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40" windowWidth="9720" windowHeight="63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Sheet1!$A$1:$D$33</definedName>
    <definedName name="ش1">Sheet1!#REF!</definedName>
  </definedNames>
  <calcPr calcId="144525"/>
</workbook>
</file>

<file path=xl/calcChain.xml><?xml version="1.0" encoding="utf-8"?>
<calcChain xmlns="http://schemas.openxmlformats.org/spreadsheetml/2006/main">
  <c r="C22" i="1"/>
  <c r="B22"/>
</calcChain>
</file>

<file path=xl/sharedStrings.xml><?xml version="1.0" encoding="utf-8"?>
<sst xmlns="http://schemas.openxmlformats.org/spreadsheetml/2006/main" count="52" uniqueCount="50">
  <si>
    <t>المنطقة</t>
  </si>
  <si>
    <t>Riyadh</t>
  </si>
  <si>
    <t>Makkah</t>
  </si>
  <si>
    <t>Madinah</t>
  </si>
  <si>
    <t>Aseer</t>
  </si>
  <si>
    <t>Total</t>
  </si>
  <si>
    <t>الرياض</t>
  </si>
  <si>
    <t>مكة المكرمة</t>
  </si>
  <si>
    <t>المدينة المنورة</t>
  </si>
  <si>
    <t xml:space="preserve">القصيم </t>
  </si>
  <si>
    <t>الشرقية</t>
  </si>
  <si>
    <t>عسير</t>
  </si>
  <si>
    <t>حائل</t>
  </si>
  <si>
    <t xml:space="preserve">جازان </t>
  </si>
  <si>
    <t xml:space="preserve">نجران </t>
  </si>
  <si>
    <t xml:space="preserve">الباحة </t>
  </si>
  <si>
    <t xml:space="preserve">الجوف </t>
  </si>
  <si>
    <t xml:space="preserve">المجموع  </t>
  </si>
  <si>
    <t>Region</t>
  </si>
  <si>
    <t>مكة</t>
  </si>
  <si>
    <t>جدة</t>
  </si>
  <si>
    <t>الطائف</t>
  </si>
  <si>
    <t>القنفذة</t>
  </si>
  <si>
    <t>الأحساء</t>
  </si>
  <si>
    <t>حفر الباطن</t>
  </si>
  <si>
    <t>بيشة</t>
  </si>
  <si>
    <t>الجوف</t>
  </si>
  <si>
    <t>القريات</t>
  </si>
  <si>
    <t>Table 4-30</t>
  </si>
  <si>
    <t>Source: MOH</t>
  </si>
  <si>
    <t>Eastern</t>
  </si>
  <si>
    <t>Jazan</t>
  </si>
  <si>
    <t>Najran</t>
  </si>
  <si>
    <t>الأشعة</t>
  </si>
  <si>
    <t xml:space="preserve"> جدول 4-30</t>
  </si>
  <si>
    <t xml:space="preserve"> المصدر : وزارة الصحة.</t>
  </si>
  <si>
    <t xml:space="preserve">الفحوص المخبرية 
Laboratory checkups </t>
  </si>
  <si>
    <t>الصحة</t>
  </si>
  <si>
    <t>Health</t>
  </si>
  <si>
    <t>عدد المرضى  الاشعه
 No. of Patients</t>
  </si>
  <si>
    <t>Al-Qaseem</t>
  </si>
  <si>
    <t>Tabuk</t>
  </si>
  <si>
    <t>Hail</t>
  </si>
  <si>
    <t>N. Borders</t>
  </si>
  <si>
    <t>Al- Baha</t>
  </si>
  <si>
    <t>Al- Jouf</t>
  </si>
  <si>
    <t>الفحوص المخبرية والشعاعية بالمراكز الصحية بوزارة الصحة حسب المنطقة 1437هـ</t>
  </si>
  <si>
    <t>Laboratory And Radiology Checkups at MOH Health Centers By Region: 1437 A.H.</t>
  </si>
  <si>
    <t>تبوك *</t>
  </si>
  <si>
    <t>الحدود الشمالية*</t>
  </si>
</sst>
</file>

<file path=xl/styles.xml><?xml version="1.0" encoding="utf-8"?>
<styleSheet xmlns="http://schemas.openxmlformats.org/spreadsheetml/2006/main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7">
    <font>
      <sz val="10"/>
      <name val="Arial"/>
      <family val="2"/>
    </font>
    <font>
      <u/>
      <sz val="10"/>
      <color indexed="36"/>
      <name val="Arial"/>
      <family val="2"/>
    </font>
    <font>
      <sz val="10"/>
      <name val="Arial"/>
      <family val="2"/>
    </font>
    <font>
      <sz val="11"/>
      <name val="Times New Roman"/>
      <family val="1"/>
      <charset val="178"/>
    </font>
    <font>
      <b/>
      <sz val="9"/>
      <color indexed="8"/>
      <name val="Tahoma"/>
      <family val="2"/>
    </font>
    <font>
      <sz val="12"/>
      <name val="Neo Sans Arabic Regula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Times New Roman"/>
      <family val="1"/>
      <charset val="178"/>
    </font>
    <font>
      <b/>
      <sz val="12"/>
      <color theme="5"/>
      <name val="Arial"/>
      <family val="2"/>
      <charset val="178"/>
    </font>
    <font>
      <sz val="10"/>
      <name val="Frutiger LT Arabic 55 Roman"/>
    </font>
    <font>
      <sz val="13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sz val="8"/>
      <color theme="5"/>
      <name val="Frutiger LT Arabic 55 Roman"/>
    </font>
    <font>
      <u/>
      <sz val="10"/>
      <color indexed="36"/>
      <name val="Frutiger LT Arabic 55 Roman"/>
    </font>
    <font>
      <sz val="9"/>
      <name val="Frutiger LT Arabic 55 Roman"/>
    </font>
    <font>
      <sz val="10"/>
      <name val="Times New Roman"/>
      <family val="1"/>
    </font>
    <font>
      <sz val="10"/>
      <color theme="0"/>
      <name val="Frutiger LT Arabic 55 Roman"/>
    </font>
    <font>
      <sz val="10"/>
      <color theme="8" tint="-0.249977111117893"/>
      <name val="Frutiger LT Arabic 55 Roman"/>
    </font>
    <font>
      <b/>
      <sz val="12"/>
      <color rgb="FF474D9B"/>
      <name val="Frutiger LT Arabic 45 Light"/>
      <charset val="178"/>
    </font>
    <font>
      <sz val="8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E6E9F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0F2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5">
      <alignment horizontal="right" vertical="center"/>
    </xf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4" fillId="2" borderId="1">
      <alignment vertical="center"/>
    </xf>
    <xf numFmtId="0" fontId="8" fillId="22" borderId="6" applyNumberFormat="0" applyAlignment="0" applyProtection="0"/>
    <xf numFmtId="0" fontId="9" fillId="23" borderId="7" applyNumberFormat="0" applyAlignment="0" applyProtection="0"/>
    <xf numFmtId="0" fontId="10" fillId="0" borderId="8" applyNumberFormat="0" applyFill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22" borderId="7" applyNumberFormat="0" applyAlignment="0" applyProtection="0"/>
    <xf numFmtId="0" fontId="13" fillId="31" borderId="9" applyNumberFormat="0" applyAlignment="0" applyProtection="0"/>
    <xf numFmtId="0" fontId="14" fillId="0" borderId="10" applyNumberFormat="0" applyFill="0" applyAlignment="0" applyProtection="0"/>
    <xf numFmtId="0" fontId="15" fillId="3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3" fontId="3" fillId="0" borderId="2" xfId="0" applyNumberFormat="1" applyFont="1" applyBorder="1" applyAlignment="1">
      <alignment horizontal="center" vertical="center"/>
    </xf>
    <xf numFmtId="3" fontId="3" fillId="0" borderId="3" xfId="0" quotePrefix="1" applyNumberFormat="1" applyFont="1" applyBorder="1" applyAlignment="1">
      <alignment horizontal="center" vertical="center"/>
    </xf>
    <xf numFmtId="3" fontId="23" fillId="0" borderId="2" xfId="0" applyNumberFormat="1" applyFont="1" applyBorder="1" applyAlignment="1">
      <alignment horizontal="center" vertical="center"/>
    </xf>
    <xf numFmtId="3" fontId="23" fillId="0" borderId="3" xfId="0" applyNumberFormat="1" applyFont="1" applyBorder="1" applyAlignment="1">
      <alignment horizontal="center" vertical="center"/>
    </xf>
    <xf numFmtId="3" fontId="23" fillId="0" borderId="3" xfId="0" quotePrefix="1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0" borderId="0" xfId="0" applyFont="1"/>
    <xf numFmtId="0" fontId="26" fillId="0" borderId="0" xfId="0" applyFont="1"/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0" fillId="0" borderId="0" xfId="24" applyFont="1" applyAlignment="1" applyProtection="1"/>
    <xf numFmtId="0" fontId="26" fillId="0" borderId="0" xfId="0" applyFont="1" applyAlignment="1">
      <alignment vertical="center"/>
    </xf>
    <xf numFmtId="0" fontId="28" fillId="0" borderId="0" xfId="0" applyFont="1"/>
    <xf numFmtId="0" fontId="25" fillId="0" borderId="0" xfId="0" applyFont="1" applyAlignment="1">
      <alignment horizontal="center"/>
    </xf>
    <xf numFmtId="0" fontId="31" fillId="0" borderId="0" xfId="0" applyFont="1"/>
    <xf numFmtId="0" fontId="31" fillId="0" borderId="0" xfId="0" applyFont="1" applyBorder="1"/>
    <xf numFmtId="0" fontId="32" fillId="0" borderId="17" xfId="0" applyFont="1" applyBorder="1" applyAlignment="1">
      <alignment readingOrder="2"/>
    </xf>
    <xf numFmtId="0" fontId="25" fillId="34" borderId="15" xfId="0" applyFont="1" applyFill="1" applyBorder="1" applyAlignment="1">
      <alignment horizontal="center" vertical="center"/>
    </xf>
    <xf numFmtId="0" fontId="25" fillId="9" borderId="15" xfId="7" applyFont="1" applyBorder="1" applyAlignment="1">
      <alignment horizontal="center" vertical="center"/>
    </xf>
    <xf numFmtId="0" fontId="33" fillId="36" borderId="15" xfId="0" applyFont="1" applyFill="1" applyBorder="1" applyAlignment="1">
      <alignment horizontal="center" vertical="center"/>
    </xf>
    <xf numFmtId="0" fontId="33" fillId="36" borderId="15" xfId="0" applyFont="1" applyFill="1" applyBorder="1" applyAlignment="1">
      <alignment horizontal="center" vertical="center" wrapText="1" shrinkToFit="1"/>
    </xf>
    <xf numFmtId="0" fontId="34" fillId="35" borderId="0" xfId="0" applyFont="1" applyFill="1" applyBorder="1" applyAlignment="1">
      <alignment horizontal="left" vertical="center" wrapText="1"/>
    </xf>
    <xf numFmtId="0" fontId="34" fillId="35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left"/>
    </xf>
    <xf numFmtId="0" fontId="36" fillId="0" borderId="17" xfId="0" applyFont="1" applyBorder="1" applyAlignment="1">
      <alignment horizontal="right" vertical="top" readingOrder="2"/>
    </xf>
    <xf numFmtId="0" fontId="35" fillId="0" borderId="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right" vertical="top"/>
    </xf>
    <xf numFmtId="0" fontId="33" fillId="36" borderId="14" xfId="0" applyFont="1" applyFill="1" applyBorder="1" applyAlignment="1">
      <alignment horizontal="center" vertical="center" wrapText="1" shrinkToFit="1"/>
    </xf>
    <xf numFmtId="0" fontId="33" fillId="36" borderId="16" xfId="0" applyFont="1" applyFill="1" applyBorder="1" applyAlignment="1">
      <alignment horizontal="center" vertical="center" wrapText="1" shrinkToFit="1"/>
    </xf>
  </cellXfs>
  <cellStyles count="48">
    <cellStyle name="20% - تمييز1" xfId="1" builtinId="30" customBuiltin="1"/>
    <cellStyle name="20% - تمييز2" xfId="2" builtinId="34" customBuiltin="1"/>
    <cellStyle name="20% - تمييز3" xfId="3" builtinId="38" customBuiltin="1"/>
    <cellStyle name="20% - تمييز4" xfId="4" builtinId="42" customBuiltin="1"/>
    <cellStyle name="20% - تمييز5" xfId="5" builtinId="46" customBuiltin="1"/>
    <cellStyle name="20% - تمييز6" xfId="6" builtinId="50" customBuiltin="1"/>
    <cellStyle name="3" xfId="7"/>
    <cellStyle name="40% - تمييز1" xfId="8" builtinId="31" customBuiltin="1"/>
    <cellStyle name="40% - تمييز2" xfId="9" builtinId="35" customBuiltin="1"/>
    <cellStyle name="40% - تمييز3" xfId="10" builtinId="39" customBuiltin="1"/>
    <cellStyle name="40% - تمييز4" xfId="11" builtinId="43" customBuiltin="1"/>
    <cellStyle name="40% - تمييز5" xfId="12" builtinId="47" customBuiltin="1"/>
    <cellStyle name="40% - تمييز6" xfId="13" builtinId="51" customBuiltin="1"/>
    <cellStyle name="60% - تمييز1" xfId="14" builtinId="32" customBuiltin="1"/>
    <cellStyle name="60% - تمييز2" xfId="15" builtinId="36" customBuiltin="1"/>
    <cellStyle name="60% - تمييز3" xfId="16" builtinId="40" customBuiltin="1"/>
    <cellStyle name="60% - تمييز4" xfId="17" builtinId="44" customBuiltin="1"/>
    <cellStyle name="60% - تمييز5" xfId="18" builtinId="48" customBuiltin="1"/>
    <cellStyle name="60% - تمييز6" xfId="19" builtinId="52" customBuiltin="1"/>
    <cellStyle name="Comma" xfId="20" builtinId="3" customBuiltin="1"/>
    <cellStyle name="Comma [0]" xfId="21" builtinId="6" customBuiltin="1"/>
    <cellStyle name="Currency" xfId="22" builtinId="4" customBuiltin="1"/>
    <cellStyle name="Currency [0]" xfId="23" builtinId="7" customBuiltin="1"/>
    <cellStyle name="Followed Hyperlink" xfId="24" builtinId="9"/>
    <cellStyle name="Normal" xfId="0" builtinId="0" customBuiltin="1"/>
    <cellStyle name="OBI_ColHeader" xfId="25"/>
    <cellStyle name="إخراج" xfId="26" builtinId="21" customBuiltin="1"/>
    <cellStyle name="إدخال" xfId="27" builtinId="20" customBuiltin="1"/>
    <cellStyle name="الإجمالي" xfId="28" builtinId="25" customBuiltin="1"/>
    <cellStyle name="تمييز1" xfId="29" builtinId="29" customBuiltin="1"/>
    <cellStyle name="تمييز2" xfId="30" builtinId="33" customBuiltin="1"/>
    <cellStyle name="تمييز3" xfId="31" builtinId="37" customBuiltin="1"/>
    <cellStyle name="تمييز4" xfId="32" builtinId="41" customBuiltin="1"/>
    <cellStyle name="تمييز5" xfId="33" builtinId="45" customBuiltin="1"/>
    <cellStyle name="تمييز6" xfId="34" builtinId="49" customBuiltin="1"/>
    <cellStyle name="جيد" xfId="35" builtinId="26" customBuiltin="1"/>
    <cellStyle name="حساب" xfId="36" builtinId="22" customBuiltin="1"/>
    <cellStyle name="خلية تدقيق" xfId="37" builtinId="23" customBuiltin="1"/>
    <cellStyle name="خلية مرتبطة" xfId="38" builtinId="24" customBuiltin="1"/>
    <cellStyle name="سيئ" xfId="39" builtinId="27" customBuiltin="1"/>
    <cellStyle name="عنوان" xfId="40" builtinId="15" customBuiltin="1"/>
    <cellStyle name="عنوان 1" xfId="41" builtinId="16" customBuiltin="1"/>
    <cellStyle name="عنوان 2" xfId="42" builtinId="17" customBuiltin="1"/>
    <cellStyle name="عنوان 3" xfId="43" builtinId="18" customBuiltin="1"/>
    <cellStyle name="عنوان 4" xfId="44" builtinId="19" customBuiltin="1"/>
    <cellStyle name="محايد" xfId="45" builtinId="28" customBuiltin="1"/>
    <cellStyle name="نص تحذير" xfId="46" builtinId="11" customBuiltin="1"/>
    <cellStyle name="نص توضيحي" xfId="47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rightToLeft="1" tabSelected="1" view="pageBreakPreview" zoomScale="130" zoomScaleNormal="130" zoomScaleSheetLayoutView="130" workbookViewId="0">
      <selection activeCell="C30" sqref="C30"/>
    </sheetView>
  </sheetViews>
  <sheetFormatPr defaultColWidth="18.7109375" defaultRowHeight="12.75"/>
  <cols>
    <col min="1" max="1" width="22.7109375" style="8" customWidth="1"/>
    <col min="2" max="3" width="19.7109375" style="8" customWidth="1"/>
    <col min="4" max="4" width="22.7109375" style="8" customWidth="1"/>
    <col min="5" max="5" width="3.85546875" style="8" customWidth="1"/>
    <col min="6" max="16384" width="18.7109375" style="8"/>
  </cols>
  <sheetData>
    <row r="1" spans="1:9" s="18" customFormat="1">
      <c r="A1" s="26" t="s">
        <v>37</v>
      </c>
      <c r="B1" s="19"/>
      <c r="C1" s="19"/>
      <c r="D1" s="25" t="s">
        <v>38</v>
      </c>
    </row>
    <row r="2" spans="1:9" s="9" customFormat="1" ht="45" customHeight="1">
      <c r="A2" s="31" t="s">
        <v>46</v>
      </c>
      <c r="B2" s="31"/>
      <c r="C2" s="31" t="s">
        <v>47</v>
      </c>
      <c r="D2" s="31"/>
    </row>
    <row r="3" spans="1:9" s="11" customFormat="1" ht="11.25">
      <c r="A3" s="28" t="s">
        <v>34</v>
      </c>
      <c r="B3" s="10"/>
      <c r="C3" s="10"/>
      <c r="D3" s="29" t="s">
        <v>28</v>
      </c>
      <c r="G3" s="12"/>
      <c r="H3" s="12"/>
      <c r="I3" s="12"/>
    </row>
    <row r="4" spans="1:9" s="11" customFormat="1" ht="20.100000000000001" customHeight="1">
      <c r="A4" s="33" t="s">
        <v>0</v>
      </c>
      <c r="B4" s="33" t="s">
        <v>36</v>
      </c>
      <c r="C4" s="33" t="s">
        <v>39</v>
      </c>
      <c r="D4" s="33" t="s">
        <v>18</v>
      </c>
      <c r="G4" s="12"/>
      <c r="H4" s="12"/>
      <c r="I4" s="12"/>
    </row>
    <row r="5" spans="1:9" ht="20.100000000000001" customHeight="1">
      <c r="A5" s="33"/>
      <c r="B5" s="33"/>
      <c r="C5" s="33"/>
      <c r="D5" s="33"/>
      <c r="G5" s="13"/>
      <c r="H5" s="13"/>
      <c r="I5" s="13"/>
    </row>
    <row r="6" spans="1:9" ht="20.100000000000001" customHeight="1">
      <c r="A6" s="33"/>
      <c r="B6" s="33"/>
      <c r="C6" s="33"/>
      <c r="D6" s="33"/>
    </row>
    <row r="7" spans="1:9" ht="20.100000000000001" customHeight="1">
      <c r="A7" s="33"/>
      <c r="B7" s="33"/>
      <c r="C7" s="33"/>
      <c r="D7" s="33"/>
    </row>
    <row r="8" spans="1:9" ht="20.100000000000001" customHeight="1">
      <c r="A8" s="34"/>
      <c r="B8" s="34"/>
      <c r="C8" s="34"/>
      <c r="D8" s="34"/>
    </row>
    <row r="9" spans="1:9" ht="20.100000000000001" customHeight="1">
      <c r="A9" s="21" t="s">
        <v>6</v>
      </c>
      <c r="B9" s="21">
        <v>331555</v>
      </c>
      <c r="C9" s="21">
        <v>20825</v>
      </c>
      <c r="D9" s="21" t="s">
        <v>1</v>
      </c>
    </row>
    <row r="10" spans="1:9" ht="20.100000000000001" customHeight="1">
      <c r="A10" s="22" t="s">
        <v>7</v>
      </c>
      <c r="B10" s="22">
        <v>1141190</v>
      </c>
      <c r="C10" s="22">
        <v>50865</v>
      </c>
      <c r="D10" s="22" t="s">
        <v>2</v>
      </c>
    </row>
    <row r="11" spans="1:9" ht="20.100000000000001" customHeight="1">
      <c r="A11" s="21" t="s">
        <v>8</v>
      </c>
      <c r="B11" s="21">
        <v>474510</v>
      </c>
      <c r="C11" s="21">
        <v>7840</v>
      </c>
      <c r="D11" s="21" t="s">
        <v>3</v>
      </c>
      <c r="H11" s="14"/>
    </row>
    <row r="12" spans="1:9" ht="20.100000000000001" customHeight="1">
      <c r="A12" s="22" t="s">
        <v>9</v>
      </c>
      <c r="B12" s="22">
        <v>328200</v>
      </c>
      <c r="C12" s="22">
        <v>10708</v>
      </c>
      <c r="D12" s="22" t="s">
        <v>40</v>
      </c>
    </row>
    <row r="13" spans="1:9" ht="20.100000000000001" customHeight="1">
      <c r="A13" s="21" t="s">
        <v>10</v>
      </c>
      <c r="B13" s="21">
        <v>1006746</v>
      </c>
      <c r="C13" s="21">
        <v>53012</v>
      </c>
      <c r="D13" s="21" t="s">
        <v>30</v>
      </c>
    </row>
    <row r="14" spans="1:9" ht="20.100000000000001" customHeight="1">
      <c r="A14" s="22" t="s">
        <v>11</v>
      </c>
      <c r="B14" s="22">
        <v>373418</v>
      </c>
      <c r="C14" s="22">
        <v>3963</v>
      </c>
      <c r="D14" s="22" t="s">
        <v>4</v>
      </c>
    </row>
    <row r="15" spans="1:9" ht="20.100000000000001" customHeight="1">
      <c r="A15" s="21" t="s">
        <v>48</v>
      </c>
      <c r="B15" s="21">
        <v>101211</v>
      </c>
      <c r="C15" s="21">
        <v>1789</v>
      </c>
      <c r="D15" s="21" t="s">
        <v>41</v>
      </c>
    </row>
    <row r="16" spans="1:9" ht="20.100000000000001" customHeight="1">
      <c r="A16" s="22" t="s">
        <v>12</v>
      </c>
      <c r="B16" s="22">
        <v>177579</v>
      </c>
      <c r="C16" s="22">
        <v>4112</v>
      </c>
      <c r="D16" s="22" t="s">
        <v>42</v>
      </c>
    </row>
    <row r="17" spans="1:6" ht="20.100000000000001" customHeight="1">
      <c r="A17" s="21" t="s">
        <v>49</v>
      </c>
      <c r="B17" s="21">
        <v>111540</v>
      </c>
      <c r="C17" s="21">
        <v>2357</v>
      </c>
      <c r="D17" s="21" t="s">
        <v>43</v>
      </c>
    </row>
    <row r="18" spans="1:6" ht="20.100000000000001" customHeight="1">
      <c r="A18" s="22" t="s">
        <v>13</v>
      </c>
      <c r="B18" s="22">
        <v>579831</v>
      </c>
      <c r="C18" s="22">
        <v>10350</v>
      </c>
      <c r="D18" s="22" t="s">
        <v>31</v>
      </c>
    </row>
    <row r="19" spans="1:6" ht="20.100000000000001" customHeight="1">
      <c r="A19" s="21" t="s">
        <v>14</v>
      </c>
      <c r="B19" s="21">
        <v>155038</v>
      </c>
      <c r="C19" s="21">
        <v>3212</v>
      </c>
      <c r="D19" s="21" t="s">
        <v>32</v>
      </c>
    </row>
    <row r="20" spans="1:6" ht="20.100000000000001" customHeight="1">
      <c r="A20" s="22" t="s">
        <v>15</v>
      </c>
      <c r="B20" s="22">
        <v>200021</v>
      </c>
      <c r="C20" s="22">
        <v>5721</v>
      </c>
      <c r="D20" s="22" t="s">
        <v>44</v>
      </c>
    </row>
    <row r="21" spans="1:6" ht="20.100000000000001" customHeight="1">
      <c r="A21" s="21" t="s">
        <v>16</v>
      </c>
      <c r="B21" s="21">
        <v>73151</v>
      </c>
      <c r="C21" s="21">
        <v>3960</v>
      </c>
      <c r="D21" s="21" t="s">
        <v>45</v>
      </c>
    </row>
    <row r="22" spans="1:6" ht="20.100000000000001" customHeight="1">
      <c r="A22" s="23" t="s">
        <v>17</v>
      </c>
      <c r="B22" s="24">
        <f>SUM(B3:B21)</f>
        <v>5053990</v>
      </c>
      <c r="C22" s="24">
        <f>SUM(C3:C21)</f>
        <v>178714</v>
      </c>
      <c r="D22" s="24" t="s">
        <v>5</v>
      </c>
      <c r="E22" s="15"/>
    </row>
    <row r="23" spans="1:6" s="16" customFormat="1" ht="11.25">
      <c r="A23" s="32" t="s">
        <v>35</v>
      </c>
      <c r="B23" s="32"/>
      <c r="C23" s="32"/>
      <c r="D23" s="27" t="s">
        <v>29</v>
      </c>
    </row>
    <row r="24" spans="1:6">
      <c r="A24" s="30"/>
      <c r="B24" s="30"/>
      <c r="C24" s="20"/>
      <c r="D24" s="20"/>
      <c r="E24" s="20"/>
      <c r="F24" s="20"/>
    </row>
    <row r="25" spans="1:6">
      <c r="F25" s="17"/>
    </row>
    <row r="30" spans="1:6" s="18" customFormat="1">
      <c r="A30" s="8"/>
      <c r="B30" s="8"/>
      <c r="C30" s="8"/>
      <c r="D30" s="8"/>
      <c r="E30" s="8"/>
    </row>
  </sheetData>
  <mergeCells count="8">
    <mergeCell ref="A24:B24"/>
    <mergeCell ref="A2:B2"/>
    <mergeCell ref="C2:D2"/>
    <mergeCell ref="A23:C23"/>
    <mergeCell ref="B4:B8"/>
    <mergeCell ref="D4:D8"/>
    <mergeCell ref="A4:A8"/>
    <mergeCell ref="C4:C8"/>
  </mergeCells>
  <phoneticPr fontId="0" type="noConversion"/>
  <printOptions horizontalCentered="1"/>
  <pageMargins left="0.83" right="0.87" top="0.78740157480314965" bottom="0.78740157480314965" header="0" footer="0.59055118110236227"/>
  <pageSetup paperSize="9" orientation="portrait" r:id="rId1"/>
  <headerFooter alignWithMargins="0">
    <oddFooter>&amp;C&amp;12 4 - 38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6:S19"/>
  <sheetViews>
    <sheetView rightToLeft="1" workbookViewId="0">
      <selection activeCell="D19" sqref="D19"/>
    </sheetView>
  </sheetViews>
  <sheetFormatPr defaultRowHeight="12.75"/>
  <sheetData>
    <row r="6" spans="3:19" ht="15">
      <c r="C6" s="1" t="s">
        <v>19</v>
      </c>
      <c r="D6" s="4">
        <v>579871</v>
      </c>
      <c r="E6" s="4">
        <v>31230</v>
      </c>
      <c r="F6" s="2"/>
    </row>
    <row r="7" spans="3:19" ht="15.75">
      <c r="C7" s="1" t="s">
        <v>20</v>
      </c>
      <c r="D7" s="4">
        <v>242628</v>
      </c>
      <c r="E7" s="4">
        <v>16585</v>
      </c>
      <c r="F7" s="2"/>
      <c r="S7" s="7" t="s">
        <v>33</v>
      </c>
    </row>
    <row r="8" spans="3:19" ht="15">
      <c r="C8" s="1" t="s">
        <v>21</v>
      </c>
      <c r="D8" s="4">
        <v>181797</v>
      </c>
      <c r="E8" s="4">
        <v>8484</v>
      </c>
      <c r="F8" s="2"/>
    </row>
    <row r="9" spans="3:19" ht="15">
      <c r="C9" s="1" t="s">
        <v>22</v>
      </c>
      <c r="D9" s="5">
        <v>103600</v>
      </c>
      <c r="E9" s="6">
        <v>3659</v>
      </c>
      <c r="F9" s="3"/>
    </row>
    <row r="11" spans="3:19" ht="15">
      <c r="C11" s="1" t="s">
        <v>10</v>
      </c>
      <c r="D11" s="4">
        <v>420574</v>
      </c>
      <c r="E11" s="4">
        <v>39731</v>
      </c>
      <c r="F11" s="2"/>
    </row>
    <row r="12" spans="3:19" ht="15">
      <c r="C12" s="1" t="s">
        <v>23</v>
      </c>
      <c r="D12" s="4">
        <v>512708</v>
      </c>
      <c r="E12" s="4">
        <v>14358</v>
      </c>
      <c r="F12" s="2"/>
    </row>
    <row r="13" spans="3:19" ht="15">
      <c r="C13" s="1" t="s">
        <v>24</v>
      </c>
      <c r="D13" s="4">
        <v>154935</v>
      </c>
      <c r="E13" s="4">
        <v>7703</v>
      </c>
      <c r="F13" s="2"/>
    </row>
    <row r="15" spans="3:19" ht="15">
      <c r="C15" s="1" t="s">
        <v>11</v>
      </c>
      <c r="D15" s="4">
        <v>310328</v>
      </c>
      <c r="E15" s="4">
        <v>5669</v>
      </c>
      <c r="F15" s="2"/>
    </row>
    <row r="16" spans="3:19" ht="15">
      <c r="C16" s="1" t="s">
        <v>25</v>
      </c>
      <c r="D16" s="4">
        <v>181833</v>
      </c>
      <c r="E16" s="4">
        <v>1388</v>
      </c>
      <c r="F16" s="2"/>
    </row>
    <row r="18" spans="3:6" ht="15">
      <c r="C18" s="1" t="s">
        <v>26</v>
      </c>
      <c r="D18" s="4">
        <v>76195</v>
      </c>
      <c r="E18" s="4">
        <v>3739</v>
      </c>
      <c r="F18" s="2"/>
    </row>
    <row r="19" spans="3:6" ht="15">
      <c r="C19" s="1" t="s">
        <v>27</v>
      </c>
      <c r="D19" s="4">
        <v>32189</v>
      </c>
      <c r="E19" s="4">
        <v>1007</v>
      </c>
      <c r="F19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محمد أحمد مصبح</dc:creator>
  <cp:lastModifiedBy>Al-Mahemood</cp:lastModifiedBy>
  <cp:lastPrinted>2017-03-16T10:32:32Z</cp:lastPrinted>
  <dcterms:created xsi:type="dcterms:W3CDTF">2000-09-17T05:05:41Z</dcterms:created>
  <dcterms:modified xsi:type="dcterms:W3CDTF">2017-04-06T13:10:50Z</dcterms:modified>
</cp:coreProperties>
</file>