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85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C20" i="1" l="1"/>
  <c r="E20" i="1" l="1"/>
  <c r="D20" i="1"/>
  <c r="B20" i="1"/>
</calcChain>
</file>

<file path=xl/sharedStrings.xml><?xml version="1.0" encoding="utf-8"?>
<sst xmlns="http://schemas.openxmlformats.org/spreadsheetml/2006/main" count="49" uniqueCount="43">
  <si>
    <t>الطاقة</t>
  </si>
  <si>
    <t>Energy</t>
  </si>
  <si>
    <t>المجموع</t>
  </si>
  <si>
    <t xml:space="preserve"> TOTAL</t>
  </si>
  <si>
    <t>L.P.G</t>
  </si>
  <si>
    <t>PREMIUM AND REGULAR GASOLINE</t>
  </si>
  <si>
    <t>NAPTHA</t>
  </si>
  <si>
    <t>KEROSENE,AVIATION FUELS</t>
  </si>
  <si>
    <t xml:space="preserve">DIESEL OIL </t>
  </si>
  <si>
    <t>FUEL OIL</t>
  </si>
  <si>
    <t>ASPHALT</t>
  </si>
  <si>
    <t>COKE</t>
  </si>
  <si>
    <t xml:space="preserve">الإنتاج </t>
  </si>
  <si>
    <t>الاستهلاك</t>
  </si>
  <si>
    <t>Products</t>
  </si>
  <si>
    <t>…</t>
  </si>
  <si>
    <t>NATURAL GAS</t>
  </si>
  <si>
    <t>OTHERS</t>
  </si>
  <si>
    <t>غاز البترول المسال</t>
  </si>
  <si>
    <t>الغازولين (ممتاز وعادي)</t>
  </si>
  <si>
    <t>نفاثا</t>
  </si>
  <si>
    <t>كيروسين (وقود الطائرات)</t>
  </si>
  <si>
    <t xml:space="preserve">ديزل </t>
  </si>
  <si>
    <t>زيت الوقود</t>
  </si>
  <si>
    <t>اسفلت</t>
  </si>
  <si>
    <t>الفحم البترولي</t>
  </si>
  <si>
    <t>زيوت التشحيم</t>
  </si>
  <si>
    <t>الغاز الطبيعي</t>
  </si>
  <si>
    <t>أخرى</t>
  </si>
  <si>
    <t>Consumption</t>
  </si>
  <si>
    <t>Productsion</t>
  </si>
  <si>
    <t>Crude oil</t>
  </si>
  <si>
    <t>LUBRICATION OILS</t>
  </si>
  <si>
    <t xml:space="preserve">انتاج الزيت الخام </t>
  </si>
  <si>
    <t>جدول 18-3</t>
  </si>
  <si>
    <t>Table18-3</t>
  </si>
  <si>
    <t>المصدر: وزارة الطاقة والصناعة والثروة المعدنية</t>
  </si>
  <si>
    <t xml:space="preserve">Source: Ministry of Petroleum and Mineral Resources </t>
  </si>
  <si>
    <t>المنتجات</t>
  </si>
  <si>
    <t xml:space="preserve">الإنتاج والاستهلاك المحلي من الزيت الخام والمنتجات المكررة </t>
  </si>
  <si>
    <t>(الف برميل)</t>
  </si>
  <si>
    <r>
      <t xml:space="preserve">Production and Domestic Consumption of Oil and Oil Products 
</t>
    </r>
    <r>
      <rPr>
        <sz val="8"/>
        <color rgb="FF474D9B"/>
        <rFont val="Frutiger LT Arabic 55 Roman"/>
      </rPr>
      <t/>
    </r>
  </si>
  <si>
    <t xml:space="preserve">(Thousand Barrels)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</si>
</sst>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>
    <font>
      <sz val="11"/>
      <color theme="1"/>
      <name val="Arial"/>
      <family val="2"/>
      <scheme val="minor"/>
    </font>
    <font>
      <sz val="10"/>
      <color rgb="FF31869B"/>
      <name val="Frutiger LT Arabic 55 Roman"/>
    </font>
    <font>
      <sz val="11"/>
      <color theme="1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indexed="8"/>
      <name val="Frutiger LT Arabic 55 Roman"/>
    </font>
    <font>
      <sz val="10"/>
      <name val="Frutiger LT Arabic 55 Roman"/>
    </font>
    <font>
      <sz val="8"/>
      <color rgb="FF474D9B"/>
      <name val="Frutiger LT Arabic 55 Roman"/>
    </font>
    <font>
      <sz val="10"/>
      <color theme="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theme="0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2" fillId="0" borderId="0" xfId="0" applyFont="1"/>
    <xf numFmtId="0" fontId="1" fillId="2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readingOrder="2"/>
    </xf>
    <xf numFmtId="0" fontId="4" fillId="0" borderId="0" xfId="0" applyFont="1" applyFill="1" applyBorder="1" applyAlignment="1">
      <alignment vertical="top" readingOrder="2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8" fillId="3" borderId="1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rightToLeft="1" tabSelected="1" workbookViewId="0">
      <selection activeCell="B5" sqref="B5:C5"/>
    </sheetView>
  </sheetViews>
  <sheetFormatPr defaultRowHeight="20.100000000000001" customHeight="1"/>
  <cols>
    <col min="1" max="1" width="31.375" customWidth="1"/>
    <col min="2" max="5" width="18.75" customWidth="1"/>
    <col min="6" max="6" width="31.375" customWidth="1"/>
  </cols>
  <sheetData>
    <row r="1" spans="1:14" ht="20.100000000000001" customHeight="1">
      <c r="A1" s="1" t="s">
        <v>0</v>
      </c>
      <c r="B1" s="2"/>
      <c r="C1" s="2"/>
      <c r="D1" s="2"/>
      <c r="E1" s="2"/>
      <c r="F1" s="3" t="s">
        <v>1</v>
      </c>
    </row>
    <row r="2" spans="1:14" ht="19.5" customHeight="1">
      <c r="A2" s="31" t="s">
        <v>39</v>
      </c>
      <c r="B2" s="31"/>
      <c r="C2" s="31"/>
      <c r="D2" s="32" t="s">
        <v>41</v>
      </c>
      <c r="E2" s="31"/>
      <c r="F2" s="31"/>
    </row>
    <row r="3" spans="1:14" ht="19.5" customHeight="1">
      <c r="A3" s="33" t="s">
        <v>40</v>
      </c>
      <c r="B3" s="33"/>
      <c r="C3" s="33"/>
      <c r="D3" s="33" t="s">
        <v>42</v>
      </c>
      <c r="E3" s="33"/>
      <c r="F3" s="33"/>
    </row>
    <row r="4" spans="1:14" ht="20.100000000000001" customHeight="1">
      <c r="A4" s="34" t="s">
        <v>34</v>
      </c>
      <c r="B4" s="4"/>
      <c r="C4" s="4"/>
      <c r="D4" s="5"/>
      <c r="E4" s="5"/>
      <c r="F4" s="35" t="s">
        <v>35</v>
      </c>
    </row>
    <row r="5" spans="1:14" ht="20.100000000000001" customHeight="1">
      <c r="A5" s="24" t="s">
        <v>38</v>
      </c>
      <c r="B5" s="25" t="s">
        <v>12</v>
      </c>
      <c r="C5" s="25"/>
      <c r="D5" s="26" t="s">
        <v>13</v>
      </c>
      <c r="E5" s="26"/>
      <c r="F5" s="27" t="s">
        <v>14</v>
      </c>
    </row>
    <row r="6" spans="1:14" ht="15" customHeight="1">
      <c r="A6" s="24"/>
      <c r="B6" s="28" t="s">
        <v>30</v>
      </c>
      <c r="C6" s="28"/>
      <c r="D6" s="29" t="s">
        <v>29</v>
      </c>
      <c r="E6" s="29"/>
      <c r="F6" s="27"/>
    </row>
    <row r="7" spans="1:14" ht="20.100000000000001" customHeight="1">
      <c r="A7" s="24"/>
      <c r="B7" s="18">
        <v>2016</v>
      </c>
      <c r="C7" s="18">
        <v>2015</v>
      </c>
      <c r="D7" s="18">
        <v>2016</v>
      </c>
      <c r="E7" s="18">
        <v>2015</v>
      </c>
      <c r="F7" s="27"/>
    </row>
    <row r="8" spans="1:14" ht="20.100000000000001" customHeight="1">
      <c r="A8" s="6" t="s">
        <v>33</v>
      </c>
      <c r="B8" s="7">
        <v>3828430</v>
      </c>
      <c r="C8" s="7">
        <v>3720280</v>
      </c>
      <c r="D8" s="11">
        <v>182457</v>
      </c>
      <c r="E8" s="11">
        <v>209468</v>
      </c>
      <c r="F8" s="15" t="s">
        <v>31</v>
      </c>
    </row>
    <row r="9" spans="1:14" ht="20.100000000000001" customHeight="1">
      <c r="A9" s="8" t="s">
        <v>18</v>
      </c>
      <c r="B9" s="12">
        <v>15608</v>
      </c>
      <c r="C9" s="12">
        <v>16758</v>
      </c>
      <c r="D9" s="12">
        <v>17977</v>
      </c>
      <c r="E9" s="12">
        <v>16127</v>
      </c>
      <c r="F9" s="10" t="s">
        <v>4</v>
      </c>
    </row>
    <row r="10" spans="1:14" ht="20.100000000000001" customHeight="1">
      <c r="A10" s="6" t="s">
        <v>19</v>
      </c>
      <c r="B10" s="11">
        <v>202353</v>
      </c>
      <c r="C10" s="11">
        <v>179901</v>
      </c>
      <c r="D10" s="11">
        <v>237706</v>
      </c>
      <c r="E10" s="11">
        <v>235730</v>
      </c>
      <c r="F10" s="13" t="s">
        <v>5</v>
      </c>
      <c r="L10" s="22"/>
      <c r="M10" s="22"/>
      <c r="N10" s="22"/>
    </row>
    <row r="11" spans="1:14" ht="20.100000000000001" customHeight="1">
      <c r="A11" s="8" t="s">
        <v>20</v>
      </c>
      <c r="B11" s="12">
        <v>75771</v>
      </c>
      <c r="C11" s="12">
        <v>68770</v>
      </c>
      <c r="D11" s="12">
        <v>1811</v>
      </c>
      <c r="E11" s="12" t="s">
        <v>15</v>
      </c>
      <c r="F11" s="10" t="s">
        <v>6</v>
      </c>
    </row>
    <row r="12" spans="1:14" ht="20.100000000000001" customHeight="1">
      <c r="A12" s="6" t="s">
        <v>21</v>
      </c>
      <c r="B12" s="11">
        <v>89498</v>
      </c>
      <c r="C12" s="11">
        <v>76954</v>
      </c>
      <c r="D12" s="11">
        <v>32054</v>
      </c>
      <c r="E12" s="11">
        <v>31336</v>
      </c>
      <c r="F12" s="13" t="s">
        <v>7</v>
      </c>
    </row>
    <row r="13" spans="1:14" ht="20.100000000000001" customHeight="1">
      <c r="A13" s="8" t="s">
        <v>22</v>
      </c>
      <c r="B13" s="12">
        <v>384619</v>
      </c>
      <c r="C13" s="12">
        <v>351471</v>
      </c>
      <c r="D13" s="12">
        <v>256562</v>
      </c>
      <c r="E13" s="12">
        <v>284116</v>
      </c>
      <c r="F13" s="10" t="s">
        <v>8</v>
      </c>
    </row>
    <row r="14" spans="1:14" ht="20.100000000000001" customHeight="1">
      <c r="A14" s="6" t="s">
        <v>23</v>
      </c>
      <c r="B14" s="11">
        <v>168314</v>
      </c>
      <c r="C14" s="11">
        <v>163156</v>
      </c>
      <c r="D14" s="11">
        <v>172195</v>
      </c>
      <c r="E14" s="11">
        <v>145625</v>
      </c>
      <c r="F14" s="13" t="s">
        <v>9</v>
      </c>
    </row>
    <row r="15" spans="1:14" ht="20.100000000000001" customHeight="1">
      <c r="A15" s="8" t="s">
        <v>24</v>
      </c>
      <c r="B15" s="12">
        <v>18246</v>
      </c>
      <c r="C15" s="12">
        <v>21596</v>
      </c>
      <c r="D15" s="12">
        <v>19142</v>
      </c>
      <c r="E15" s="12">
        <v>29117</v>
      </c>
      <c r="F15" s="10" t="s">
        <v>10</v>
      </c>
    </row>
    <row r="16" spans="1:14" ht="20.100000000000001" customHeight="1">
      <c r="A16" s="6" t="s">
        <v>25</v>
      </c>
      <c r="B16" s="11">
        <v>79853</v>
      </c>
      <c r="C16" s="11">
        <v>26821</v>
      </c>
      <c r="D16" s="11" t="s">
        <v>15</v>
      </c>
      <c r="E16" s="11" t="s">
        <v>15</v>
      </c>
      <c r="F16" s="13" t="s">
        <v>11</v>
      </c>
    </row>
    <row r="17" spans="1:9" ht="20.100000000000001" customHeight="1">
      <c r="A17" s="8" t="s">
        <v>26</v>
      </c>
      <c r="B17" s="9" t="s">
        <v>15</v>
      </c>
      <c r="C17" s="9" t="s">
        <v>15</v>
      </c>
      <c r="D17" s="12">
        <v>1481</v>
      </c>
      <c r="E17" s="12">
        <v>1677</v>
      </c>
      <c r="F17" s="10" t="s">
        <v>32</v>
      </c>
    </row>
    <row r="18" spans="1:9" ht="20.100000000000001" customHeight="1">
      <c r="A18" s="6" t="s">
        <v>27</v>
      </c>
      <c r="B18" s="11">
        <v>790881</v>
      </c>
      <c r="C18" s="11">
        <v>753708</v>
      </c>
      <c r="D18" s="11">
        <v>663459</v>
      </c>
      <c r="E18" s="11">
        <v>627676</v>
      </c>
      <c r="F18" s="14" t="s">
        <v>16</v>
      </c>
    </row>
    <row r="19" spans="1:9" ht="20.100000000000001" customHeight="1">
      <c r="A19" s="8" t="s">
        <v>28</v>
      </c>
      <c r="B19" s="9" t="s">
        <v>15</v>
      </c>
      <c r="C19" s="9" t="s">
        <v>15</v>
      </c>
      <c r="D19" s="12">
        <v>5456</v>
      </c>
      <c r="E19" s="12">
        <v>5596</v>
      </c>
      <c r="F19" s="10" t="s">
        <v>17</v>
      </c>
    </row>
    <row r="20" spans="1:9" ht="20.100000000000001" customHeight="1">
      <c r="A20" s="19" t="s">
        <v>2</v>
      </c>
      <c r="B20" s="20">
        <f>SUM(B8:B19)</f>
        <v>5653573</v>
      </c>
      <c r="C20" s="20">
        <f>SUM(C8:C19)</f>
        <v>5379415</v>
      </c>
      <c r="D20" s="20">
        <f>SUM(D8:D19)</f>
        <v>1590300</v>
      </c>
      <c r="E20" s="20">
        <f>SUM(E8:E19)</f>
        <v>1586468</v>
      </c>
      <c r="F20" s="21" t="s">
        <v>3</v>
      </c>
    </row>
    <row r="21" spans="1:9" ht="20.100000000000001" customHeight="1">
      <c r="A21" s="30" t="s">
        <v>36</v>
      </c>
      <c r="B21" s="30"/>
      <c r="C21" s="30"/>
      <c r="D21" s="30"/>
      <c r="E21" s="36" t="s">
        <v>37</v>
      </c>
      <c r="F21" s="36"/>
    </row>
    <row r="25" spans="1:9" ht="20.100000000000001" customHeight="1">
      <c r="F25" s="16"/>
      <c r="G25" s="17"/>
      <c r="H25" s="17"/>
      <c r="I25" s="17"/>
    </row>
    <row r="29" spans="1:9" ht="20.100000000000001" customHeight="1">
      <c r="C29" s="23"/>
      <c r="D29" s="23"/>
      <c r="E29" s="23"/>
    </row>
  </sheetData>
  <mergeCells count="14">
    <mergeCell ref="L10:N10"/>
    <mergeCell ref="C29:E29"/>
    <mergeCell ref="A2:C2"/>
    <mergeCell ref="D2:F2"/>
    <mergeCell ref="A5:A7"/>
    <mergeCell ref="B5:C5"/>
    <mergeCell ref="D5:E5"/>
    <mergeCell ref="F5:F7"/>
    <mergeCell ref="B6:C6"/>
    <mergeCell ref="D6:E6"/>
    <mergeCell ref="A21:D21"/>
    <mergeCell ref="E21:F21"/>
    <mergeCell ref="A3:C3"/>
    <mergeCell ref="D3:F3"/>
  </mergeCells>
  <printOptions horizontalCentered="1" vertic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2018-04-04T06:01:12Z</dcterms:modified>
</cp:coreProperties>
</file>