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85"/>
  </bookViews>
  <sheets>
    <sheet name="ورقة1" sheetId="1" r:id="rId1"/>
  </sheets>
  <calcPr calcId="152511"/>
</workbook>
</file>

<file path=xl/calcChain.xml><?xml version="1.0" encoding="utf-8"?>
<calcChain xmlns="http://schemas.openxmlformats.org/spreadsheetml/2006/main">
  <c r="B15" i="1" l="1"/>
  <c r="D15" i="1"/>
  <c r="E15" i="1"/>
</calcChain>
</file>

<file path=xl/sharedStrings.xml><?xml version="1.0" encoding="utf-8"?>
<sst xmlns="http://schemas.openxmlformats.org/spreadsheetml/2006/main" count="34" uniqueCount="33">
  <si>
    <t>أمريكا الشمالية</t>
  </si>
  <si>
    <t>NORTH AMERICA</t>
  </si>
  <si>
    <t>أمريكا الجنوبية</t>
  </si>
  <si>
    <t>SOUTH AMERICA</t>
  </si>
  <si>
    <t>أوربا الغربية</t>
  </si>
  <si>
    <t>WESTERN EUROPE</t>
  </si>
  <si>
    <t>الشرق الأوسط</t>
  </si>
  <si>
    <t xml:space="preserve">MIDDLE EAST  </t>
  </si>
  <si>
    <t>أفريقيا</t>
  </si>
  <si>
    <t>AFRICA</t>
  </si>
  <si>
    <t>آسيا والشرق الأقصى</t>
  </si>
  <si>
    <t>ASIA AND FAR EAST</t>
  </si>
  <si>
    <t>أوقيانوسيا</t>
  </si>
  <si>
    <t>OCEANIA</t>
  </si>
  <si>
    <t>المجموع</t>
  </si>
  <si>
    <t xml:space="preserve"> TOTAL</t>
  </si>
  <si>
    <t>الطاقة</t>
  </si>
  <si>
    <t>Energy</t>
  </si>
  <si>
    <t>Crude oil</t>
  </si>
  <si>
    <t>Refined Products</t>
  </si>
  <si>
    <t>الوجهة</t>
  </si>
  <si>
    <t>Destination</t>
  </si>
  <si>
    <t>المنتجات المكررة</t>
  </si>
  <si>
    <t>الزيت الخام</t>
  </si>
  <si>
    <t>…</t>
  </si>
  <si>
    <t>جدول 18-2</t>
  </si>
  <si>
    <t>Table18-2</t>
  </si>
  <si>
    <t>المصدر: وزارة الطاقة والصناعة والثروة المعدنية</t>
  </si>
  <si>
    <t xml:space="preserve">Source: Ministry of Petroleum and Mineral Resources </t>
  </si>
  <si>
    <t xml:space="preserve">صادرات الزيت الخام والمنتجات المكررة حسب الوجهة </t>
  </si>
  <si>
    <t>(برميل)</t>
  </si>
  <si>
    <t xml:space="preserve">Exports of Crude oil and Refined Products by destination 
</t>
  </si>
  <si>
    <t>(in Bareles)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</si>
</sst>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Arial"/>
      <family val="2"/>
      <scheme val="minor"/>
    </font>
    <font>
      <sz val="10"/>
      <color indexed="8"/>
      <name val="Frutiger LT Arabic 55 Roman"/>
    </font>
    <font>
      <sz val="10"/>
      <name val="Frutiger LT Arabic 55 Roman"/>
    </font>
    <font>
      <sz val="10"/>
      <color rgb="FF31869B"/>
      <name val="Frutiger LT Arabic 55 Roman"/>
    </font>
    <font>
      <sz val="11"/>
      <color theme="1"/>
      <name val="Frutiger LT Arabic 55 Roman"/>
    </font>
    <font>
      <sz val="12"/>
      <color rgb="FF474D9B"/>
      <name val="Frutiger LT Arabic 55 Roman"/>
    </font>
    <font>
      <sz val="8"/>
      <color rgb="FF8C96A7"/>
      <name val="Frutiger LT Arabic 55 Roman"/>
    </font>
    <font>
      <sz val="8"/>
      <color rgb="FF474D9B"/>
      <name val="Frutiger LT Arabic 55 Roman"/>
    </font>
    <font>
      <sz val="10"/>
      <color theme="0"/>
      <name val="Frutiger LT Arabic 55 Roman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</fills>
  <borders count="10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NumberFormat="1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left" vertical="center"/>
    </xf>
    <xf numFmtId="0" fontId="4" fillId="0" borderId="0" xfId="0" applyFont="1"/>
    <xf numFmtId="0" fontId="4" fillId="0" borderId="0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right" vertical="center"/>
    </xf>
    <xf numFmtId="0" fontId="2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 vertical="center"/>
    </xf>
    <xf numFmtId="0" fontId="2" fillId="5" borderId="1" xfId="0" applyFont="1" applyFill="1" applyBorder="1" applyAlignment="1">
      <alignment horizontal="right" vertical="center"/>
    </xf>
    <xf numFmtId="0" fontId="2" fillId="5" borderId="1" xfId="0" applyFont="1" applyFill="1" applyBorder="1" applyAlignment="1">
      <alignment horizontal="left" vertical="center"/>
    </xf>
    <xf numFmtId="3" fontId="2" fillId="4" borderId="1" xfId="0" applyNumberFormat="1" applyFont="1" applyFill="1" applyBorder="1" applyAlignment="1">
      <alignment horizontal="center" vertical="center"/>
    </xf>
    <xf numFmtId="3" fontId="2" fillId="5" borderId="1" xfId="0" applyNumberFormat="1" applyFont="1" applyFill="1" applyBorder="1" applyAlignment="1">
      <alignment horizontal="center" vertical="center"/>
    </xf>
    <xf numFmtId="3" fontId="0" fillId="0" borderId="0" xfId="0" applyNumberFormat="1"/>
    <xf numFmtId="0" fontId="6" fillId="0" borderId="0" xfId="0" applyFont="1" applyFill="1" applyBorder="1" applyAlignment="1">
      <alignment vertical="top" readingOrder="2"/>
    </xf>
    <xf numFmtId="0" fontId="8" fillId="3" borderId="1" xfId="0" applyNumberFormat="1" applyFont="1" applyFill="1" applyBorder="1" applyAlignment="1" applyProtection="1">
      <alignment horizontal="center" vertical="center"/>
    </xf>
    <xf numFmtId="3" fontId="8" fillId="3" borderId="1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5" fillId="0" borderId="0" xfId="0" applyFont="1" applyFill="1" applyBorder="1" applyAlignment="1">
      <alignment horizontal="center" wrapText="1"/>
    </xf>
    <xf numFmtId="0" fontId="8" fillId="3" borderId="3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7" xfId="0" applyNumberFormat="1" applyFont="1" applyFill="1" applyBorder="1" applyAlignment="1" applyProtection="1">
      <alignment horizontal="center" vertical="center"/>
    </xf>
    <xf numFmtId="0" fontId="8" fillId="3" borderId="8" xfId="0" applyNumberFormat="1" applyFont="1" applyFill="1" applyBorder="1" applyAlignment="1" applyProtection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38" fontId="8" fillId="3" borderId="2" xfId="0" applyNumberFormat="1" applyFont="1" applyFill="1" applyBorder="1" applyAlignment="1" applyProtection="1">
      <alignment horizontal="center" vertical="center"/>
    </xf>
    <xf numFmtId="38" fontId="8" fillId="3" borderId="9" xfId="0" applyNumberFormat="1" applyFont="1" applyFill="1" applyBorder="1" applyAlignment="1" applyProtection="1">
      <alignment horizontal="center" vertical="center"/>
    </xf>
    <xf numFmtId="38" fontId="8" fillId="3" borderId="3" xfId="0" applyNumberFormat="1" applyFont="1" applyFill="1" applyBorder="1" applyAlignment="1" applyProtection="1">
      <alignment horizontal="center" vertical="center"/>
    </xf>
    <xf numFmtId="0" fontId="8" fillId="3" borderId="5" xfId="0" applyNumberFormat="1" applyFont="1" applyFill="1" applyBorder="1" applyAlignment="1" applyProtection="1">
      <alignment horizontal="center" vertical="center"/>
    </xf>
    <xf numFmtId="0" fontId="8" fillId="3" borderId="6" xfId="0" applyNumberFormat="1" applyFont="1" applyFill="1" applyBorder="1" applyAlignment="1" applyProtection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left" vertical="center" readingOrder="2"/>
    </xf>
    <xf numFmtId="0" fontId="5" fillId="0" borderId="0" xfId="0" applyFont="1" applyAlignment="1">
      <alignment horizontal="center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8C96A7"/>
      <color rgb="FF474D9B"/>
      <color rgb="FFE6E9F0"/>
      <color rgb="FFF0F2F6"/>
      <color rgb="FF9BA8C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rightToLeft="1" tabSelected="1" workbookViewId="0">
      <selection activeCell="D5" sqref="D5:E5"/>
    </sheetView>
  </sheetViews>
  <sheetFormatPr defaultRowHeight="20.100000000000001" customHeight="1"/>
  <cols>
    <col min="1" max="1" width="22.375" customWidth="1"/>
    <col min="2" max="5" width="16.25" customWidth="1"/>
    <col min="6" max="6" width="22.375" customWidth="1"/>
  </cols>
  <sheetData>
    <row r="1" spans="1:9" ht="20.100000000000001" customHeight="1">
      <c r="A1" s="2" t="s">
        <v>16</v>
      </c>
      <c r="B1" s="4"/>
      <c r="C1" s="4"/>
      <c r="D1" s="4"/>
      <c r="E1" s="4"/>
      <c r="F1" s="3" t="s">
        <v>17</v>
      </c>
    </row>
    <row r="2" spans="1:9" ht="23.25" customHeight="1">
      <c r="A2" s="37" t="s">
        <v>29</v>
      </c>
      <c r="B2" s="37"/>
      <c r="C2" s="37"/>
      <c r="D2" s="18" t="s">
        <v>31</v>
      </c>
      <c r="E2" s="18"/>
      <c r="F2" s="18"/>
    </row>
    <row r="3" spans="1:9" ht="21" customHeight="1">
      <c r="A3" s="38" t="s">
        <v>30</v>
      </c>
      <c r="B3" s="38"/>
      <c r="C3" s="38"/>
      <c r="D3" s="39" t="s">
        <v>32</v>
      </c>
      <c r="E3" s="39"/>
      <c r="F3" s="39"/>
    </row>
    <row r="4" spans="1:9" ht="20.100000000000001" customHeight="1">
      <c r="A4" s="21" t="s">
        <v>25</v>
      </c>
      <c r="B4" s="1"/>
      <c r="C4" s="1"/>
      <c r="D4" s="5"/>
      <c r="E4" s="5"/>
      <c r="F4" s="22" t="s">
        <v>26</v>
      </c>
    </row>
    <row r="5" spans="1:9" ht="20.100000000000001" customHeight="1">
      <c r="A5" s="28" t="s">
        <v>20</v>
      </c>
      <c r="B5" s="31" t="s">
        <v>22</v>
      </c>
      <c r="C5" s="25"/>
      <c r="D5" s="23" t="s">
        <v>23</v>
      </c>
      <c r="E5" s="33"/>
      <c r="F5" s="20" t="s">
        <v>21</v>
      </c>
    </row>
    <row r="6" spans="1:9" ht="20.100000000000001" customHeight="1">
      <c r="A6" s="29"/>
      <c r="B6" s="32" t="s">
        <v>19</v>
      </c>
      <c r="C6" s="26"/>
      <c r="D6" s="24" t="s">
        <v>18</v>
      </c>
      <c r="E6" s="34"/>
      <c r="F6" s="27"/>
    </row>
    <row r="7" spans="1:9" ht="20.100000000000001" customHeight="1">
      <c r="A7" s="30"/>
      <c r="B7" s="15">
        <v>2016</v>
      </c>
      <c r="C7" s="15">
        <v>2015</v>
      </c>
      <c r="D7" s="15">
        <v>2016</v>
      </c>
      <c r="E7" s="15">
        <v>2015</v>
      </c>
      <c r="F7" s="19"/>
    </row>
    <row r="8" spans="1:9" ht="20.100000000000001" customHeight="1">
      <c r="A8" s="6" t="s">
        <v>0</v>
      </c>
      <c r="B8" s="11">
        <v>531413</v>
      </c>
      <c r="C8" s="7">
        <v>0</v>
      </c>
      <c r="D8" s="11">
        <v>430781489</v>
      </c>
      <c r="E8" s="11">
        <v>434629861</v>
      </c>
      <c r="F8" s="8" t="s">
        <v>1</v>
      </c>
    </row>
    <row r="9" spans="1:9" ht="20.100000000000001" customHeight="1">
      <c r="A9" s="9" t="s">
        <v>2</v>
      </c>
      <c r="B9" s="12">
        <v>2717138</v>
      </c>
      <c r="C9" s="12">
        <v>1485231</v>
      </c>
      <c r="D9" s="12">
        <v>26129726</v>
      </c>
      <c r="E9" s="12">
        <v>25435233</v>
      </c>
      <c r="F9" s="10" t="s">
        <v>3</v>
      </c>
    </row>
    <row r="10" spans="1:9" ht="20.100000000000001" customHeight="1">
      <c r="A10" s="6" t="s">
        <v>4</v>
      </c>
      <c r="B10" s="11">
        <v>82132737</v>
      </c>
      <c r="C10" s="11">
        <v>65966801</v>
      </c>
      <c r="D10" s="11">
        <v>318728133</v>
      </c>
      <c r="E10" s="11">
        <v>320202796</v>
      </c>
      <c r="F10" s="8" t="s">
        <v>5</v>
      </c>
    </row>
    <row r="11" spans="1:9" ht="20.100000000000001" customHeight="1">
      <c r="A11" s="9" t="s">
        <v>6</v>
      </c>
      <c r="B11" s="12">
        <v>108572870</v>
      </c>
      <c r="C11" s="12">
        <v>71472613</v>
      </c>
      <c r="D11" s="12">
        <v>99882268</v>
      </c>
      <c r="E11" s="12">
        <v>104488770</v>
      </c>
      <c r="F11" s="10" t="s">
        <v>7</v>
      </c>
    </row>
    <row r="12" spans="1:9" ht="20.100000000000001" customHeight="1">
      <c r="A12" s="6" t="s">
        <v>8</v>
      </c>
      <c r="B12" s="11">
        <v>87356953</v>
      </c>
      <c r="C12" s="11">
        <v>71254788</v>
      </c>
      <c r="D12" s="11">
        <v>56050127</v>
      </c>
      <c r="E12" s="11">
        <v>53660096</v>
      </c>
      <c r="F12" s="8" t="s">
        <v>9</v>
      </c>
    </row>
    <row r="13" spans="1:9" ht="20.100000000000001" customHeight="1">
      <c r="A13" s="9" t="s">
        <v>10</v>
      </c>
      <c r="B13" s="12">
        <v>268634190</v>
      </c>
      <c r="C13" s="12">
        <v>211295237</v>
      </c>
      <c r="D13" s="12">
        <v>1792891009</v>
      </c>
      <c r="E13" s="12">
        <v>1669637041</v>
      </c>
      <c r="F13" s="10" t="s">
        <v>11</v>
      </c>
    </row>
    <row r="14" spans="1:9" ht="20.100000000000001" customHeight="1">
      <c r="A14" s="6" t="s">
        <v>12</v>
      </c>
      <c r="B14" s="7" t="s">
        <v>24</v>
      </c>
      <c r="C14" s="7" t="s">
        <v>24</v>
      </c>
      <c r="D14" s="11">
        <v>7128276</v>
      </c>
      <c r="E14" s="11">
        <v>6447392</v>
      </c>
      <c r="F14" s="8" t="s">
        <v>13</v>
      </c>
    </row>
    <row r="15" spans="1:9" ht="20.100000000000001" customHeight="1">
      <c r="A15" s="35" t="s">
        <v>14</v>
      </c>
      <c r="B15" s="16">
        <f>SUM(B8:B14)</f>
        <v>549945301</v>
      </c>
      <c r="C15" s="16">
        <v>421474670</v>
      </c>
      <c r="D15" s="16">
        <f>SUM(D8:D14)</f>
        <v>2731591028</v>
      </c>
      <c r="E15" s="16">
        <f>SUM(E8:E14)</f>
        <v>2614501189</v>
      </c>
      <c r="F15" s="35" t="s">
        <v>15</v>
      </c>
    </row>
    <row r="16" spans="1:9" ht="20.100000000000001" customHeight="1">
      <c r="A16" s="17" t="s">
        <v>27</v>
      </c>
      <c r="B16" s="17"/>
      <c r="C16" s="17"/>
      <c r="D16" s="17"/>
      <c r="E16" s="36" t="s">
        <v>28</v>
      </c>
      <c r="F16" s="36"/>
      <c r="G16" s="14"/>
      <c r="H16" s="14"/>
      <c r="I16" s="14"/>
    </row>
    <row r="18" spans="3:3" ht="20.100000000000001" customHeight="1">
      <c r="C18" s="13"/>
    </row>
  </sheetData>
  <mergeCells count="12">
    <mergeCell ref="A16:D16"/>
    <mergeCell ref="E16:F16"/>
    <mergeCell ref="D2:F2"/>
    <mergeCell ref="B6:C6"/>
    <mergeCell ref="D6:E6"/>
    <mergeCell ref="A2:C2"/>
    <mergeCell ref="B5:C5"/>
    <mergeCell ref="D5:E5"/>
    <mergeCell ref="A5:A7"/>
    <mergeCell ref="F5:F7"/>
    <mergeCell ref="A3:C3"/>
    <mergeCell ref="D3:F3"/>
  </mergeCells>
  <printOptions horizontalCentered="1" verticalCentered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1</vt:i4>
      </vt:variant>
    </vt:vector>
  </HeadingPairs>
  <TitlesOfParts>
    <vt:vector size="1" baseType="lpstr">
      <vt:lpstr>ورقة1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2018-04-04T05:55:23Z</dcterms:modified>
</cp:coreProperties>
</file>