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605" windowHeight="12375" activeTab="0"/>
  </bookViews>
  <sheets>
    <sheet name="ورقة2" sheetId="1" r:id="rId1"/>
    <sheet name="ورقة1" sheetId="2" r:id="rId2"/>
    <sheet name="ورقة3" sheetId="3" r:id="rId3"/>
  </sheets>
  <definedNames>
    <definedName name="_xlnm.Print_Area" localSheetId="1">'ورقة1'!#REF!</definedName>
    <definedName name="_xlnm.Print_Area" localSheetId="0">'ورقة2'!$A$1:$G$24</definedName>
  </definedNames>
  <calcPr fullCalcOnLoad="1"/>
</workbook>
</file>

<file path=xl/sharedStrings.xml><?xml version="1.0" encoding="utf-8"?>
<sst xmlns="http://schemas.openxmlformats.org/spreadsheetml/2006/main" count="54" uniqueCount="47">
  <si>
    <t>المجموع</t>
  </si>
  <si>
    <t>الشركة</t>
  </si>
  <si>
    <t xml:space="preserve">Company  </t>
  </si>
  <si>
    <t>Total</t>
  </si>
  <si>
    <t xml:space="preserve">اسمنت اليمامة   </t>
  </si>
  <si>
    <t>اسمنت السعودية</t>
  </si>
  <si>
    <t>اسمنت الشرقية</t>
  </si>
  <si>
    <t xml:space="preserve">اسمنت القصيم  </t>
  </si>
  <si>
    <t>اسمنت ينبع</t>
  </si>
  <si>
    <t>اسمنت العربية</t>
  </si>
  <si>
    <t>اسمنت الجنوب</t>
  </si>
  <si>
    <t>اسمنت تبوك</t>
  </si>
  <si>
    <t>اسمنت الرياض</t>
  </si>
  <si>
    <t>اسمنت نجران</t>
  </si>
  <si>
    <t>اسمنت المدينة</t>
  </si>
  <si>
    <t>اسمنت الشمالية</t>
  </si>
  <si>
    <t>اسمنت الجوف</t>
  </si>
  <si>
    <t>اسمنت الصفوة</t>
  </si>
  <si>
    <t xml:space="preserve">اسمنت حائل </t>
  </si>
  <si>
    <t>اسمنت أم القرى</t>
  </si>
  <si>
    <t xml:space="preserve">اسمنت المتحدة </t>
  </si>
  <si>
    <t>Hail cement co.</t>
  </si>
  <si>
    <t>Umm Al Qura Cement</t>
  </si>
  <si>
    <t>United Cement</t>
  </si>
  <si>
    <t>Saudi Cement</t>
  </si>
  <si>
    <t>Qassim Cement</t>
  </si>
  <si>
    <t>Yanbu Cement</t>
  </si>
  <si>
    <t>Arabian Cement</t>
  </si>
  <si>
    <t>Yamamah Cement</t>
  </si>
  <si>
    <t>Eastern Cement</t>
  </si>
  <si>
    <t>Southern Cement</t>
  </si>
  <si>
    <t xml:space="preserve">Tabuk Cement </t>
  </si>
  <si>
    <t xml:space="preserve">Riyadh Cement </t>
  </si>
  <si>
    <t xml:space="preserve">Najran Cement </t>
  </si>
  <si>
    <t xml:space="preserve">Al Madina Cement </t>
  </si>
  <si>
    <t xml:space="preserve">Northern Cement </t>
  </si>
  <si>
    <t xml:space="preserve">Al Jouf Cement </t>
  </si>
  <si>
    <t>Al Safwa Cement</t>
  </si>
  <si>
    <t>Source : Cement Companies</t>
  </si>
  <si>
    <t>المصدر: شركات الاسمنت</t>
  </si>
  <si>
    <t>Industry</t>
  </si>
  <si>
    <t>Table 12-2</t>
  </si>
  <si>
    <t>جدول 12-2</t>
  </si>
  <si>
    <t>…</t>
  </si>
  <si>
    <t>الصناعة</t>
  </si>
  <si>
    <t>انتاج شركات الاسمنت في المملكة (بالمليون)</t>
  </si>
  <si>
    <t xml:space="preserve"> Production  of Cement In Company In Kingdome (by Million) 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</si>
</sst>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ج.م.&quot;\ #,##0_-;&quot;ج.م.&quot;\ #,##0\-"/>
    <numFmt numFmtId="173" formatCode="&quot;ج.م.&quot;\ #,##0_-;[Red]&quot;ج.م.&quot;\ #,##0\-"/>
    <numFmt numFmtId="174" formatCode="&quot;ج.م.&quot;\ #,##0.00_-;&quot;ج.م.&quot;\ #,##0.00\-"/>
    <numFmt numFmtId="175" formatCode="&quot;ج.م.&quot;\ #,##0.00_-;[Red]&quot;ج.م.&quot;\ #,##0.00\-"/>
    <numFmt numFmtId="176" formatCode="_-&quot;ج.م.&quot;\ * #,##0_-;_-&quot;ج.م.&quot;\ * #,##0\-;_-&quot;ج.م.&quot;\ * &quot;-&quot;_-;_-@_-"/>
    <numFmt numFmtId="177" formatCode="_-&quot;ج.م.&quot;\ * #,##0.00_-;_-&quot;ج.م.&quot;\ * #,##0.00\-;_-&quot;ج.م.&quot;\ * &quot;-&quot;??_-;_-@_-"/>
    <numFmt numFmtId="178" formatCode="#,##0\ &quot;$&quot;_);\(#,##0\ &quot;$&quot;\)"/>
    <numFmt numFmtId="179" formatCode="#,##0\ &quot;$&quot;_);[Red]\(#,##0\ &quot;$&quot;\)"/>
    <numFmt numFmtId="180" formatCode="#,##0.00\ &quot;$&quot;_);\(#,##0.00\ &quot;$&quot;\)"/>
    <numFmt numFmtId="181" formatCode="#,##0.00\ &quot;$&quot;_);[Red]\(#,##0.00\ &quot;$&quot;\)"/>
    <numFmt numFmtId="182" formatCode="_ * #,##0_)\ &quot;$&quot;_ ;_ * \(#,##0\)\ &quot;$&quot;_ ;_ * &quot;-&quot;_)\ &quot;$&quot;_ ;_ @_ "/>
    <numFmt numFmtId="183" formatCode="_ * #,##0_)\ _$_ ;_ * \(#,##0\)\ _$_ ;_ * &quot;-&quot;_)\ _$_ ;_ @_ "/>
    <numFmt numFmtId="184" formatCode="_ * #,##0.00_)\ &quot;$&quot;_ ;_ * \(#,##0.00\)\ &quot;$&quot;_ ;_ * &quot;-&quot;??_)\ &quot;$&quot;_ ;_ @_ "/>
    <numFmt numFmtId="185" formatCode="_ * #,##0.00_)\ _$_ ;_ * \(#,##0.00\)\ _$_ ;_ * &quot;-&quot;??_)\ _$_ ;_ @_ "/>
    <numFmt numFmtId="186" formatCode="#,##0.0"/>
    <numFmt numFmtId="187" formatCode="&quot;نعم&quot;\,\ &quot;نعم&quot;\,\ &quot;لا&quot;"/>
    <numFmt numFmtId="188" formatCode="&quot;True&quot;;&quot;True&quot;;&quot;False&quot;"/>
    <numFmt numFmtId="189" formatCode="&quot;تشغيل&quot;\,\ &quot;تشغيل&quot;\,\ &quot;إيقاف تشغيل&quot;"/>
    <numFmt numFmtId="190" formatCode="[$€-2]\ #,##0.00_);[Red]\([$€-2]\ #,##0.00\)"/>
  </numFmts>
  <fonts count="59">
    <font>
      <sz val="10"/>
      <name val="Arial"/>
      <family val="0"/>
    </font>
    <font>
      <sz val="10"/>
      <name val="Frutiger LT Arabic 55 Roman"/>
      <family val="0"/>
    </font>
    <font>
      <sz val="13"/>
      <name val="Frutiger LT Arabic 55 Roman"/>
      <family val="0"/>
    </font>
    <font>
      <sz val="8"/>
      <name val="Frutiger LT Arabic 55 Roman"/>
      <family val="0"/>
    </font>
    <font>
      <sz val="12"/>
      <name val="Frutiger LT Arabic 55 Roman"/>
      <family val="0"/>
    </font>
    <font>
      <sz val="9"/>
      <name val="Frutiger LT Arabic 55 Roman"/>
      <family val="0"/>
    </font>
    <font>
      <sz val="7"/>
      <name val="Frutiger LT Arabic 55 Roma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8"/>
      <color indexed="22"/>
      <name val="Frutiger LT Arabic 55 Roman"/>
      <family val="0"/>
    </font>
    <font>
      <sz val="9"/>
      <color indexed="49"/>
      <name val="Frutiger LT Arabic 55 Roman"/>
      <family val="0"/>
    </font>
    <font>
      <sz val="9"/>
      <color indexed="22"/>
      <name val="Frutiger LT Arabic 55 Roman"/>
      <family val="0"/>
    </font>
    <font>
      <sz val="10"/>
      <color indexed="9"/>
      <name val="Frutiger LT Arabic 55 Roman"/>
      <family val="0"/>
    </font>
    <font>
      <sz val="10"/>
      <color indexed="49"/>
      <name val="Frutiger LT Arabic 55 Roman"/>
      <family val="0"/>
    </font>
    <font>
      <sz val="8"/>
      <color indexed="55"/>
      <name val="Frutiger LT Arabic 55 Roman"/>
      <family val="0"/>
    </font>
    <font>
      <sz val="12"/>
      <color indexed="62"/>
      <name val="Frutiger LT Arabic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rgb="FF9BA8C2"/>
      <name val="Frutiger LT Arabic 55 Roman"/>
      <family val="0"/>
    </font>
    <font>
      <sz val="9"/>
      <color rgb="FF31849B"/>
      <name val="Frutiger LT Arabic 55 Roman"/>
      <family val="0"/>
    </font>
    <font>
      <sz val="9"/>
      <color rgb="FF9BA8C2"/>
      <name val="Frutiger LT Arabic 55 Roman"/>
      <family val="0"/>
    </font>
    <font>
      <sz val="10"/>
      <color rgb="FF31869B"/>
      <name val="Frutiger LT Arabic 55 Roman"/>
      <family val="0"/>
    </font>
    <font>
      <sz val="10"/>
      <color theme="0"/>
      <name val="Frutiger LT Arabic 55 Roman"/>
      <family val="0"/>
    </font>
    <font>
      <sz val="12"/>
      <color rgb="FF474D9B"/>
      <name val="Frutiger LT Arabic 45 Light"/>
      <family val="0"/>
    </font>
    <font>
      <sz val="8"/>
      <color rgb="FF8C96A7"/>
      <name val="Frutiger LT Arabic 55 Roman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19" borderId="1" applyNumberFormat="0" applyAlignment="0" applyProtection="0"/>
    <xf numFmtId="0" fontId="38" fillId="20" borderId="2" applyNumberFormat="0" applyAlignment="0" applyProtection="0"/>
    <xf numFmtId="0" fontId="39" fillId="0" borderId="3" applyNumberFormat="0" applyFill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19" borderId="2" applyNumberFormat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31" borderId="9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52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1" fillId="0" borderId="0" xfId="0" applyFont="1" applyFill="1" applyBorder="1" applyAlignment="1">
      <alignment/>
    </xf>
    <xf numFmtId="0" fontId="53" fillId="32" borderId="0" xfId="0" applyFont="1" applyFill="1" applyBorder="1" applyAlignment="1">
      <alignment horizontal="left" vertical="center" wrapText="1" readingOrder="1"/>
    </xf>
    <xf numFmtId="0" fontId="5" fillId="0" borderId="0" xfId="0" applyFont="1" applyBorder="1" applyAlignment="1">
      <alignment horizontal="center" vertical="center"/>
    </xf>
    <xf numFmtId="0" fontId="54" fillId="0" borderId="0" xfId="0" applyFont="1" applyFill="1" applyBorder="1" applyAlignment="1">
      <alignment vertical="center"/>
    </xf>
    <xf numFmtId="0" fontId="55" fillId="32" borderId="0" xfId="0" applyFont="1" applyFill="1" applyBorder="1" applyAlignment="1">
      <alignment horizontal="right" vertical="center" wrapText="1" readingOrder="2"/>
    </xf>
    <xf numFmtId="0" fontId="55" fillId="32" borderId="0" xfId="0" applyFont="1" applyFill="1" applyBorder="1" applyAlignment="1">
      <alignment horizontal="left" vertical="center" wrapText="1" readingOrder="1"/>
    </xf>
    <xf numFmtId="0" fontId="56" fillId="33" borderId="10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left" vertical="center"/>
    </xf>
    <xf numFmtId="0" fontId="56" fillId="33" borderId="11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right" vertical="center"/>
    </xf>
    <xf numFmtId="0" fontId="1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vertical="center"/>
    </xf>
    <xf numFmtId="0" fontId="1" fillId="35" borderId="10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vertical="center"/>
    </xf>
    <xf numFmtId="0" fontId="56" fillId="33" borderId="10" xfId="0" applyFont="1" applyFill="1" applyBorder="1" applyAlignment="1">
      <alignment horizontal="center" vertical="center" readingOrder="2"/>
    </xf>
    <xf numFmtId="0" fontId="56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Percent" xfId="40"/>
    <cellStyle name="إخراج" xfId="41"/>
    <cellStyle name="إدخال" xfId="42"/>
    <cellStyle name="الإجمالي" xfId="43"/>
    <cellStyle name="تمييز1" xfId="44"/>
    <cellStyle name="تمييز2" xfId="45"/>
    <cellStyle name="تمييز3" xfId="46"/>
    <cellStyle name="تمييز4" xfId="47"/>
    <cellStyle name="تمييز5" xfId="48"/>
    <cellStyle name="تمييز6" xfId="49"/>
    <cellStyle name="جيد" xfId="50"/>
    <cellStyle name="حساب" xfId="51"/>
    <cellStyle name="خلية تدقيق" xfId="52"/>
    <cellStyle name="خلية مرتبطة" xfId="53"/>
    <cellStyle name="سيئ" xfId="54"/>
    <cellStyle name="عنوان" xfId="55"/>
    <cellStyle name="عنوان 1" xfId="56"/>
    <cellStyle name="عنوان 2" xfId="57"/>
    <cellStyle name="عنوان 3" xfId="58"/>
    <cellStyle name="عنوان 4" xfId="59"/>
    <cellStyle name="محايد" xfId="60"/>
    <cellStyle name="ملاحظة" xfId="61"/>
    <cellStyle name="نص تحذير" xfId="62"/>
    <cellStyle name="نص توضيح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SheetLayoutView="140" zoomScalePageLayoutView="0" workbookViewId="0" topLeftCell="A1">
      <selection activeCell="H6" sqref="H6"/>
    </sheetView>
  </sheetViews>
  <sheetFormatPr defaultColWidth="19.57421875" defaultRowHeight="19.5" customHeight="1"/>
  <cols>
    <col min="1" max="1" width="25.28125" style="6" customWidth="1"/>
    <col min="2" max="6" width="14.57421875" style="6" customWidth="1"/>
    <col min="7" max="7" width="21.57421875" style="6" customWidth="1"/>
    <col min="8" max="8" width="19.57421875" style="6" customWidth="1"/>
    <col min="9" max="9" width="19.57421875" style="0" customWidth="1"/>
    <col min="10" max="16384" width="19.57421875" style="6" customWidth="1"/>
  </cols>
  <sheetData>
    <row r="1" spans="1:7" s="10" customFormat="1" ht="19.5" customHeight="1">
      <c r="A1" s="13" t="s">
        <v>40</v>
      </c>
      <c r="B1" s="9"/>
      <c r="G1" s="12" t="s">
        <v>44</v>
      </c>
    </row>
    <row r="2" spans="1:7" s="2" customFormat="1" ht="36.75" customHeight="1">
      <c r="A2" s="15" t="s">
        <v>46</v>
      </c>
      <c r="B2" s="15"/>
      <c r="C2" s="15"/>
      <c r="D2" s="15"/>
      <c r="E2" s="15" t="s">
        <v>45</v>
      </c>
      <c r="F2" s="15"/>
      <c r="G2" s="15"/>
    </row>
    <row r="3" spans="1:7" s="5" customFormat="1" ht="19.5" customHeight="1">
      <c r="A3" s="22" t="s">
        <v>41</v>
      </c>
      <c r="B3" s="3"/>
      <c r="C3" s="4"/>
      <c r="D3" s="4"/>
      <c r="E3" s="4"/>
      <c r="F3" s="4"/>
      <c r="G3" s="23" t="s">
        <v>42</v>
      </c>
    </row>
    <row r="4" spans="1:7" s="4" customFormat="1" ht="19.5" customHeight="1">
      <c r="A4" s="21" t="s">
        <v>2</v>
      </c>
      <c r="B4" s="19">
        <v>2017</v>
      </c>
      <c r="C4" s="21">
        <v>2016</v>
      </c>
      <c r="D4" s="21">
        <v>2015</v>
      </c>
      <c r="E4" s="19">
        <v>2014</v>
      </c>
      <c r="F4" s="16">
        <v>2013</v>
      </c>
      <c r="G4" s="19" t="s">
        <v>1</v>
      </c>
    </row>
    <row r="5" spans="1:7" ht="19.5" customHeight="1">
      <c r="A5" s="19"/>
      <c r="B5" s="20"/>
      <c r="C5" s="19"/>
      <c r="D5" s="19"/>
      <c r="E5" s="20"/>
      <c r="F5" s="17"/>
      <c r="G5" s="20"/>
    </row>
    <row r="6" spans="1:7" ht="19.5" customHeight="1">
      <c r="A6" s="24" t="s">
        <v>28</v>
      </c>
      <c r="B6" s="25">
        <v>4229000</v>
      </c>
      <c r="C6" s="26">
        <v>5376000</v>
      </c>
      <c r="D6" s="26">
        <v>1758000</v>
      </c>
      <c r="E6" s="26">
        <v>1624000</v>
      </c>
      <c r="F6" s="26">
        <v>1165482</v>
      </c>
      <c r="G6" s="27" t="s">
        <v>4</v>
      </c>
    </row>
    <row r="7" spans="1:7" ht="19.5" customHeight="1">
      <c r="A7" s="28" t="s">
        <v>24</v>
      </c>
      <c r="B7" s="29">
        <v>4976000</v>
      </c>
      <c r="C7" s="30">
        <v>7380000</v>
      </c>
      <c r="D7" s="30">
        <v>1876000</v>
      </c>
      <c r="E7" s="30">
        <v>2021999.9999999998</v>
      </c>
      <c r="F7" s="30">
        <v>1719000</v>
      </c>
      <c r="G7" s="31" t="s">
        <v>5</v>
      </c>
    </row>
    <row r="8" spans="1:7" ht="19.5" customHeight="1">
      <c r="A8" s="24" t="s">
        <v>29</v>
      </c>
      <c r="B8" s="25">
        <v>2215000</v>
      </c>
      <c r="C8" s="26">
        <v>2640000</v>
      </c>
      <c r="D8" s="26">
        <v>1749000</v>
      </c>
      <c r="E8" s="26">
        <v>1392000</v>
      </c>
      <c r="F8" s="26">
        <v>1339000</v>
      </c>
      <c r="G8" s="27" t="s">
        <v>6</v>
      </c>
    </row>
    <row r="9" spans="1:7" ht="19.5" customHeight="1">
      <c r="A9" s="28" t="s">
        <v>25</v>
      </c>
      <c r="B9" s="29">
        <v>3861000</v>
      </c>
      <c r="C9" s="30">
        <v>4063000</v>
      </c>
      <c r="D9" s="30">
        <v>2357000</v>
      </c>
      <c r="E9" s="30">
        <v>1862000</v>
      </c>
      <c r="F9" s="30">
        <v>1930000</v>
      </c>
      <c r="G9" s="31" t="s">
        <v>7</v>
      </c>
    </row>
    <row r="10" spans="1:7" ht="19.5" customHeight="1">
      <c r="A10" s="24" t="s">
        <v>26</v>
      </c>
      <c r="B10" s="25">
        <v>5365000</v>
      </c>
      <c r="C10" s="26">
        <v>6412000</v>
      </c>
      <c r="D10" s="26">
        <v>2649000</v>
      </c>
      <c r="E10" s="26">
        <v>2001999.9999999998</v>
      </c>
      <c r="F10" s="26">
        <v>1795000</v>
      </c>
      <c r="G10" s="27" t="s">
        <v>8</v>
      </c>
    </row>
    <row r="11" spans="1:7" ht="19.5" customHeight="1">
      <c r="A11" s="28" t="s">
        <v>27</v>
      </c>
      <c r="B11" s="29">
        <v>3536000</v>
      </c>
      <c r="C11" s="30">
        <v>4446000</v>
      </c>
      <c r="D11" s="30">
        <v>4460000</v>
      </c>
      <c r="E11" s="30">
        <v>3406000</v>
      </c>
      <c r="F11" s="30">
        <v>2617000</v>
      </c>
      <c r="G11" s="31" t="s">
        <v>9</v>
      </c>
    </row>
    <row r="12" spans="1:7" s="7" customFormat="1" ht="19.5" customHeight="1">
      <c r="A12" s="24" t="s">
        <v>30</v>
      </c>
      <c r="B12" s="25">
        <v>5564000</v>
      </c>
      <c r="C12" s="26">
        <v>7498000</v>
      </c>
      <c r="D12" s="26">
        <v>3390000</v>
      </c>
      <c r="E12" s="26">
        <v>3345000</v>
      </c>
      <c r="F12" s="26">
        <v>3178000</v>
      </c>
      <c r="G12" s="27" t="s">
        <v>10</v>
      </c>
    </row>
    <row r="13" spans="1:7" s="7" customFormat="1" ht="19.5" customHeight="1">
      <c r="A13" s="28" t="s">
        <v>31</v>
      </c>
      <c r="B13" s="29">
        <v>1081000</v>
      </c>
      <c r="C13" s="30">
        <v>1345000</v>
      </c>
      <c r="D13" s="30">
        <v>5831000</v>
      </c>
      <c r="E13" s="30">
        <v>5432000</v>
      </c>
      <c r="F13" s="30">
        <v>6361000</v>
      </c>
      <c r="G13" s="31" t="s">
        <v>11</v>
      </c>
    </row>
    <row r="14" spans="1:7" s="7" customFormat="1" ht="19.5" customHeight="1">
      <c r="A14" s="24" t="s">
        <v>32</v>
      </c>
      <c r="B14" s="25">
        <v>2785000</v>
      </c>
      <c r="C14" s="26">
        <v>3610000</v>
      </c>
      <c r="D14" s="26">
        <v>7662000</v>
      </c>
      <c r="E14" s="26">
        <v>8000999.999999999</v>
      </c>
      <c r="F14" s="26">
        <v>8744000</v>
      </c>
      <c r="G14" s="27" t="s">
        <v>12</v>
      </c>
    </row>
    <row r="15" spans="1:7" s="7" customFormat="1" ht="19.5" customHeight="1">
      <c r="A15" s="28" t="s">
        <v>33</v>
      </c>
      <c r="B15" s="29">
        <v>1748000</v>
      </c>
      <c r="C15" s="30">
        <v>2922000</v>
      </c>
      <c r="D15" s="30">
        <v>5398000</v>
      </c>
      <c r="E15" s="30">
        <v>5702000</v>
      </c>
      <c r="F15" s="30">
        <v>4805000</v>
      </c>
      <c r="G15" s="31" t="s">
        <v>13</v>
      </c>
    </row>
    <row r="16" spans="1:7" ht="19.5" customHeight="1">
      <c r="A16" s="24" t="s">
        <v>34</v>
      </c>
      <c r="B16" s="25">
        <v>3401000</v>
      </c>
      <c r="C16" s="26">
        <v>3162000</v>
      </c>
      <c r="D16" s="26">
        <v>4415000</v>
      </c>
      <c r="E16" s="26">
        <v>3893000</v>
      </c>
      <c r="F16" s="26">
        <v>4182000</v>
      </c>
      <c r="G16" s="27" t="s">
        <v>14</v>
      </c>
    </row>
    <row r="17" spans="1:7" ht="19.5" customHeight="1">
      <c r="A17" s="28" t="s">
        <v>35</v>
      </c>
      <c r="B17" s="29">
        <v>1145000</v>
      </c>
      <c r="C17" s="30">
        <v>1861000</v>
      </c>
      <c r="D17" s="30">
        <v>7019000</v>
      </c>
      <c r="E17" s="30">
        <v>6294000</v>
      </c>
      <c r="F17" s="30">
        <v>6504000</v>
      </c>
      <c r="G17" s="31" t="s">
        <v>15</v>
      </c>
    </row>
    <row r="18" spans="1:7" ht="19.5" customHeight="1">
      <c r="A18" s="24" t="s">
        <v>36</v>
      </c>
      <c r="B18" s="25">
        <v>1442000</v>
      </c>
      <c r="C18" s="26">
        <v>1964000</v>
      </c>
      <c r="D18" s="26">
        <v>8487000</v>
      </c>
      <c r="E18" s="26">
        <v>7768000</v>
      </c>
      <c r="F18" s="26">
        <v>7356000</v>
      </c>
      <c r="G18" s="27" t="s">
        <v>16</v>
      </c>
    </row>
    <row r="19" spans="1:7" ht="19.5" customHeight="1">
      <c r="A19" s="28" t="s">
        <v>37</v>
      </c>
      <c r="B19" s="29">
        <v>1758000</v>
      </c>
      <c r="C19" s="30">
        <v>1863000</v>
      </c>
      <c r="D19" s="30">
        <v>3124000</v>
      </c>
      <c r="E19" s="30">
        <v>3014000</v>
      </c>
      <c r="F19" s="30">
        <v>3073000</v>
      </c>
      <c r="G19" s="31" t="s">
        <v>17</v>
      </c>
    </row>
    <row r="20" spans="1:7" ht="19.5" customHeight="1">
      <c r="A20" s="24" t="s">
        <v>21</v>
      </c>
      <c r="B20" s="25">
        <v>1047000</v>
      </c>
      <c r="C20" s="26">
        <v>1401000</v>
      </c>
      <c r="D20" s="26">
        <v>1317000</v>
      </c>
      <c r="E20" s="26">
        <v>1466000</v>
      </c>
      <c r="F20" s="26">
        <v>1470000</v>
      </c>
      <c r="G20" s="27" t="s">
        <v>18</v>
      </c>
    </row>
    <row r="21" spans="1:7" ht="19.5" customHeight="1">
      <c r="A21" s="28" t="s">
        <v>22</v>
      </c>
      <c r="B21" s="29">
        <v>1227000</v>
      </c>
      <c r="C21" s="30" t="s">
        <v>43</v>
      </c>
      <c r="D21" s="30" t="s">
        <v>43</v>
      </c>
      <c r="E21" s="30" t="s">
        <v>43</v>
      </c>
      <c r="F21" s="30" t="s">
        <v>43</v>
      </c>
      <c r="G21" s="31" t="s">
        <v>19</v>
      </c>
    </row>
    <row r="22" spans="1:7" ht="19.5" customHeight="1">
      <c r="A22" s="24" t="s">
        <v>23</v>
      </c>
      <c r="B22" s="25">
        <v>1754000</v>
      </c>
      <c r="C22" s="26" t="s">
        <v>43</v>
      </c>
      <c r="D22" s="26" t="s">
        <v>43</v>
      </c>
      <c r="E22" s="26" t="s">
        <v>43</v>
      </c>
      <c r="F22" s="26" t="s">
        <v>43</v>
      </c>
      <c r="G22" s="27" t="s">
        <v>20</v>
      </c>
    </row>
    <row r="23" spans="1:7" ht="19.5" customHeight="1">
      <c r="A23" s="33" t="s">
        <v>3</v>
      </c>
      <c r="B23" s="33">
        <f>SUM(B6:B22)</f>
        <v>47134000</v>
      </c>
      <c r="C23" s="14">
        <f>SUM(C6:C22)</f>
        <v>55943000</v>
      </c>
      <c r="D23" s="14">
        <f>SUM(D6:D22)</f>
        <v>61492000</v>
      </c>
      <c r="E23" s="14">
        <f>SUM(E6:E22)</f>
        <v>57223000</v>
      </c>
      <c r="F23" s="14">
        <f>SUM(F6:F22)</f>
        <v>56238482</v>
      </c>
      <c r="G23" s="32" t="s">
        <v>0</v>
      </c>
    </row>
    <row r="24" spans="1:10" s="8" customFormat="1" ht="19.5" customHeight="1">
      <c r="A24" s="18" t="s">
        <v>38</v>
      </c>
      <c r="B24" s="18"/>
      <c r="C24" s="18"/>
      <c r="D24" s="18"/>
      <c r="G24" s="3" t="s">
        <v>39</v>
      </c>
      <c r="H24" s="11"/>
      <c r="I24" s="11"/>
      <c r="J24" s="11"/>
    </row>
  </sheetData>
  <sheetProtection/>
  <mergeCells count="10">
    <mergeCell ref="A2:D2"/>
    <mergeCell ref="F4:F5"/>
    <mergeCell ref="E2:G2"/>
    <mergeCell ref="A24:D24"/>
    <mergeCell ref="E4:E5"/>
    <mergeCell ref="C4:C5"/>
    <mergeCell ref="B4:B5"/>
    <mergeCell ref="D4:D5"/>
    <mergeCell ref="G4:G5"/>
    <mergeCell ref="A4:A5"/>
  </mergeCells>
  <printOptions horizontalCentered="1"/>
  <pageMargins left="0.7874015748031497" right="0.7874015748031497" top="0.7874015748031497" bottom="0.7874015748031497" header="0" footer="0.59055118110236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75" zoomScaleNormal="75" zoomScalePageLayoutView="0" workbookViewId="0" topLeftCell="A1">
      <selection activeCell="F58" sqref="F58"/>
    </sheetView>
  </sheetViews>
  <sheetFormatPr defaultColWidth="9.140625" defaultRowHeight="12.75"/>
  <cols>
    <col min="1" max="1" width="9.7109375" style="1" customWidth="1"/>
    <col min="2" max="2" width="10.7109375" style="1" customWidth="1"/>
    <col min="3" max="17" width="10.421875" style="1" customWidth="1"/>
    <col min="18" max="18" width="9.7109375" style="1" customWidth="1"/>
    <col min="19" max="20" width="3.7109375" style="1" customWidth="1"/>
    <col min="21" max="16384" width="9.140625" style="1" customWidth="1"/>
  </cols>
  <sheetData/>
  <sheetProtection/>
  <printOptions horizontalCentered="1" verticalCentered="1"/>
  <pageMargins left="0.2362204724409449" right="0.2362204724409449" top="0.7480314960629921" bottom="0.7480314960629921" header="0.31496062992125984" footer="0.31496062992125984"/>
  <pageSetup horizontalDpi="2400" verticalDpi="24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R1">
      <selection activeCell="BG25" sqref="BG2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mohammed al_amri</dc:creator>
  <cp:keywords/>
  <dc:description/>
  <cp:lastModifiedBy>admin</cp:lastModifiedBy>
  <cp:lastPrinted>2017-12-04T07:34:06Z</cp:lastPrinted>
  <dcterms:created xsi:type="dcterms:W3CDTF">1999-10-17T06:48:49Z</dcterms:created>
  <dcterms:modified xsi:type="dcterms:W3CDTF">2018-03-27T08:51:35Z</dcterms:modified>
  <cp:category/>
  <cp:version/>
  <cp:contentType/>
  <cp:contentStatus/>
</cp:coreProperties>
</file>