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1" sheetId="1" r:id="rId1"/>
    <sheet name="ورقة2" sheetId="2" state="hidden" r:id="rId2"/>
    <sheet name="ورقة3" sheetId="3" state="hidden" r:id="rId3"/>
  </sheets>
  <definedNames>
    <definedName name="_xlnm.Print_Area" localSheetId="0">'ورقة1'!$A$1:$L$47</definedName>
  </definedNames>
  <calcPr fullCalcOnLoad="1"/>
</workbook>
</file>

<file path=xl/sharedStrings.xml><?xml version="1.0" encoding="utf-8"?>
<sst xmlns="http://schemas.openxmlformats.org/spreadsheetml/2006/main" count="78" uniqueCount="48">
  <si>
    <t>دول مجلس التعاون الخليجي</t>
  </si>
  <si>
    <t>أمريكا الشمالية</t>
  </si>
  <si>
    <t>أمريكا اللاتينية</t>
  </si>
  <si>
    <t>دول غير مبينة</t>
  </si>
  <si>
    <t>المجموع</t>
  </si>
  <si>
    <t>G.C.C</t>
  </si>
  <si>
    <t>North America</t>
  </si>
  <si>
    <t>Latin America</t>
  </si>
  <si>
    <t>Others</t>
  </si>
  <si>
    <t>Grand Total</t>
  </si>
  <si>
    <t>أستراليا وجزر الباسفيك</t>
  </si>
  <si>
    <t>Source : General Authority for Statistics</t>
  </si>
  <si>
    <t xml:space="preserve">المصدر :الهيئة العامة للإحصاء </t>
  </si>
  <si>
    <t>مجموعات
 الدول</t>
  </si>
  <si>
    <t>Country 
Groups</t>
  </si>
  <si>
    <t>Australia and Pacific Islands</t>
  </si>
  <si>
    <t>Kingdom's Expots by Country Group
 2013 - 2017(Million Riyals)</t>
  </si>
  <si>
    <t>صادرات المملكة حسب مجموعات الدول 
للأعوام 2013 -2017م (مليون ريال)</t>
  </si>
  <si>
    <t>جدول 7 - 7</t>
  </si>
  <si>
    <t>Table7 - 7</t>
  </si>
  <si>
    <t xml:space="preserve">جدول  7- 8 </t>
  </si>
  <si>
    <t>Table 7 - 8</t>
  </si>
  <si>
    <t>التجارة الخارجية</t>
  </si>
  <si>
    <t xml:space="preserve">Foreign Trade </t>
  </si>
  <si>
    <t>دول الاتحاد الأوروبي</t>
  </si>
  <si>
    <t>دول أوربا اوروبا عدا دول الاتحاد الأوروبي</t>
  </si>
  <si>
    <t>European Union (EU)</t>
  </si>
  <si>
    <t>Europe, ecxl. the EU</t>
  </si>
  <si>
    <t>2017 *</t>
  </si>
  <si>
    <t>* بيانات أولية</t>
  </si>
  <si>
    <t>*  Preliminary Data</t>
  </si>
  <si>
    <r>
      <t xml:space="preserve">دول الجامعة العربية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</si>
  <si>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الدول الإسلامية </t>
    </r>
    <r>
      <rPr>
        <vertAlign val="superscript"/>
        <sz val="10"/>
        <rFont val="Frutiger LT Arabic 55 Roman"/>
        <family val="0"/>
      </rPr>
      <t>1</t>
    </r>
  </si>
  <si>
    <r>
      <t xml:space="preserve">دول آسيا </t>
    </r>
    <r>
      <rPr>
        <vertAlign val="superscript"/>
        <sz val="10"/>
        <rFont val="Frutiger LT Arabic 55 Roman"/>
        <family val="0"/>
      </rPr>
      <t>1</t>
    </r>
  </si>
  <si>
    <r>
      <t xml:space="preserve">دول إفريقيا </t>
    </r>
    <r>
      <rPr>
        <vertAlign val="superscript"/>
        <sz val="10"/>
        <rFont val="Frutiger LT Arabic 55 Roman"/>
        <family val="0"/>
      </rPr>
      <t>1</t>
    </r>
  </si>
  <si>
    <r>
      <t xml:space="preserve">Arab League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</si>
  <si>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OIC Countries </t>
    </r>
    <r>
      <rPr>
        <vertAlign val="superscript"/>
        <sz val="10"/>
        <rFont val="Frutiger LT Arabic 55 Roman"/>
        <family val="0"/>
      </rPr>
      <t>1</t>
    </r>
  </si>
  <si>
    <r>
      <t xml:space="preserve">Asian </t>
    </r>
    <r>
      <rPr>
        <vertAlign val="superscript"/>
        <sz val="10"/>
        <rFont val="Frutiger LT Arabic 55 Roman"/>
        <family val="0"/>
      </rPr>
      <t>1</t>
    </r>
  </si>
  <si>
    <r>
      <t xml:space="preserve">African </t>
    </r>
    <r>
      <rPr>
        <vertAlign val="superscript"/>
        <sz val="10"/>
        <rFont val="Frutiger LT Arabic 55 Roman"/>
        <family val="0"/>
      </rPr>
      <t>1</t>
    </r>
  </si>
  <si>
    <t>1- عدا الدول المدرجة في المجموعات السابقة .</t>
  </si>
  <si>
    <t>1- Except countries in perviously mentioned groups .</t>
  </si>
  <si>
    <r>
      <t xml:space="preserve">2017 </t>
    </r>
    <r>
      <rPr>
        <vertAlign val="superscript"/>
        <sz val="10"/>
        <color indexed="9"/>
        <rFont val="Frutiger LT Arabic 55 Roman"/>
        <family val="0"/>
      </rPr>
      <t>*</t>
    </r>
  </si>
  <si>
    <r>
      <t xml:space="preserve">الدول الإسلامية </t>
    </r>
    <r>
      <rPr>
        <vertAlign val="superscript"/>
        <sz val="10"/>
        <color indexed="8"/>
        <rFont val="Frutiger LT Arabic 55 Roman"/>
        <family val="0"/>
      </rPr>
      <t>1</t>
    </r>
  </si>
  <si>
    <r>
      <t xml:space="preserve">African </t>
    </r>
    <r>
      <rPr>
        <vertAlign val="superscript"/>
        <sz val="10"/>
        <rFont val="Frutiger LT Arabic 55 Roman"/>
        <family val="0"/>
      </rPr>
      <t>1</t>
    </r>
    <r>
      <rPr>
        <sz val="10"/>
        <rFont val="Frutiger LT Arabic 55 Roman"/>
        <family val="0"/>
      </rPr>
      <t xml:space="preserve"> </t>
    </r>
  </si>
  <si>
    <t>* Preliminary Data</t>
  </si>
  <si>
    <t>1- Except countries in the above mentioned groups .</t>
  </si>
  <si>
    <t>واردات المملكة حسب مجموعات الدول
 للأعوام 2013 -2017م (مليون ريال)</t>
  </si>
  <si>
    <t>Kingdom's Imports by Country Group
 2013 - 2017 A.D (Million Riyals)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</si>
</sst>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ج.م.&quot;\ #,##0_-;&quot;ج.م.&quot;\ #,##0\-"/>
    <numFmt numFmtId="173" formatCode="&quot;ج.م.&quot;\ #,##0_-;[Red]&quot;ج.م.&quot;\ #,##0\-"/>
    <numFmt numFmtId="174" formatCode="&quot;ج.م.&quot;\ #,##0.00_-;&quot;ج.م.&quot;\ #,##0.00\-"/>
    <numFmt numFmtId="175" formatCode="&quot;ج.م.&quot;\ #,##0.00_-;[Red]&quot;ج.م.&quot;\ #,##0.00\-"/>
    <numFmt numFmtId="176" formatCode="_-&quot;ج.م.&quot;\ * #,##0_-;_-&quot;ج.م.&quot;\ * #,##0\-;_-&quot;ج.م.&quot;\ * &quot;-&quot;_-;_-@_-"/>
    <numFmt numFmtId="177" formatCode="_-&quot;ج.م.&quot;\ * #,##0.00_-;_-&quot;ج.م.&quot;\ * #,##0.00\-;_-&quot;ج.م.&quot;\ * &quot;-&quot;??_-;_-@_-"/>
    <numFmt numFmtId="178" formatCode="#,##0\ &quot;$&quot;_);\(#,##0\ &quot;$&quot;\)"/>
    <numFmt numFmtId="179" formatCode="#,##0\ &quot;$&quot;_);[Red]\(#,##0\ &quot;$&quot;\)"/>
    <numFmt numFmtId="180" formatCode="#,##0.00\ &quot;$&quot;_);\(#,##0.00\ &quot;$&quot;\)"/>
    <numFmt numFmtId="181" formatCode="#,##0.00\ &quot;$&quot;_);[Red]\(#,##0.00\ &quot;$&quot;\)"/>
    <numFmt numFmtId="182" formatCode="_ * #,##0_)\ &quot;$&quot;_ ;_ * \(#,##0\)\ &quot;$&quot;_ ;_ * &quot;-&quot;_)\ &quot;$&quot;_ ;_ @_ "/>
    <numFmt numFmtId="183" formatCode="_ * #,##0_)\ _$_ ;_ * \(#,##0\)\ _$_ ;_ * &quot;-&quot;_)\ _$_ ;_ @_ "/>
    <numFmt numFmtId="184" formatCode="_ * #,##0.00_)\ &quot;$&quot;_ ;_ * \(#,##0.00\)\ &quot;$&quot;_ ;_ * &quot;-&quot;??_)\ &quot;$&quot;_ ;_ @_ "/>
    <numFmt numFmtId="185" formatCode="_ * #,##0.00_)\ _$_ ;_ * \(#,##0.00\)\ _$_ ;_ * &quot;-&quot;??_)\ _$_ ;_ @_ "/>
    <numFmt numFmtId="186" formatCode="0.0"/>
    <numFmt numFmtId="187" formatCode="0.000"/>
    <numFmt numFmtId="188" formatCode="&quot;نعم&quot;\,\ &quot;نعم&quot;\,\ &quot;لا&quot;"/>
    <numFmt numFmtId="189" formatCode="&quot;True&quot;;&quot;True&quot;;&quot;False&quot;"/>
    <numFmt numFmtId="190" formatCode="&quot;تشغيل&quot;\,\ &quot;تشغيل&quot;\,\ &quot;إيقاف تشغيل&quot;"/>
    <numFmt numFmtId="191" formatCode="[$€-2]\ #,##0.00_);[Red]\([$€-2]\ #,##0.00\)"/>
  </numFmts>
  <fonts count="45">
    <font>
      <sz val="10"/>
      <name val="Arial (Arabic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name val="Frutiger LT Arabic 55 Roman"/>
      <family val="0"/>
    </font>
    <font>
      <sz val="9"/>
      <name val="Frutiger LT Arabic 55 Roman"/>
      <family val="0"/>
    </font>
    <font>
      <sz val="7"/>
      <name val="Frutiger LT Arabic 55 Roman"/>
      <family val="0"/>
    </font>
    <font>
      <sz val="12"/>
      <color indexed="16"/>
      <name val="Frutiger LT Arabic 45 Light"/>
      <family val="0"/>
    </font>
    <font>
      <sz val="7"/>
      <name val="Frutiger LT Arabic 45 Light"/>
      <family val="0"/>
    </font>
    <font>
      <sz val="11"/>
      <color indexed="16"/>
      <name val="Frutiger LT Arabic 55 Roman"/>
      <family val="0"/>
    </font>
    <font>
      <sz val="10"/>
      <color indexed="16"/>
      <name val="Frutiger LT Arabic 55 Roman"/>
      <family val="0"/>
    </font>
    <font>
      <sz val="8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vertAlign val="superscript"/>
      <sz val="10"/>
      <color indexed="8"/>
      <name val="Frutiger LT Arabic 55 Roman"/>
      <family val="0"/>
    </font>
    <font>
      <vertAlign val="superscript"/>
      <sz val="10"/>
      <name val="Frutiger LT Arabic 55 Roman"/>
      <family val="0"/>
    </font>
    <font>
      <u val="single"/>
      <sz val="10"/>
      <color indexed="20"/>
      <name val="Arial (Arabic)"/>
      <family val="0"/>
    </font>
    <font>
      <u val="single"/>
      <sz val="10"/>
      <color indexed="12"/>
      <name val="Arial (Arabic)"/>
      <family val="0"/>
    </font>
    <font>
      <sz val="8"/>
      <color indexed="55"/>
      <name val="Frutiger LT Arabic 55 Roman"/>
      <family val="0"/>
    </font>
    <font>
      <sz val="10"/>
      <color indexed="9"/>
      <name val="Frutiger LT Arabic 55 Roman"/>
      <family val="0"/>
    </font>
    <font>
      <sz val="10"/>
      <color indexed="55"/>
      <name val="Frutiger LT Arabic 55 Roman"/>
      <family val="0"/>
    </font>
    <font>
      <sz val="10"/>
      <color indexed="49"/>
      <name val="Frutiger LT Arabic 55 Roman"/>
      <family val="0"/>
    </font>
    <font>
      <sz val="10"/>
      <color indexed="8"/>
      <name val="Frutiger LT Arabic 55 Roman"/>
      <family val="0"/>
    </font>
    <font>
      <sz val="12"/>
      <color indexed="62"/>
      <name val="Frutiger LT Arabic 45 Light"/>
      <family val="0"/>
    </font>
    <font>
      <u val="single"/>
      <sz val="10"/>
      <color theme="11"/>
      <name val="Arial (Arabic)"/>
      <family val="0"/>
    </font>
    <font>
      <u val="single"/>
      <sz val="10"/>
      <color theme="10"/>
      <name val="Arial (Arabic)"/>
      <family val="0"/>
    </font>
    <font>
      <sz val="8"/>
      <color rgb="FF8C96A7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8C96A7"/>
      <name val="Frutiger LT Arabic 55 Roman"/>
      <family val="0"/>
    </font>
    <font>
      <sz val="10"/>
      <color rgb="FF31869B"/>
      <name val="Frutiger LT Arabic 55 Roman"/>
      <family val="0"/>
    </font>
    <font>
      <sz val="10"/>
      <color rgb="FF000000"/>
      <name val="Frutiger LT Arabic 55 Roman"/>
      <family val="0"/>
    </font>
    <font>
      <sz val="12"/>
      <color rgb="FF474D9B"/>
      <name val="Frutiger LT Arabic 45 Light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1" applyNumberFormat="0" applyAlignment="0" applyProtection="0"/>
    <xf numFmtId="0" fontId="5" fillId="7" borderId="2" applyNumberFormat="0" applyAlignment="0" applyProtection="0"/>
    <xf numFmtId="0" fontId="3" fillId="0" borderId="3" applyNumberFormat="0" applyFill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2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>
      <alignment/>
    </xf>
    <xf numFmtId="0" fontId="39" fillId="0" borderId="0" xfId="0" applyFont="1" applyAlignment="1">
      <alignment horizontal="right" vertical="center" readingOrder="2"/>
    </xf>
    <xf numFmtId="0" fontId="18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39" fillId="0" borderId="0" xfId="0" applyFont="1" applyAlignment="1">
      <alignment horizontal="left" vertical="center" readingOrder="2"/>
    </xf>
    <xf numFmtId="186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3" fillId="25" borderId="12" xfId="0" applyFont="1" applyFill="1" applyBorder="1" applyAlignment="1">
      <alignment horizontal="right" vertical="center" wrapText="1"/>
    </xf>
    <xf numFmtId="0" fontId="43" fillId="26" borderId="10" xfId="0" applyFont="1" applyFill="1" applyBorder="1" applyAlignment="1">
      <alignment horizontal="right" vertical="center" wrapText="1"/>
    </xf>
    <xf numFmtId="0" fontId="18" fillId="25" borderId="10" xfId="0" applyFont="1" applyFill="1" applyBorder="1" applyAlignment="1">
      <alignment horizontal="right" vertical="center" wrapText="1"/>
    </xf>
    <xf numFmtId="0" fontId="18" fillId="26" borderId="10" xfId="0" applyFont="1" applyFill="1" applyBorder="1" applyAlignment="1">
      <alignment horizontal="right" vertical="center" wrapText="1"/>
    </xf>
    <xf numFmtId="0" fontId="18" fillId="26" borderId="10" xfId="0" applyFont="1" applyFill="1" applyBorder="1" applyAlignment="1">
      <alignment horizontal="right" vertical="center"/>
    </xf>
    <xf numFmtId="0" fontId="43" fillId="25" borderId="12" xfId="0" applyFont="1" applyFill="1" applyBorder="1" applyAlignment="1">
      <alignment horizontal="left" vertical="center" wrapText="1"/>
    </xf>
    <xf numFmtId="0" fontId="43" fillId="26" borderId="10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left" vertical="center" wrapText="1"/>
    </xf>
    <xf numFmtId="0" fontId="43" fillId="25" borderId="13" xfId="0" applyFont="1" applyFill="1" applyBorder="1" applyAlignment="1">
      <alignment horizontal="right" vertical="center" wrapText="1"/>
    </xf>
    <xf numFmtId="0" fontId="43" fillId="26" borderId="13" xfId="0" applyFont="1" applyFill="1" applyBorder="1" applyAlignment="1">
      <alignment horizontal="right" vertical="center"/>
    </xf>
    <xf numFmtId="0" fontId="18" fillId="26" borderId="13" xfId="0" applyFont="1" applyFill="1" applyBorder="1" applyAlignment="1">
      <alignment horizontal="right" vertical="center" wrapText="1"/>
    </xf>
    <xf numFmtId="0" fontId="18" fillId="25" borderId="13" xfId="0" applyFont="1" applyFill="1" applyBorder="1" applyAlignment="1">
      <alignment horizontal="right" vertical="center" wrapText="1"/>
    </xf>
    <xf numFmtId="0" fontId="43" fillId="25" borderId="13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left" vertical="center" readingOrder="1"/>
    </xf>
    <xf numFmtId="1" fontId="18" fillId="25" borderId="14" xfId="0" applyNumberFormat="1" applyFont="1" applyFill="1" applyBorder="1" applyAlignment="1">
      <alignment horizontal="center" vertical="center"/>
    </xf>
    <xf numFmtId="1" fontId="18" fillId="25" borderId="15" xfId="0" applyNumberFormat="1" applyFont="1" applyFill="1" applyBorder="1" applyAlignment="1">
      <alignment horizontal="center" vertical="center"/>
    </xf>
    <xf numFmtId="1" fontId="18" fillId="26" borderId="14" xfId="0" applyNumberFormat="1" applyFont="1" applyFill="1" applyBorder="1" applyAlignment="1">
      <alignment horizontal="center" vertical="center"/>
    </xf>
    <xf numFmtId="1" fontId="18" fillId="26" borderId="15" xfId="0" applyNumberFormat="1" applyFont="1" applyFill="1" applyBorder="1" applyAlignment="1">
      <alignment horizontal="center" vertical="center"/>
    </xf>
    <xf numFmtId="1" fontId="40" fillId="24" borderId="16" xfId="0" applyNumberFormat="1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1" fontId="43" fillId="25" borderId="14" xfId="0" applyNumberFormat="1" applyFont="1" applyFill="1" applyBorder="1" applyAlignment="1">
      <alignment horizontal="center" vertical="center"/>
    </xf>
    <xf numFmtId="1" fontId="43" fillId="25" borderId="15" xfId="0" applyNumberFormat="1" applyFont="1" applyFill="1" applyBorder="1" applyAlignment="1">
      <alignment horizontal="center" vertical="center"/>
    </xf>
    <xf numFmtId="1" fontId="43" fillId="26" borderId="14" xfId="0" applyNumberFormat="1" applyFont="1" applyFill="1" applyBorder="1" applyAlignment="1">
      <alignment horizontal="center" vertical="center"/>
    </xf>
    <xf numFmtId="1" fontId="43" fillId="26" borderId="1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 wrapText="1" readingOrder="1"/>
    </xf>
    <xf numFmtId="0" fontId="42" fillId="0" borderId="0" xfId="0" applyFont="1" applyBorder="1" applyAlignment="1">
      <alignment horizontal="right" vertical="center" readingOrder="2"/>
    </xf>
    <xf numFmtId="0" fontId="39" fillId="0" borderId="0" xfId="0" applyFont="1" applyBorder="1" applyAlignment="1">
      <alignment horizontal="left" vertical="center" readingOrder="1"/>
    </xf>
    <xf numFmtId="0" fontId="44" fillId="0" borderId="0" xfId="0" applyFont="1" applyBorder="1" applyAlignment="1">
      <alignment horizontal="center" vertical="center" wrapText="1"/>
    </xf>
    <xf numFmtId="0" fontId="40" fillId="24" borderId="18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14" xfId="0" applyFont="1" applyFill="1" applyBorder="1" applyAlignment="1">
      <alignment horizontal="center" vertical="center"/>
    </xf>
    <xf numFmtId="0" fontId="40" fillId="24" borderId="15" xfId="0" applyFont="1" applyFill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 readingOrder="2"/>
    </xf>
    <xf numFmtId="0" fontId="39" fillId="0" borderId="0" xfId="0" applyFont="1" applyBorder="1" applyAlignment="1">
      <alignment horizontal="right" vertical="center" readingOrder="2"/>
    </xf>
    <xf numFmtId="1" fontId="40" fillId="24" borderId="14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 readingOrder="2"/>
    </xf>
    <xf numFmtId="0" fontId="44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 readingOrder="1"/>
    </xf>
    <xf numFmtId="1" fontId="43" fillId="25" borderId="18" xfId="0" applyNumberFormat="1" applyFont="1" applyFill="1" applyBorder="1" applyAlignment="1">
      <alignment horizontal="center" vertical="center"/>
    </xf>
    <xf numFmtId="1" fontId="43" fillId="2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rightToLeft="1" tabSelected="1" zoomScale="90" zoomScaleNormal="90" zoomScaleSheetLayoutView="50" workbookViewId="0" topLeftCell="A15">
      <selection activeCell="A23" sqref="A23:D23"/>
    </sheetView>
  </sheetViews>
  <sheetFormatPr defaultColWidth="9.00390625" defaultRowHeight="12.75"/>
  <cols>
    <col min="1" max="1" width="34.75390625" style="1" customWidth="1"/>
    <col min="2" max="11" width="10.25390625" style="1" customWidth="1"/>
    <col min="12" max="12" width="34.75390625" style="1" customWidth="1"/>
    <col min="13" max="16384" width="9.125" style="1" customWidth="1"/>
  </cols>
  <sheetData>
    <row r="1" spans="1:12" s="9" customFormat="1" ht="19.5" customHeight="1">
      <c r="A1" s="48" t="s">
        <v>22</v>
      </c>
      <c r="B1" s="48"/>
      <c r="C1" s="8"/>
      <c r="D1" s="8"/>
      <c r="E1" s="8"/>
      <c r="F1" s="8"/>
      <c r="G1" s="8"/>
      <c r="H1" s="8"/>
      <c r="I1" s="8"/>
      <c r="J1" s="47" t="s">
        <v>23</v>
      </c>
      <c r="K1" s="47"/>
      <c r="L1" s="47"/>
    </row>
    <row r="2" spans="1:12" s="5" customFormat="1" ht="60" customHeight="1">
      <c r="A2" s="50" t="s">
        <v>17</v>
      </c>
      <c r="B2" s="64"/>
      <c r="C2" s="64"/>
      <c r="D2" s="64"/>
      <c r="E2" s="64"/>
      <c r="F2" s="64"/>
      <c r="G2" s="50" t="s">
        <v>16</v>
      </c>
      <c r="H2" s="50"/>
      <c r="I2" s="50"/>
      <c r="J2" s="50"/>
      <c r="K2" s="50"/>
      <c r="L2" s="50"/>
    </row>
    <row r="3" spans="1:12" s="10" customFormat="1" ht="19.5" customHeight="1">
      <c r="A3" s="2" t="s">
        <v>18</v>
      </c>
      <c r="L3" s="11" t="s">
        <v>19</v>
      </c>
    </row>
    <row r="4" spans="1:12" ht="9.75" customHeight="1">
      <c r="A4" s="56" t="s">
        <v>13</v>
      </c>
      <c r="B4" s="51">
        <v>2013</v>
      </c>
      <c r="C4" s="52"/>
      <c r="D4" s="51">
        <v>2014</v>
      </c>
      <c r="E4" s="52"/>
      <c r="F4" s="51">
        <v>2015</v>
      </c>
      <c r="G4" s="52"/>
      <c r="H4" s="51">
        <v>2016</v>
      </c>
      <c r="I4" s="52"/>
      <c r="J4" s="51" t="s">
        <v>28</v>
      </c>
      <c r="K4" s="52"/>
      <c r="L4" s="56" t="s">
        <v>14</v>
      </c>
    </row>
    <row r="5" spans="1:12" ht="9.75" customHeight="1">
      <c r="A5" s="57"/>
      <c r="B5" s="53"/>
      <c r="C5" s="54"/>
      <c r="D5" s="53"/>
      <c r="E5" s="54"/>
      <c r="F5" s="53"/>
      <c r="G5" s="54"/>
      <c r="H5" s="53"/>
      <c r="I5" s="54"/>
      <c r="J5" s="53"/>
      <c r="K5" s="54"/>
      <c r="L5" s="57"/>
    </row>
    <row r="6" spans="1:12" ht="9.75" customHeight="1">
      <c r="A6" s="57"/>
      <c r="B6" s="53"/>
      <c r="C6" s="54"/>
      <c r="D6" s="53"/>
      <c r="E6" s="54"/>
      <c r="F6" s="53"/>
      <c r="G6" s="54"/>
      <c r="H6" s="53"/>
      <c r="I6" s="54"/>
      <c r="J6" s="53"/>
      <c r="K6" s="54"/>
      <c r="L6" s="57"/>
    </row>
    <row r="7" spans="1:12" ht="9.75" customHeight="1">
      <c r="A7" s="57"/>
      <c r="B7" s="53"/>
      <c r="C7" s="54"/>
      <c r="D7" s="53"/>
      <c r="E7" s="54"/>
      <c r="F7" s="53"/>
      <c r="G7" s="54"/>
      <c r="H7" s="53"/>
      <c r="I7" s="54"/>
      <c r="J7" s="53"/>
      <c r="K7" s="54"/>
      <c r="L7" s="57"/>
    </row>
    <row r="8" spans="1:12" ht="9.75" customHeight="1">
      <c r="A8" s="58"/>
      <c r="B8" s="55"/>
      <c r="C8" s="42"/>
      <c r="D8" s="55"/>
      <c r="E8" s="42"/>
      <c r="F8" s="55"/>
      <c r="G8" s="42"/>
      <c r="H8" s="55"/>
      <c r="I8" s="42"/>
      <c r="J8" s="55"/>
      <c r="K8" s="42"/>
      <c r="L8" s="58"/>
    </row>
    <row r="9" spans="1:12" ht="19.5" customHeight="1">
      <c r="A9" s="21" t="s">
        <v>0</v>
      </c>
      <c r="B9" s="66">
        <v>95264</v>
      </c>
      <c r="C9" s="67"/>
      <c r="D9" s="66">
        <v>97413</v>
      </c>
      <c r="E9" s="67"/>
      <c r="F9" s="66">
        <v>79009</v>
      </c>
      <c r="G9" s="67"/>
      <c r="H9" s="66">
        <v>80557.813041</v>
      </c>
      <c r="I9" s="67">
        <v>80557.813041</v>
      </c>
      <c r="J9" s="66">
        <v>91556</v>
      </c>
      <c r="K9" s="67"/>
      <c r="L9" s="26" t="s">
        <v>5</v>
      </c>
    </row>
    <row r="10" spans="1:16" ht="19.5" customHeight="1">
      <c r="A10" s="22" t="s">
        <v>31</v>
      </c>
      <c r="B10" s="45">
        <v>59257</v>
      </c>
      <c r="C10" s="46"/>
      <c r="D10" s="45">
        <v>61874</v>
      </c>
      <c r="E10" s="46"/>
      <c r="F10" s="45">
        <v>44836</v>
      </c>
      <c r="G10" s="46"/>
      <c r="H10" s="45">
        <v>38290.870481</v>
      </c>
      <c r="I10" s="46">
        <v>38290.870481</v>
      </c>
      <c r="J10" s="45">
        <v>48438</v>
      </c>
      <c r="K10" s="46"/>
      <c r="L10" s="27" t="s">
        <v>35</v>
      </c>
      <c r="P10" s="2"/>
    </row>
    <row r="11" spans="1:12" ht="19.5" customHeight="1">
      <c r="A11" s="23" t="s">
        <v>32</v>
      </c>
      <c r="B11" s="37">
        <v>67110</v>
      </c>
      <c r="C11" s="38"/>
      <c r="D11" s="37">
        <v>67131</v>
      </c>
      <c r="E11" s="38"/>
      <c r="F11" s="37">
        <v>44664</v>
      </c>
      <c r="G11" s="38"/>
      <c r="H11" s="37">
        <v>37045.003272</v>
      </c>
      <c r="I11" s="38">
        <v>37045.003272</v>
      </c>
      <c r="J11" s="37">
        <v>43300</v>
      </c>
      <c r="K11" s="38"/>
      <c r="L11" s="28" t="s">
        <v>36</v>
      </c>
    </row>
    <row r="12" spans="1:12" ht="19.5" customHeight="1">
      <c r="A12" s="24" t="s">
        <v>33</v>
      </c>
      <c r="B12" s="39">
        <v>765253</v>
      </c>
      <c r="C12" s="40"/>
      <c r="D12" s="39">
        <v>685489</v>
      </c>
      <c r="E12" s="40"/>
      <c r="F12" s="39">
        <v>388133</v>
      </c>
      <c r="G12" s="40"/>
      <c r="H12" s="39">
        <v>350738.691172</v>
      </c>
      <c r="I12" s="40">
        <v>350738.691172</v>
      </c>
      <c r="J12" s="39">
        <v>434703</v>
      </c>
      <c r="K12" s="40"/>
      <c r="L12" s="29" t="s">
        <v>37</v>
      </c>
    </row>
    <row r="13" spans="1:12" ht="19.5" customHeight="1">
      <c r="A13" s="23" t="s">
        <v>34</v>
      </c>
      <c r="B13" s="37">
        <v>30758</v>
      </c>
      <c r="C13" s="38"/>
      <c r="D13" s="37">
        <v>26725</v>
      </c>
      <c r="E13" s="38"/>
      <c r="F13" s="37">
        <v>16073</v>
      </c>
      <c r="G13" s="38"/>
      <c r="H13" s="37">
        <v>16777.216326</v>
      </c>
      <c r="I13" s="38">
        <v>16777.216326</v>
      </c>
      <c r="J13" s="37">
        <v>25437</v>
      </c>
      <c r="K13" s="38"/>
      <c r="L13" s="28" t="s">
        <v>38</v>
      </c>
    </row>
    <row r="14" spans="1:12" ht="19.5" customHeight="1">
      <c r="A14" s="25" t="s">
        <v>10</v>
      </c>
      <c r="B14" s="39">
        <v>3043</v>
      </c>
      <c r="C14" s="40"/>
      <c r="D14" s="39">
        <v>2812</v>
      </c>
      <c r="E14" s="40"/>
      <c r="F14" s="39">
        <v>2935</v>
      </c>
      <c r="G14" s="40"/>
      <c r="H14" s="39">
        <v>2636.107734</v>
      </c>
      <c r="I14" s="40">
        <v>2636.107734</v>
      </c>
      <c r="J14" s="39">
        <v>2559</v>
      </c>
      <c r="K14" s="40"/>
      <c r="L14" s="29" t="s">
        <v>15</v>
      </c>
    </row>
    <row r="15" spans="1:12" ht="19.5" customHeight="1">
      <c r="A15" s="23" t="s">
        <v>1</v>
      </c>
      <c r="B15" s="37">
        <v>208774</v>
      </c>
      <c r="C15" s="38"/>
      <c r="D15" s="37">
        <v>170751</v>
      </c>
      <c r="E15" s="38"/>
      <c r="F15" s="37">
        <v>86533</v>
      </c>
      <c r="G15" s="38"/>
      <c r="H15" s="37">
        <v>71054.442501</v>
      </c>
      <c r="I15" s="38">
        <v>71054.442501</v>
      </c>
      <c r="J15" s="37">
        <v>76347</v>
      </c>
      <c r="K15" s="38"/>
      <c r="L15" s="28" t="s">
        <v>6</v>
      </c>
    </row>
    <row r="16" spans="1:12" ht="19.5" customHeight="1">
      <c r="A16" s="24" t="s">
        <v>2</v>
      </c>
      <c r="B16" s="39">
        <v>15385</v>
      </c>
      <c r="C16" s="40"/>
      <c r="D16" s="39">
        <v>14662</v>
      </c>
      <c r="E16" s="40"/>
      <c r="F16" s="39">
        <v>8319</v>
      </c>
      <c r="G16" s="40"/>
      <c r="H16" s="39">
        <v>7719.081816</v>
      </c>
      <c r="I16" s="40">
        <v>7719.081816</v>
      </c>
      <c r="J16" s="39">
        <v>7508</v>
      </c>
      <c r="K16" s="40"/>
      <c r="L16" s="29" t="s">
        <v>7</v>
      </c>
    </row>
    <row r="17" spans="1:26" ht="19.5" customHeight="1">
      <c r="A17" s="23" t="s">
        <v>24</v>
      </c>
      <c r="B17" s="37">
        <v>163154</v>
      </c>
      <c r="C17" s="38"/>
      <c r="D17" s="37">
        <v>156468</v>
      </c>
      <c r="E17" s="38"/>
      <c r="F17" s="37">
        <v>88997</v>
      </c>
      <c r="G17" s="38"/>
      <c r="H17" s="37">
        <v>81310.614558</v>
      </c>
      <c r="I17" s="38">
        <v>81310.614558</v>
      </c>
      <c r="J17" s="37">
        <v>96841</v>
      </c>
      <c r="K17" s="38"/>
      <c r="L17" s="28" t="s">
        <v>26</v>
      </c>
      <c r="T17" s="59"/>
      <c r="U17" s="59"/>
      <c r="V17" s="59"/>
      <c r="W17" s="59"/>
      <c r="X17" s="59"/>
      <c r="Y17" s="59"/>
      <c r="Z17" s="59"/>
    </row>
    <row r="18" spans="1:12" ht="19.5" customHeight="1">
      <c r="A18" s="24" t="s">
        <v>25</v>
      </c>
      <c r="B18" s="39">
        <v>1523</v>
      </c>
      <c r="C18" s="40"/>
      <c r="D18" s="39">
        <v>795</v>
      </c>
      <c r="E18" s="40"/>
      <c r="F18" s="39">
        <v>3812</v>
      </c>
      <c r="G18" s="40"/>
      <c r="H18" s="39">
        <v>2293.178465</v>
      </c>
      <c r="I18" s="40">
        <v>2293.178465</v>
      </c>
      <c r="J18" s="39">
        <v>2231</v>
      </c>
      <c r="K18" s="40"/>
      <c r="L18" s="29" t="s">
        <v>27</v>
      </c>
    </row>
    <row r="19" spans="1:17" ht="19.5" customHeight="1">
      <c r="A19" s="23" t="s">
        <v>3</v>
      </c>
      <c r="B19" s="37">
        <v>3</v>
      </c>
      <c r="C19" s="38"/>
      <c r="D19" s="37">
        <v>2</v>
      </c>
      <c r="E19" s="38"/>
      <c r="F19" s="37">
        <v>1</v>
      </c>
      <c r="G19" s="38"/>
      <c r="H19" s="37">
        <v>0</v>
      </c>
      <c r="I19" s="38"/>
      <c r="J19" s="37">
        <v>0</v>
      </c>
      <c r="K19" s="38"/>
      <c r="L19" s="28" t="s">
        <v>8</v>
      </c>
      <c r="N19" s="60"/>
      <c r="O19" s="60"/>
      <c r="P19" s="60"/>
      <c r="Q19" s="60"/>
    </row>
    <row r="20" spans="1:12" ht="24.75" customHeight="1">
      <c r="A20" s="14" t="s">
        <v>4</v>
      </c>
      <c r="B20" s="62">
        <f>SUM(B9:B19)</f>
        <v>1409524</v>
      </c>
      <c r="C20" s="54"/>
      <c r="D20" s="62">
        <f>SUM(D9:D19)</f>
        <v>1284122</v>
      </c>
      <c r="E20" s="54"/>
      <c r="F20" s="62">
        <f>SUM(F9:F19)</f>
        <v>763312</v>
      </c>
      <c r="G20" s="54"/>
      <c r="H20" s="62">
        <f>SUM(H9:H19)</f>
        <v>688423.0193660001</v>
      </c>
      <c r="I20" s="54"/>
      <c r="J20" s="62">
        <f>SUM(J9:J19)</f>
        <v>828920</v>
      </c>
      <c r="K20" s="54"/>
      <c r="L20" s="14" t="s">
        <v>9</v>
      </c>
    </row>
    <row r="21" spans="1:12" s="4" customFormat="1" ht="19.5" customHeight="1">
      <c r="A21" s="61" t="s">
        <v>12</v>
      </c>
      <c r="B21" s="61"/>
      <c r="C21" s="61"/>
      <c r="D21" s="61"/>
      <c r="E21" s="3"/>
      <c r="F21" s="49" t="s">
        <v>11</v>
      </c>
      <c r="G21" s="49"/>
      <c r="H21" s="49"/>
      <c r="I21" s="49"/>
      <c r="J21" s="49"/>
      <c r="K21" s="49"/>
      <c r="L21" s="49"/>
    </row>
    <row r="22" spans="1:12" s="4" customFormat="1" ht="19.5" customHeight="1">
      <c r="A22" s="61" t="s">
        <v>29</v>
      </c>
      <c r="B22" s="61"/>
      <c r="C22" s="61"/>
      <c r="D22" s="16"/>
      <c r="E22" s="3"/>
      <c r="F22" s="49" t="s">
        <v>30</v>
      </c>
      <c r="G22" s="49"/>
      <c r="H22" s="49"/>
      <c r="I22" s="49"/>
      <c r="J22" s="49"/>
      <c r="K22" s="49"/>
      <c r="L22" s="49"/>
    </row>
    <row r="23" spans="1:12" s="4" customFormat="1" ht="19.5" customHeight="1">
      <c r="A23" s="61" t="s">
        <v>39</v>
      </c>
      <c r="B23" s="61"/>
      <c r="C23" s="61"/>
      <c r="D23" s="61"/>
      <c r="E23" s="1"/>
      <c r="F23" s="17"/>
      <c r="G23" s="49" t="s">
        <v>40</v>
      </c>
      <c r="H23" s="49"/>
      <c r="I23" s="49"/>
      <c r="J23" s="49"/>
      <c r="K23" s="49"/>
      <c r="L23" s="49"/>
    </row>
    <row r="24" spans="1:12" s="4" customFormat="1" ht="19.5" customHeight="1">
      <c r="A24" s="35"/>
      <c r="B24" s="35"/>
      <c r="C24" s="35"/>
      <c r="D24" s="35"/>
      <c r="E24" s="1"/>
      <c r="F24" s="17"/>
      <c r="G24" s="36"/>
      <c r="H24" s="36"/>
      <c r="I24" s="36"/>
      <c r="J24" s="36"/>
      <c r="K24" s="36"/>
      <c r="L24" s="36"/>
    </row>
    <row r="25" spans="1:12" s="7" customFormat="1" ht="21" customHeight="1">
      <c r="A25" s="48" t="s">
        <v>22</v>
      </c>
      <c r="B25" s="48"/>
      <c r="C25" s="20"/>
      <c r="D25" s="20"/>
      <c r="E25" s="20"/>
      <c r="F25" s="20"/>
      <c r="G25" s="20"/>
      <c r="H25" s="20"/>
      <c r="I25" s="20"/>
      <c r="J25" s="47" t="s">
        <v>23</v>
      </c>
      <c r="K25" s="47"/>
      <c r="L25" s="47"/>
    </row>
    <row r="26" spans="1:12" s="6" customFormat="1" ht="60" customHeight="1">
      <c r="A26" s="50" t="s">
        <v>46</v>
      </c>
      <c r="B26" s="50"/>
      <c r="C26" s="50"/>
      <c r="D26" s="50"/>
      <c r="E26" s="50"/>
      <c r="F26" s="50"/>
      <c r="G26" s="50" t="s">
        <v>47</v>
      </c>
      <c r="H26" s="64"/>
      <c r="I26" s="64"/>
      <c r="J26" s="64"/>
      <c r="K26" s="64"/>
      <c r="L26" s="64"/>
    </row>
    <row r="27" spans="1:12" s="10" customFormat="1" ht="19.5" customHeight="1">
      <c r="A27" s="2" t="s">
        <v>20</v>
      </c>
      <c r="L27" s="11" t="s">
        <v>21</v>
      </c>
    </row>
    <row r="28" spans="1:12" ht="9.75" customHeight="1">
      <c r="A28" s="56" t="s">
        <v>13</v>
      </c>
      <c r="B28" s="51">
        <v>2013</v>
      </c>
      <c r="C28" s="52"/>
      <c r="D28" s="51">
        <v>2014</v>
      </c>
      <c r="E28" s="52"/>
      <c r="F28" s="51">
        <v>2015</v>
      </c>
      <c r="G28" s="52"/>
      <c r="H28" s="51">
        <v>2016</v>
      </c>
      <c r="I28" s="52"/>
      <c r="J28" s="51" t="s">
        <v>41</v>
      </c>
      <c r="K28" s="52"/>
      <c r="L28" s="56" t="s">
        <v>14</v>
      </c>
    </row>
    <row r="29" spans="1:12" ht="9.75" customHeight="1">
      <c r="A29" s="57"/>
      <c r="B29" s="53"/>
      <c r="C29" s="54"/>
      <c r="D29" s="53"/>
      <c r="E29" s="54"/>
      <c r="F29" s="53"/>
      <c r="G29" s="54"/>
      <c r="H29" s="53"/>
      <c r="I29" s="54"/>
      <c r="J29" s="53"/>
      <c r="K29" s="54"/>
      <c r="L29" s="57"/>
    </row>
    <row r="30" spans="1:12" ht="9.75" customHeight="1">
      <c r="A30" s="57"/>
      <c r="B30" s="53"/>
      <c r="C30" s="54"/>
      <c r="D30" s="53"/>
      <c r="E30" s="54"/>
      <c r="F30" s="53"/>
      <c r="G30" s="54"/>
      <c r="H30" s="53"/>
      <c r="I30" s="54"/>
      <c r="J30" s="53"/>
      <c r="K30" s="54"/>
      <c r="L30" s="57"/>
    </row>
    <row r="31" spans="1:12" ht="9.75" customHeight="1">
      <c r="A31" s="57"/>
      <c r="B31" s="53"/>
      <c r="C31" s="54"/>
      <c r="D31" s="53"/>
      <c r="E31" s="54"/>
      <c r="F31" s="53"/>
      <c r="G31" s="54"/>
      <c r="H31" s="53"/>
      <c r="I31" s="54"/>
      <c r="J31" s="53"/>
      <c r="K31" s="54"/>
      <c r="L31" s="57"/>
    </row>
    <row r="32" spans="1:12" ht="9.75" customHeight="1">
      <c r="A32" s="57"/>
      <c r="B32" s="53"/>
      <c r="C32" s="54"/>
      <c r="D32" s="53"/>
      <c r="E32" s="54"/>
      <c r="F32" s="53"/>
      <c r="G32" s="54"/>
      <c r="H32" s="53"/>
      <c r="I32" s="54"/>
      <c r="J32" s="53"/>
      <c r="K32" s="54"/>
      <c r="L32" s="57"/>
    </row>
    <row r="33" spans="1:12" ht="19.5" customHeight="1">
      <c r="A33" s="30" t="s">
        <v>0</v>
      </c>
      <c r="B33" s="43">
        <v>48448</v>
      </c>
      <c r="C33" s="44"/>
      <c r="D33" s="43">
        <v>47793</v>
      </c>
      <c r="E33" s="44"/>
      <c r="F33" s="43">
        <v>48714</v>
      </c>
      <c r="G33" s="44"/>
      <c r="H33" s="43">
        <v>41033</v>
      </c>
      <c r="I33" s="44"/>
      <c r="J33" s="43">
        <v>44089</v>
      </c>
      <c r="K33" s="44"/>
      <c r="L33" s="26" t="s">
        <v>5</v>
      </c>
    </row>
    <row r="34" spans="1:12" ht="19.5" customHeight="1">
      <c r="A34" s="31" t="s">
        <v>31</v>
      </c>
      <c r="B34" s="45">
        <v>18737</v>
      </c>
      <c r="C34" s="46"/>
      <c r="D34" s="45">
        <v>19098</v>
      </c>
      <c r="E34" s="46"/>
      <c r="F34" s="45">
        <v>20095</v>
      </c>
      <c r="G34" s="46"/>
      <c r="H34" s="45">
        <v>18383</v>
      </c>
      <c r="I34" s="46"/>
      <c r="J34" s="45">
        <v>17658</v>
      </c>
      <c r="K34" s="46"/>
      <c r="L34" s="27" t="s">
        <v>35</v>
      </c>
    </row>
    <row r="35" spans="1:12" ht="19.5" customHeight="1">
      <c r="A35" s="34" t="s">
        <v>42</v>
      </c>
      <c r="B35" s="37">
        <v>28136</v>
      </c>
      <c r="C35" s="38"/>
      <c r="D35" s="37">
        <v>29606</v>
      </c>
      <c r="E35" s="38"/>
      <c r="F35" s="37">
        <v>31584</v>
      </c>
      <c r="G35" s="38"/>
      <c r="H35" s="37">
        <v>25853</v>
      </c>
      <c r="I35" s="38"/>
      <c r="J35" s="37">
        <v>24818</v>
      </c>
      <c r="K35" s="38"/>
      <c r="L35" s="28" t="s">
        <v>36</v>
      </c>
    </row>
    <row r="36" spans="1:12" ht="19.5" customHeight="1">
      <c r="A36" s="32" t="s">
        <v>33</v>
      </c>
      <c r="B36" s="39">
        <v>207927</v>
      </c>
      <c r="C36" s="40"/>
      <c r="D36" s="39">
        <v>218830</v>
      </c>
      <c r="E36" s="40"/>
      <c r="F36" s="39">
        <v>227280</v>
      </c>
      <c r="G36" s="40"/>
      <c r="H36" s="39">
        <v>174404</v>
      </c>
      <c r="I36" s="40"/>
      <c r="J36" s="39">
        <v>158734</v>
      </c>
      <c r="K36" s="40"/>
      <c r="L36" s="29" t="s">
        <v>37</v>
      </c>
    </row>
    <row r="37" spans="1:12" ht="19.5" customHeight="1">
      <c r="A37" s="33" t="s">
        <v>34</v>
      </c>
      <c r="B37" s="37">
        <v>7216</v>
      </c>
      <c r="C37" s="38"/>
      <c r="D37" s="37">
        <v>9215</v>
      </c>
      <c r="E37" s="38"/>
      <c r="F37" s="37">
        <v>8929</v>
      </c>
      <c r="G37" s="38"/>
      <c r="H37" s="37">
        <v>6663</v>
      </c>
      <c r="I37" s="38"/>
      <c r="J37" s="37">
        <v>6701</v>
      </c>
      <c r="K37" s="38"/>
      <c r="L37" s="28" t="s">
        <v>43</v>
      </c>
    </row>
    <row r="38" spans="1:12" ht="19.5" customHeight="1">
      <c r="A38" s="32" t="s">
        <v>10</v>
      </c>
      <c r="B38" s="39">
        <v>10963</v>
      </c>
      <c r="C38" s="40"/>
      <c r="D38" s="39">
        <v>11374</v>
      </c>
      <c r="E38" s="40"/>
      <c r="F38" s="39">
        <v>9120</v>
      </c>
      <c r="G38" s="40"/>
      <c r="H38" s="39">
        <v>6689</v>
      </c>
      <c r="I38" s="40"/>
      <c r="J38" s="39">
        <v>6046</v>
      </c>
      <c r="K38" s="40"/>
      <c r="L38" s="29" t="s">
        <v>15</v>
      </c>
    </row>
    <row r="39" spans="1:12" ht="19.5" customHeight="1">
      <c r="A39" s="33" t="s">
        <v>1</v>
      </c>
      <c r="B39" s="37">
        <v>91885</v>
      </c>
      <c r="C39" s="38"/>
      <c r="D39" s="37">
        <v>91165</v>
      </c>
      <c r="E39" s="38"/>
      <c r="F39" s="37">
        <v>96000</v>
      </c>
      <c r="G39" s="38"/>
      <c r="H39" s="37">
        <v>81763</v>
      </c>
      <c r="I39" s="38"/>
      <c r="J39" s="37">
        <v>70422</v>
      </c>
      <c r="K39" s="38"/>
      <c r="L39" s="28" t="s">
        <v>6</v>
      </c>
    </row>
    <row r="40" spans="1:12" ht="19.5" customHeight="1">
      <c r="A40" s="32" t="s">
        <v>2</v>
      </c>
      <c r="B40" s="39">
        <v>27018</v>
      </c>
      <c r="C40" s="40"/>
      <c r="D40" s="39">
        <v>22832</v>
      </c>
      <c r="E40" s="40"/>
      <c r="F40" s="39">
        <v>20286</v>
      </c>
      <c r="G40" s="40"/>
      <c r="H40" s="39">
        <v>18662</v>
      </c>
      <c r="I40" s="40"/>
      <c r="J40" s="39">
        <v>16670</v>
      </c>
      <c r="K40" s="40"/>
      <c r="L40" s="29" t="s">
        <v>7</v>
      </c>
    </row>
    <row r="41" spans="1:12" ht="19.5" customHeight="1">
      <c r="A41" s="33" t="s">
        <v>24</v>
      </c>
      <c r="B41" s="37">
        <v>159669</v>
      </c>
      <c r="C41" s="38"/>
      <c r="D41" s="37">
        <v>171440</v>
      </c>
      <c r="E41" s="38"/>
      <c r="F41" s="37">
        <v>168483</v>
      </c>
      <c r="G41" s="38"/>
      <c r="H41" s="37">
        <v>136611</v>
      </c>
      <c r="I41" s="38"/>
      <c r="J41" s="37">
        <v>130815</v>
      </c>
      <c r="K41" s="38"/>
      <c r="L41" s="28" t="s">
        <v>26</v>
      </c>
    </row>
    <row r="42" spans="1:12" ht="19.5" customHeight="1">
      <c r="A42" s="24" t="s">
        <v>25</v>
      </c>
      <c r="B42" s="39">
        <v>30584</v>
      </c>
      <c r="C42" s="40"/>
      <c r="D42" s="39">
        <v>30523</v>
      </c>
      <c r="E42" s="40"/>
      <c r="F42" s="39">
        <v>24543</v>
      </c>
      <c r="G42" s="40"/>
      <c r="H42" s="39">
        <v>15576</v>
      </c>
      <c r="I42" s="40"/>
      <c r="J42" s="39">
        <v>12078</v>
      </c>
      <c r="K42" s="40"/>
      <c r="L42" s="29" t="s">
        <v>27</v>
      </c>
    </row>
    <row r="43" spans="1:12" ht="19.5" customHeight="1">
      <c r="A43" s="33" t="s">
        <v>3</v>
      </c>
      <c r="B43" s="37">
        <v>0</v>
      </c>
      <c r="C43" s="38"/>
      <c r="D43" s="37">
        <v>0</v>
      </c>
      <c r="E43" s="38"/>
      <c r="F43" s="37">
        <v>0</v>
      </c>
      <c r="G43" s="38"/>
      <c r="H43" s="37">
        <v>0</v>
      </c>
      <c r="I43" s="38"/>
      <c r="J43" s="37">
        <v>0</v>
      </c>
      <c r="K43" s="38"/>
      <c r="L43" s="28" t="s">
        <v>8</v>
      </c>
    </row>
    <row r="44" spans="1:12" ht="24.75" customHeight="1">
      <c r="A44" s="15" t="s">
        <v>4</v>
      </c>
      <c r="B44" s="41">
        <f>SUM(B33:B43)</f>
        <v>630583</v>
      </c>
      <c r="C44" s="42"/>
      <c r="D44" s="41">
        <f>SUM(D33:D43)</f>
        <v>651876</v>
      </c>
      <c r="E44" s="42"/>
      <c r="F44" s="41">
        <f>SUM(F33:F43)</f>
        <v>655034</v>
      </c>
      <c r="G44" s="42"/>
      <c r="H44" s="41">
        <f>SUM(H33:H43)</f>
        <v>525637</v>
      </c>
      <c r="I44" s="42"/>
      <c r="J44" s="41">
        <f>SUM(J33:J43)</f>
        <v>488031</v>
      </c>
      <c r="K44" s="42"/>
      <c r="L44" s="15" t="s">
        <v>9</v>
      </c>
    </row>
    <row r="45" spans="1:12" ht="19.5" customHeight="1">
      <c r="A45" s="61" t="s">
        <v>12</v>
      </c>
      <c r="B45" s="61"/>
      <c r="C45" s="61"/>
      <c r="D45" s="61"/>
      <c r="E45" s="12"/>
      <c r="F45" s="63" t="s">
        <v>11</v>
      </c>
      <c r="G45" s="63"/>
      <c r="H45" s="63"/>
      <c r="I45" s="63"/>
      <c r="J45" s="63"/>
      <c r="K45" s="63"/>
      <c r="L45" s="63"/>
    </row>
    <row r="46" spans="1:12" ht="19.5" customHeight="1">
      <c r="A46" s="61" t="s">
        <v>29</v>
      </c>
      <c r="B46" s="61"/>
      <c r="C46" s="61"/>
      <c r="D46" s="18"/>
      <c r="E46" s="13"/>
      <c r="F46" s="65" t="s">
        <v>44</v>
      </c>
      <c r="G46" s="65"/>
      <c r="H46" s="65"/>
      <c r="I46" s="65"/>
      <c r="J46" s="65"/>
      <c r="K46" s="65"/>
      <c r="L46" s="65"/>
    </row>
    <row r="47" spans="1:12" s="4" customFormat="1" ht="19.5" customHeight="1">
      <c r="A47" s="61" t="s">
        <v>39</v>
      </c>
      <c r="B47" s="61"/>
      <c r="C47" s="61"/>
      <c r="D47" s="61"/>
      <c r="E47" s="10"/>
      <c r="F47" s="19"/>
      <c r="G47" s="49" t="s">
        <v>45</v>
      </c>
      <c r="H47" s="49"/>
      <c r="I47" s="49"/>
      <c r="J47" s="49"/>
      <c r="K47" s="49"/>
      <c r="L47" s="49"/>
    </row>
  </sheetData>
  <sheetProtection/>
  <mergeCells count="156">
    <mergeCell ref="H14:I14"/>
    <mergeCell ref="J13:K13"/>
    <mergeCell ref="J14:K14"/>
    <mergeCell ref="J15:K15"/>
    <mergeCell ref="J16:K16"/>
    <mergeCell ref="J17:K17"/>
    <mergeCell ref="H15:I15"/>
    <mergeCell ref="J18:K18"/>
    <mergeCell ref="F16:G16"/>
    <mergeCell ref="F17:G17"/>
    <mergeCell ref="F18:G18"/>
    <mergeCell ref="F19:G19"/>
    <mergeCell ref="J19:K19"/>
    <mergeCell ref="H16:I16"/>
    <mergeCell ref="J20:K20"/>
    <mergeCell ref="H20:I20"/>
    <mergeCell ref="F14:G14"/>
    <mergeCell ref="F15:G15"/>
    <mergeCell ref="F20:G20"/>
    <mergeCell ref="H9:I9"/>
    <mergeCell ref="H10:I10"/>
    <mergeCell ref="H11:I11"/>
    <mergeCell ref="H12:I12"/>
    <mergeCell ref="H13:I13"/>
    <mergeCell ref="D16:E16"/>
    <mergeCell ref="D17:E17"/>
    <mergeCell ref="D18:E18"/>
    <mergeCell ref="D19:E19"/>
    <mergeCell ref="D20:E20"/>
    <mergeCell ref="F9:G9"/>
    <mergeCell ref="F10:G10"/>
    <mergeCell ref="F11:G11"/>
    <mergeCell ref="F12:G12"/>
    <mergeCell ref="F13:G13"/>
    <mergeCell ref="D10:E10"/>
    <mergeCell ref="D11:E11"/>
    <mergeCell ref="D12:E12"/>
    <mergeCell ref="D13:E13"/>
    <mergeCell ref="D14:E14"/>
    <mergeCell ref="D15:E15"/>
    <mergeCell ref="B14:C14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J9:K9"/>
    <mergeCell ref="J10:K10"/>
    <mergeCell ref="J11:K11"/>
    <mergeCell ref="J12:K12"/>
    <mergeCell ref="D9:E9"/>
    <mergeCell ref="A45:D45"/>
    <mergeCell ref="A46:C46"/>
    <mergeCell ref="F46:L46"/>
    <mergeCell ref="A21:D21"/>
    <mergeCell ref="A2:F2"/>
    <mergeCell ref="G2:L2"/>
    <mergeCell ref="F28:G32"/>
    <mergeCell ref="H28:I32"/>
    <mergeCell ref="J28:K32"/>
    <mergeCell ref="J4:K8"/>
    <mergeCell ref="B4:C8"/>
    <mergeCell ref="D4:E8"/>
    <mergeCell ref="F4:G8"/>
    <mergeCell ref="A47:D47"/>
    <mergeCell ref="F45:L45"/>
    <mergeCell ref="G47:L47"/>
    <mergeCell ref="G26:L26"/>
    <mergeCell ref="L28:L32"/>
    <mergeCell ref="A28:A32"/>
    <mergeCell ref="D28:E32"/>
    <mergeCell ref="B28:C32"/>
    <mergeCell ref="T17:Z17"/>
    <mergeCell ref="N19:Q19"/>
    <mergeCell ref="A23:D23"/>
    <mergeCell ref="A22:C22"/>
    <mergeCell ref="F22:L22"/>
    <mergeCell ref="B20:C20"/>
    <mergeCell ref="H17:I17"/>
    <mergeCell ref="H18:I18"/>
    <mergeCell ref="H19:I19"/>
    <mergeCell ref="J1:L1"/>
    <mergeCell ref="A1:B1"/>
    <mergeCell ref="G23:L23"/>
    <mergeCell ref="F21:L21"/>
    <mergeCell ref="A26:F26"/>
    <mergeCell ref="A25:B25"/>
    <mergeCell ref="J25:L25"/>
    <mergeCell ref="H4:I8"/>
    <mergeCell ref="A4:A8"/>
    <mergeCell ref="L4:L8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</mergeCells>
  <printOptions horizontalCentered="1"/>
  <pageMargins left="0.7874015748031497" right="0.7874015748031497" top="0.7874015748031497" bottom="0.7874015748031497" header="0" footer="0.5905511811023623"/>
  <pageSetup horizontalDpi="300" verticalDpi="300" orientation="portrait" paperSize="9" scale="60" r:id="rId1"/>
  <headerFooter alignWithMargins="0">
    <oddFooter>&amp;C&amp;14 &amp;15 &amp;14 14 - 8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فوزي التيماني</dc:creator>
  <cp:keywords/>
  <dc:description/>
  <cp:lastModifiedBy>admin</cp:lastModifiedBy>
  <cp:lastPrinted>2016-10-13T05:26:24Z</cp:lastPrinted>
  <dcterms:created xsi:type="dcterms:W3CDTF">2000-09-12T08:58:43Z</dcterms:created>
  <dcterms:modified xsi:type="dcterms:W3CDTF">2018-03-13T12:24:27Z</dcterms:modified>
  <cp:category/>
  <cp:version/>
  <cp:contentType/>
  <cp:contentStatus/>
</cp:coreProperties>
</file>