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<sst xmlns="http://schemas.openxmlformats.org/spreadsheetml/2006/main" count="36" uniqueCount="36">
  <si>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Month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</si>
  <si>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</si>
  <si>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</si>
  <si>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</si>
  <si>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</si>
  <si>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</si>
  <si>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</si>
  <si>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</si>
  <si>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</si>
  <si>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</si>
  <si>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</si>
  <si>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</si>
  <si>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</si>
  <si>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المجموع</t>
  </si>
  <si>
    <t>February</t>
  </si>
  <si>
    <t>March</t>
  </si>
  <si>
    <t>April</t>
  </si>
  <si>
    <t>May</t>
  </si>
  <si>
    <t>June</t>
  </si>
  <si>
    <t>July</t>
  </si>
  <si>
    <t>Total</t>
  </si>
  <si>
    <t>January</t>
  </si>
  <si>
    <t>الشهر</t>
  </si>
  <si>
    <t>Source: Saudi Customs</t>
  </si>
  <si>
    <t xml:space="preserve">      الرسوم الجمركية المستوفاة على الواردات حسب الأشهر             2013 - 2017م (ألف ريال)</t>
  </si>
  <si>
    <t>August</t>
  </si>
  <si>
    <t>September</t>
  </si>
  <si>
    <t>October</t>
  </si>
  <si>
    <t>November</t>
  </si>
  <si>
    <t>December</t>
  </si>
  <si>
    <t>جدول 7 - 11</t>
  </si>
  <si>
    <t>Table 7 -11</t>
  </si>
  <si>
    <t>التجارة الخارجية</t>
  </si>
  <si>
    <t xml:space="preserve">Foreign Trade </t>
  </si>
  <si>
    <t xml:space="preserve">Duties Collected on Imports by Month 
 2013 - 2017 A.D (SAR1,000) </t>
  </si>
  <si>
    <t xml:space="preserve"> المصدر :الجمارك السعودية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</si>
</sst>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00"/>
    <numFmt numFmtId="187" formatCode="[$-1000000]00000"/>
    <numFmt numFmtId="188" formatCode="&quot;نعم&quot;\,\ &quot;نعم&quot;\,\ &quot;لا&quot;"/>
    <numFmt numFmtId="189" formatCode="&quot;True&quot;;&quot;True&quot;;&quot;False&quot;"/>
    <numFmt numFmtId="190" formatCode="&quot;تشغيل&quot;\,\ &quot;تشغيل&quot;\,\ &quot;إيقاف تشغيل&quot;"/>
    <numFmt numFmtId="191" formatCode="[$€-2]\ #,##0.00_);[Red]\([$€-2]\ #,##0.00\)"/>
  </numFmts>
  <fonts count="60">
    <font>
      <sz val="10"/>
      <name val="Arial (Arabic)"/>
      <family val="0"/>
    </font>
    <font>
      <sz val="10"/>
      <color indexed="8"/>
      <name val="Arial"/>
      <family val="2"/>
    </font>
    <font>
      <sz val="10"/>
      <name val="Frutiger LT Arabic 55 Roman"/>
      <family val="0"/>
    </font>
    <font>
      <sz val="8"/>
      <name val="Frutiger LT Arabic 55 Roman"/>
      <family val="0"/>
    </font>
    <font>
      <sz val="10"/>
      <color indexed="8"/>
      <name val="Frutiger LT Arabic 55 Roman"/>
      <family val="0"/>
    </font>
    <font>
      <sz val="7"/>
      <name val="Frutiger LT Arabic 55 Roman"/>
      <family val="0"/>
    </font>
    <font>
      <sz val="7"/>
      <color indexed="16"/>
      <name val="Frutiger LT Arabic 55 Roman"/>
      <family val="0"/>
    </font>
    <font>
      <b/>
      <sz val="9"/>
      <name val="Frutiger LT Arabic 55 Roman"/>
      <family val="0"/>
    </font>
    <font>
      <sz val="9"/>
      <color indexed="8"/>
      <name val="Frutiger LT Arabic 55 Roman"/>
      <family val="0"/>
    </font>
    <font>
      <sz val="10"/>
      <color indexed="16"/>
      <name val="Frutiger LT Arabic 55 Roman"/>
      <family val="0"/>
    </font>
    <font>
      <sz val="1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22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8"/>
      <color rgb="FF9BA8C2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0" xfId="39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39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39" applyFont="1" applyFill="1" applyBorder="1" applyAlignment="1">
      <alignment horizontal="right" wrapText="1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 readingOrder="2"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 readingOrder="1"/>
    </xf>
    <xf numFmtId="0" fontId="55" fillId="0" borderId="0" xfId="0" applyFont="1" applyFill="1" applyBorder="1" applyAlignment="1">
      <alignment horizontal="right" vertical="center"/>
    </xf>
    <xf numFmtId="0" fontId="58" fillId="34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right" vertical="center"/>
    </xf>
    <xf numFmtId="1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left" vertical="center"/>
    </xf>
    <xf numFmtId="0" fontId="59" fillId="36" borderId="10" xfId="0" applyFont="1" applyFill="1" applyBorder="1" applyAlignment="1">
      <alignment horizontal="right" vertical="center"/>
    </xf>
    <xf numFmtId="1" fontId="59" fillId="36" borderId="10" xfId="0" applyNumberFormat="1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left" vertical="center"/>
    </xf>
    <xf numFmtId="1" fontId="58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ورقة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rightToLeft="1" tabSelected="1" zoomScaleSheetLayoutView="100" zoomScalePageLayoutView="0" workbookViewId="0" topLeftCell="A3">
      <selection activeCell="J9" sqref="J9"/>
    </sheetView>
  </sheetViews>
  <sheetFormatPr defaultColWidth="9.00390625" defaultRowHeight="12.75"/>
  <cols>
    <col min="1" max="7" width="15.75390625" style="5" customWidth="1"/>
    <col min="8" max="16384" width="9.125" style="5" customWidth="1"/>
  </cols>
  <sheetData>
    <row r="1" spans="1:7" s="14" customFormat="1" ht="19.5" customHeight="1">
      <c r="A1" s="17" t="s">
        <v>32</v>
      </c>
      <c r="B1" s="17"/>
      <c r="C1" s="13"/>
      <c r="D1" s="13"/>
      <c r="E1" s="19" t="s">
        <v>33</v>
      </c>
      <c r="F1" s="19"/>
      <c r="G1" s="19"/>
    </row>
    <row r="2" spans="1:7" s="15" customFormat="1" ht="40.5" customHeight="1">
      <c r="A2" s="18" t="s">
        <v>24</v>
      </c>
      <c r="B2" s="18"/>
      <c r="C2" s="18"/>
      <c r="D2" s="18" t="s">
        <v>34</v>
      </c>
      <c r="E2" s="18"/>
      <c r="F2" s="18"/>
      <c r="G2" s="18"/>
    </row>
    <row r="3" spans="1:7" s="2" customFormat="1" ht="19.5" customHeight="1">
      <c r="A3" s="1" t="s">
        <v>30</v>
      </c>
      <c r="G3" s="3" t="s">
        <v>31</v>
      </c>
    </row>
    <row r="4" spans="1:7" s="4" customFormat="1" ht="24.75" customHeight="1">
      <c r="A4" s="21" t="s">
        <v>22</v>
      </c>
      <c r="B4" s="21">
        <v>2013</v>
      </c>
      <c r="C4" s="21">
        <v>2014</v>
      </c>
      <c r="D4" s="21">
        <v>2015</v>
      </c>
      <c r="E4" s="21">
        <v>2016</v>
      </c>
      <c r="F4" s="21">
        <v>2017</v>
      </c>
      <c r="G4" s="21" t="s">
        <v>0</v>
      </c>
    </row>
    <row r="5" spans="1:10" ht="19.5" customHeight="1">
      <c r="A5" s="22" t="s">
        <v>1</v>
      </c>
      <c r="B5" s="23">
        <v>1570217.93952</v>
      </c>
      <c r="C5" s="23">
        <v>1996874.15894</v>
      </c>
      <c r="D5" s="23">
        <v>1473790.02545</v>
      </c>
      <c r="E5" s="23">
        <v>1828452.17498</v>
      </c>
      <c r="F5" s="23">
        <v>1799434.96614</v>
      </c>
      <c r="G5" s="24" t="s">
        <v>21</v>
      </c>
      <c r="I5" s="6"/>
      <c r="J5" s="7"/>
    </row>
    <row r="6" spans="1:9" ht="19.5" customHeight="1">
      <c r="A6" s="25" t="s">
        <v>2</v>
      </c>
      <c r="B6" s="26">
        <v>1725973.36097</v>
      </c>
      <c r="C6" s="26">
        <v>885881.71435</v>
      </c>
      <c r="D6" s="26">
        <v>1928750.04827</v>
      </c>
      <c r="E6" s="26">
        <v>1654525.7709</v>
      </c>
      <c r="F6" s="26">
        <v>1954772.1837</v>
      </c>
      <c r="G6" s="27" t="s">
        <v>14</v>
      </c>
      <c r="I6" s="8"/>
    </row>
    <row r="7" spans="1:9" ht="19.5" customHeight="1">
      <c r="A7" s="22" t="s">
        <v>3</v>
      </c>
      <c r="B7" s="23">
        <v>1878167.93762</v>
      </c>
      <c r="C7" s="23">
        <v>2700960.86803</v>
      </c>
      <c r="D7" s="23">
        <v>1963185.1898</v>
      </c>
      <c r="E7" s="23">
        <v>2267162.48204</v>
      </c>
      <c r="F7" s="23">
        <v>2033100.14372</v>
      </c>
      <c r="G7" s="24" t="s">
        <v>15</v>
      </c>
      <c r="I7" s="8"/>
    </row>
    <row r="8" spans="1:9" ht="19.5" customHeight="1">
      <c r="A8" s="25" t="s">
        <v>4</v>
      </c>
      <c r="B8" s="26">
        <v>1867032.35401</v>
      </c>
      <c r="C8" s="26">
        <v>1898848.17041</v>
      </c>
      <c r="D8" s="26">
        <v>2124263.30256</v>
      </c>
      <c r="E8" s="26">
        <v>3999927.99074</v>
      </c>
      <c r="F8" s="26">
        <v>1900740.46508</v>
      </c>
      <c r="G8" s="27" t="s">
        <v>16</v>
      </c>
      <c r="I8" s="8"/>
    </row>
    <row r="9" spans="1:9" ht="19.5" customHeight="1">
      <c r="A9" s="22" t="s">
        <v>5</v>
      </c>
      <c r="B9" s="23">
        <v>2137413.2685</v>
      </c>
      <c r="C9" s="23">
        <v>2134317.58756</v>
      </c>
      <c r="D9" s="23">
        <v>2072104.785</v>
      </c>
      <c r="E9" s="23">
        <v>1988582.1769</v>
      </c>
      <c r="F9" s="23">
        <v>1955777.77159</v>
      </c>
      <c r="G9" s="24" t="s">
        <v>17</v>
      </c>
      <c r="I9" s="8"/>
    </row>
    <row r="10" spans="1:9" ht="19.5" customHeight="1">
      <c r="A10" s="25" t="s">
        <v>6</v>
      </c>
      <c r="B10" s="26">
        <v>1872798.63014</v>
      </c>
      <c r="C10" s="26">
        <v>1921746.83036</v>
      </c>
      <c r="D10" s="26">
        <v>2254000.35084</v>
      </c>
      <c r="E10" s="26">
        <v>2162859.92061</v>
      </c>
      <c r="F10" s="26">
        <v>1773971.50906</v>
      </c>
      <c r="G10" s="27" t="s">
        <v>18</v>
      </c>
      <c r="I10" s="8"/>
    </row>
    <row r="11" spans="1:9" ht="19.5" customHeight="1">
      <c r="A11" s="22" t="s">
        <v>7</v>
      </c>
      <c r="B11" s="23">
        <v>1800402.89547</v>
      </c>
      <c r="C11" s="23">
        <v>2063617.42949</v>
      </c>
      <c r="D11" s="23">
        <v>2657616.3474</v>
      </c>
      <c r="E11" s="23">
        <v>1617512.98426</v>
      </c>
      <c r="F11" s="23">
        <v>1584410.54829</v>
      </c>
      <c r="G11" s="24" t="s">
        <v>19</v>
      </c>
      <c r="I11" s="8"/>
    </row>
    <row r="12" spans="1:9" ht="19.5" customHeight="1">
      <c r="A12" s="25" t="s">
        <v>8</v>
      </c>
      <c r="B12" s="26">
        <v>1559766.231</v>
      </c>
      <c r="C12" s="26">
        <v>1712456.70397</v>
      </c>
      <c r="D12" s="26">
        <v>2120440.45685</v>
      </c>
      <c r="E12" s="26">
        <v>1963312.73195</v>
      </c>
      <c r="F12" s="26">
        <v>1753380.58308</v>
      </c>
      <c r="G12" s="27" t="s">
        <v>25</v>
      </c>
      <c r="I12" s="8"/>
    </row>
    <row r="13" spans="1:9" ht="19.5" customHeight="1">
      <c r="A13" s="22" t="s">
        <v>9</v>
      </c>
      <c r="B13" s="23">
        <v>1855812.66158</v>
      </c>
      <c r="C13" s="23">
        <v>2223333.38009</v>
      </c>
      <c r="D13" s="23">
        <v>1899644.35238</v>
      </c>
      <c r="E13" s="23">
        <v>1433940.68187</v>
      </c>
      <c r="F13" s="23">
        <v>3911414.05063</v>
      </c>
      <c r="G13" s="24" t="s">
        <v>26</v>
      </c>
      <c r="I13" s="8"/>
    </row>
    <row r="14" spans="1:9" ht="19.5" customHeight="1">
      <c r="A14" s="25" t="s">
        <v>10</v>
      </c>
      <c r="B14" s="26">
        <v>1366515.88177</v>
      </c>
      <c r="C14" s="26">
        <v>1788211.6489</v>
      </c>
      <c r="D14" s="26">
        <v>2233900.0661</v>
      </c>
      <c r="E14" s="26">
        <v>2410277.22758</v>
      </c>
      <c r="F14" s="26">
        <v>1741017.9355</v>
      </c>
      <c r="G14" s="27" t="s">
        <v>27</v>
      </c>
      <c r="I14" s="8"/>
    </row>
    <row r="15" spans="1:9" ht="19.5" customHeight="1">
      <c r="A15" s="22" t="s">
        <v>11</v>
      </c>
      <c r="B15" s="23">
        <v>1826782.66059</v>
      </c>
      <c r="C15" s="23">
        <v>1963349.01337</v>
      </c>
      <c r="D15" s="23">
        <v>3619073.23306</v>
      </c>
      <c r="E15" s="23">
        <v>1655115.35856</v>
      </c>
      <c r="F15" s="23">
        <v>1453618.20037</v>
      </c>
      <c r="G15" s="24" t="s">
        <v>28</v>
      </c>
      <c r="I15" s="8"/>
    </row>
    <row r="16" spans="1:9" ht="19.5" customHeight="1">
      <c r="A16" s="25" t="s">
        <v>12</v>
      </c>
      <c r="B16" s="26">
        <v>2441961.52597</v>
      </c>
      <c r="C16" s="26">
        <v>2425678.54922</v>
      </c>
      <c r="D16" s="26">
        <v>2421493.52204</v>
      </c>
      <c r="E16" s="26">
        <v>3347541.07286</v>
      </c>
      <c r="F16" s="26">
        <v>1885743.88177</v>
      </c>
      <c r="G16" s="27" t="s">
        <v>29</v>
      </c>
      <c r="I16" s="8"/>
    </row>
    <row r="17" spans="1:9" s="11" customFormat="1" ht="24.75" customHeight="1">
      <c r="A17" s="21" t="s">
        <v>13</v>
      </c>
      <c r="B17" s="28">
        <f>SUM(B5:B16)</f>
        <v>21902845.347140003</v>
      </c>
      <c r="C17" s="28">
        <f>SUM(C5:C16)</f>
        <v>23715276.054689996</v>
      </c>
      <c r="D17" s="28">
        <f>SUM(D5:D16)</f>
        <v>26768261.679750003</v>
      </c>
      <c r="E17" s="28">
        <f>SUM(E5:E16)</f>
        <v>26329210.573249996</v>
      </c>
      <c r="F17" s="28">
        <f>SUM(F5:F16)</f>
        <v>23747382.238929998</v>
      </c>
      <c r="G17" s="21" t="s">
        <v>20</v>
      </c>
      <c r="I17" s="12"/>
    </row>
    <row r="18" spans="1:7" s="10" customFormat="1" ht="19.5" customHeight="1">
      <c r="A18" s="20" t="s">
        <v>35</v>
      </c>
      <c r="B18" s="20"/>
      <c r="C18" s="9"/>
      <c r="D18" s="9"/>
      <c r="E18" s="9"/>
      <c r="F18" s="16" t="s">
        <v>23</v>
      </c>
      <c r="G18" s="16"/>
    </row>
  </sheetData>
  <sheetProtection/>
  <mergeCells count="6">
    <mergeCell ref="F18:G18"/>
    <mergeCell ref="A1:B1"/>
    <mergeCell ref="A18:B18"/>
    <mergeCell ref="A2:C2"/>
    <mergeCell ref="E1:G1"/>
    <mergeCell ref="D2:G2"/>
  </mergeCells>
  <printOptions horizontalCentered="1"/>
  <pageMargins left="0.7874015748031497" right="0.7874015748031497" top="0.7874015748031497" bottom="0.7874015748031497" header="0.7874015748031497" footer="0.5905511811023623"/>
  <pageSetup horizontalDpi="300" verticalDpi="300" orientation="landscape" paperSize="9" r:id="rId1"/>
  <headerFooter alignWithMargins="0">
    <oddFooter>&amp;C&amp;12 14 - 13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540" verticalDpi="25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2016-10-12T08:18:31Z</cp:lastPrinted>
  <dcterms:created xsi:type="dcterms:W3CDTF">2000-09-12T08:30:30Z</dcterms:created>
  <dcterms:modified xsi:type="dcterms:W3CDTF">2018-04-25T09:39:46Z</dcterms:modified>
  <cp:category/>
  <cp:version/>
  <cp:contentType/>
  <cp:contentStatus/>
</cp:coreProperties>
</file>