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4935" windowWidth="12120" windowHeight="5310"/>
  </bookViews>
  <sheets>
    <sheet name="ورقة1" sheetId="1" r:id="rId1"/>
  </sheets>
  <definedNames>
    <definedName name="_xlnm.Print_Area" localSheetId="0">ورقة1!$A$1:$O$26</definedName>
  </definedNames>
  <calcPr calcId="144525"/>
</workbook>
</file>

<file path=xl/calcChain.xml><?xml version="1.0" encoding="utf-8"?>
<calcChain xmlns="http://schemas.openxmlformats.org/spreadsheetml/2006/main">
  <c r="H24" i="1" l="1"/>
  <c r="I24" i="1"/>
  <c r="K24" i="1"/>
  <c r="L24" i="1"/>
  <c r="F24" i="1" l="1"/>
  <c r="J24" i="1"/>
  <c r="G24" i="1"/>
  <c r="E24" i="1"/>
  <c r="D24" i="1" l="1"/>
</calcChain>
</file>

<file path=xl/sharedStrings.xml><?xml version="1.0" encoding="utf-8"?>
<sst xmlns="http://schemas.openxmlformats.org/spreadsheetml/2006/main" count="56" uniqueCount="51">
  <si>
    <t>Total</t>
  </si>
  <si>
    <t>المجموع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</si>
  <si>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</si>
  <si>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</si>
  <si>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</si>
  <si>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</si>
  <si>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</si>
  <si>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</si>
  <si>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</si>
  <si>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</si>
  <si>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</si>
  <si>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</si>
  <si>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</si>
  <si>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</si>
  <si>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  الجوف</t>
  </si>
  <si>
    <t xml:space="preserve">Riyadh </t>
  </si>
  <si>
    <t>Makkah</t>
  </si>
  <si>
    <t>Madina</t>
  </si>
  <si>
    <t xml:space="preserve">Qassim </t>
  </si>
  <si>
    <t xml:space="preserve">Eastern </t>
  </si>
  <si>
    <t>Assir</t>
  </si>
  <si>
    <t>Tabuk</t>
  </si>
  <si>
    <t xml:space="preserve">Hail </t>
  </si>
  <si>
    <t>Jazan</t>
  </si>
  <si>
    <t>Nagran</t>
  </si>
  <si>
    <t xml:space="preserve">Baha </t>
  </si>
  <si>
    <t xml:space="preserve">Algouf </t>
  </si>
  <si>
    <t xml:space="preserve"> N.Border</t>
  </si>
  <si>
    <t>المنطقة</t>
  </si>
  <si>
    <t xml:space="preserve">القطاع   </t>
  </si>
  <si>
    <t xml:space="preserve">Sector </t>
  </si>
  <si>
    <t>Regions</t>
  </si>
  <si>
    <t>المجموع 
 total</t>
  </si>
  <si>
    <t xml:space="preserve">    حكومي                     Government      </t>
  </si>
  <si>
    <t>الخاص                         Private</t>
  </si>
  <si>
    <t>المجموع                                        Total</t>
  </si>
  <si>
    <t>التأمينات الاجتماعية</t>
  </si>
  <si>
    <t>Social Insurance</t>
  </si>
  <si>
    <t xml:space="preserve">سعودي 
saudi </t>
  </si>
  <si>
    <t>غير سعودي 
non-saudi</t>
  </si>
  <si>
    <t>غير سعودي
 non-saudi</t>
  </si>
  <si>
    <t>المشتركون على رأس العمل  حسب القطاع والجنسية في المناطق الإدارية لعام 1433 هـ</t>
  </si>
  <si>
    <t>جدول  6 - 9</t>
  </si>
  <si>
    <t>Table 6 -9</t>
  </si>
  <si>
    <t>نسبة السعوديين
% saudi</t>
  </si>
  <si>
    <t xml:space="preserve">نسبة غير السعوديين 
 % non-saudi </t>
  </si>
  <si>
    <t>النسبة</t>
  </si>
  <si>
    <t>المصدر:التقرير الاحصائي السنوي للمؤسسة العامة للتأمينات الاجتماعية.</t>
  </si>
  <si>
    <t>Source:Annual Statistical Report of General Organization for Social Insurance</t>
  </si>
  <si>
    <t>Participants On the Job  By Sector in the  Regions : 1433 A.H.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</si>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</sst>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4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3"/>
      <name val="Arial"/>
      <family val="2"/>
      <charset val="178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4"/>
      <name val="Simplified Arabic"/>
      <family val="1"/>
    </font>
    <font>
      <b/>
      <sz val="18"/>
      <color theme="3"/>
      <name val="Cambria"/>
      <family val="2"/>
      <charset val="178"/>
      <scheme val="major"/>
    </font>
    <font>
      <sz val="10"/>
      <name val="Arial"/>
      <family val="2"/>
    </font>
    <font>
      <sz val="8"/>
      <color rgb="FF8C96A7"/>
      <name val="Neo Sans Arabic Regular"/>
    </font>
    <font>
      <sz val="12"/>
      <color theme="0"/>
      <name val="Neo Sans Arabic Regular"/>
    </font>
    <font>
      <sz val="12"/>
      <name val="Neo Sans Arabic Regular"/>
    </font>
    <font>
      <sz val="11"/>
      <name val="Arial"/>
      <family val="2"/>
      <charset val="178"/>
    </font>
    <font>
      <sz val="11"/>
      <color rgb="FF8C96A7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18"/>
      <name val="Frutiger LT Arabic 45 Light"/>
    </font>
    <font>
      <sz val="13"/>
      <color rgb="FF31869B"/>
      <name val="Frutiger LT Arabic 55 Roman"/>
    </font>
    <font>
      <b/>
      <sz val="13"/>
      <name val="Frutiger LT Arabic 55 Roman"/>
    </font>
    <font>
      <sz val="13"/>
      <name val="Frutiger LT Arabic 55 Roman"/>
    </font>
    <font>
      <sz val="15"/>
      <color rgb="FF474D9B"/>
      <name val="Frutiger LT Arabic 45 Light"/>
    </font>
    <font>
      <sz val="10"/>
      <color rgb="FF31869B"/>
      <name val="Frutiger LT Arabic 55 Roman"/>
    </font>
    <font>
      <sz val="10"/>
      <color rgb="FF8C96A7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6">
    <xf numFmtId="0" fontId="0" fillId="0" borderId="0"/>
    <xf numFmtId="0" fontId="2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3" fontId="20" fillId="0" borderId="0" xfId="42" applyNumberFormat="1" applyAlignment="1">
      <alignment horizontal="center" readingOrder="2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164" fontId="3" fillId="0" borderId="0" xfId="0" applyNumberFormat="1" applyFont="1"/>
    <xf numFmtId="0" fontId="29" fillId="0" borderId="0" xfId="0" applyFont="1" applyAlignment="1">
      <alignment vertical="center"/>
    </xf>
    <xf numFmtId="0" fontId="29" fillId="0" borderId="0" xfId="0" applyFont="1"/>
    <xf numFmtId="0" fontId="4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 shrinkToFit="1"/>
    </xf>
    <xf numFmtId="164" fontId="28" fillId="0" borderId="0" xfId="55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right" vertical="center" wrapText="1" shrinkToFi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 shrinkToFit="1"/>
    </xf>
    <xf numFmtId="164" fontId="27" fillId="0" borderId="0" xfId="55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/>
    <xf numFmtId="0" fontId="36" fillId="0" borderId="0" xfId="0" applyFont="1"/>
    <xf numFmtId="0" fontId="34" fillId="33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/>
    <xf numFmtId="0" fontId="31" fillId="35" borderId="10" xfId="0" applyFont="1" applyFill="1" applyBorder="1" applyAlignment="1">
      <alignment horizontal="center" vertical="center" wrapText="1" shrinkToFit="1"/>
    </xf>
    <xf numFmtId="0" fontId="31" fillId="35" borderId="13" xfId="0" applyFont="1" applyFill="1" applyBorder="1" applyAlignment="1">
      <alignment horizontal="center" vertical="center" wrapText="1" shrinkToFit="1"/>
    </xf>
    <xf numFmtId="0" fontId="31" fillId="36" borderId="10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center" vertical="center"/>
    </xf>
    <xf numFmtId="0" fontId="32" fillId="34" borderId="13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0" fontId="32" fillId="34" borderId="13" xfId="0" applyFont="1" applyFill="1" applyBorder="1" applyAlignment="1">
      <alignment horizontal="center" vertical="center" wrapText="1" shrinkToFit="1"/>
    </xf>
    <xf numFmtId="0" fontId="32" fillId="34" borderId="14" xfId="0" applyFont="1" applyFill="1" applyBorder="1" applyAlignment="1">
      <alignment horizontal="center" vertical="center" wrapText="1" shrinkToFit="1"/>
    </xf>
    <xf numFmtId="0" fontId="31" fillId="35" borderId="0" xfId="0" applyFont="1" applyFill="1" applyBorder="1" applyAlignment="1">
      <alignment horizontal="center" vertical="center" wrapText="1" shrinkToFit="1"/>
    </xf>
    <xf numFmtId="0" fontId="31" fillId="36" borderId="0" xfId="0" applyFont="1" applyFill="1" applyBorder="1" applyAlignment="1">
      <alignment horizontal="center" vertical="center"/>
    </xf>
    <xf numFmtId="0" fontId="32" fillId="34" borderId="13" xfId="0" applyFont="1" applyFill="1" applyBorder="1" applyAlignment="1">
      <alignment horizontal="center" vertical="center" wrapText="1" shrinkToFit="1"/>
    </xf>
    <xf numFmtId="0" fontId="32" fillId="34" borderId="10" xfId="0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32" fillId="34" borderId="0" xfId="0" applyFont="1" applyFill="1" applyBorder="1" applyAlignment="1">
      <alignment horizontal="center" vertical="center" wrapText="1" shrinkToFit="1"/>
    </xf>
    <xf numFmtId="0" fontId="32" fillId="34" borderId="14" xfId="0" applyFont="1" applyFill="1" applyBorder="1" applyAlignment="1">
      <alignment horizontal="center" vertical="center" wrapText="1" shrinkToFit="1"/>
    </xf>
    <xf numFmtId="0" fontId="32" fillId="34" borderId="11" xfId="0" applyFont="1" applyFill="1" applyBorder="1" applyAlignment="1">
      <alignment horizontal="center" vertical="center" wrapText="1" shrinkToFit="1"/>
    </xf>
    <xf numFmtId="0" fontId="32" fillId="34" borderId="12" xfId="0" applyFont="1" applyFill="1" applyBorder="1" applyAlignment="1">
      <alignment horizontal="center" vertical="center" wrapText="1" shrinkToFit="1"/>
    </xf>
    <xf numFmtId="0" fontId="32" fillId="34" borderId="15" xfId="0" applyFont="1" applyFill="1" applyBorder="1" applyAlignment="1">
      <alignment horizontal="center" vertical="center" wrapText="1" shrinkToFit="1"/>
    </xf>
    <xf numFmtId="0" fontId="27" fillId="0" borderId="0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right" vertical="center"/>
    </xf>
    <xf numFmtId="0" fontId="32" fillId="34" borderId="16" xfId="0" applyFont="1" applyFill="1" applyBorder="1" applyAlignment="1">
      <alignment horizontal="center" vertical="center" wrapText="1" shrinkToFit="1"/>
    </xf>
    <xf numFmtId="0" fontId="32" fillId="34" borderId="17" xfId="0" applyFont="1" applyFill="1" applyBorder="1" applyAlignment="1">
      <alignment horizontal="center" vertical="center" wrapText="1" shrinkToFit="1"/>
    </xf>
  </cellXfs>
  <cellStyles count="5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5" builtinId="3"/>
    <cellStyle name="Explanatory Text" xfId="15" builtinId="53" customBuiltin="1"/>
    <cellStyle name="Followed Hyperlink" xfId="53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1"/>
    <cellStyle name="Normal 2 2" xfId="46"/>
    <cellStyle name="Normal 2 3" xfId="45"/>
    <cellStyle name="Normal 3" xfId="47"/>
    <cellStyle name="Normal 4" xfId="42"/>
    <cellStyle name="Normal 5" xfId="48"/>
    <cellStyle name="Normal 6" xfId="50"/>
    <cellStyle name="Normal 7" xfId="41"/>
    <cellStyle name="Output" xfId="10" builtinId="21" customBuiltin="1"/>
    <cellStyle name="Percent 2" xfId="54"/>
    <cellStyle name="Total" xfId="16" builtinId="25" customBuiltin="1"/>
    <cellStyle name="Warning Text" xfId="14" builtinId="11" customBuiltin="1"/>
    <cellStyle name="عنوان 5" xfId="51"/>
    <cellStyle name="ملاحظة 2" xfId="49"/>
    <cellStyle name="ملاحظة 3" xfId="52"/>
  </cellStyles>
  <dxfs count="0"/>
  <tableStyles count="0" defaultTableStyle="TableStyleMedium2" defaultPivotStyle="PivotStyleLight16"/>
  <colors>
    <mruColors>
      <color rgb="FFE6E9F0"/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323849</xdr:colOff>
      <xdr:row>1</xdr:row>
      <xdr:rowOff>76200</xdr:rowOff>
    </xdr:from>
    <xdr:to>
      <xdr:col>13</xdr:col>
      <xdr:colOff>85725</xdr:colOff>
      <xdr:row>2</xdr:row>
      <xdr:rowOff>286563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49" y="323850"/>
          <a:ext cx="1809751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zoomScaleNormal="100" zoomScaleSheetLayoutView="50" workbookViewId="0">
      <selection activeCell="A29" sqref="A29:A31"/>
    </sheetView>
  </sheetViews>
  <sheetFormatPr defaultColWidth="9.140625" defaultRowHeight="12.75"/>
  <cols>
    <col min="1" max="1" width="28.5703125" style="1" customWidth="1"/>
    <col min="2" max="2" width="16.42578125" style="1" customWidth="1"/>
    <col min="3" max="11" width="12.85546875" style="1" customWidth="1"/>
    <col min="12" max="12" width="13.28515625" style="1" customWidth="1"/>
    <col min="13" max="13" width="30.7109375" style="1" customWidth="1"/>
    <col min="14" max="14" width="4.5703125" style="1" customWidth="1"/>
    <col min="15" max="15" width="4.5703125" style="1" hidden="1" customWidth="1"/>
    <col min="16" max="16384" width="9.140625" style="1"/>
  </cols>
  <sheetData>
    <row r="1" spans="1:13" s="21" customFormat="1" ht="20.100000000000001" customHeight="1">
      <c r="A1" s="22" t="s">
        <v>37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33" t="s">
        <v>36</v>
      </c>
    </row>
    <row r="2" spans="1:13" s="21" customFormat="1" ht="30" customHeight="1">
      <c r="A2" s="22"/>
      <c r="B2" s="22"/>
      <c r="C2" s="22"/>
      <c r="D2" s="42" t="s">
        <v>41</v>
      </c>
      <c r="E2" s="42"/>
      <c r="F2" s="42"/>
      <c r="G2" s="42"/>
      <c r="H2" s="42"/>
      <c r="I2" s="42"/>
      <c r="J2" s="42"/>
      <c r="K2" s="42"/>
      <c r="L2" s="42"/>
      <c r="M2" s="31"/>
    </row>
    <row r="3" spans="1:13" s="20" customFormat="1" ht="30" customHeight="1">
      <c r="D3" s="41" t="s">
        <v>49</v>
      </c>
      <c r="E3" s="41"/>
      <c r="F3" s="41"/>
      <c r="G3" s="41"/>
      <c r="H3" s="41"/>
      <c r="I3" s="41"/>
      <c r="J3" s="41"/>
      <c r="K3" s="41"/>
      <c r="L3" s="41"/>
      <c r="M3" s="32"/>
    </row>
    <row r="4" spans="1:13" s="6" customFormat="1" ht="20.100000000000001" customHeight="1">
      <c r="A4" s="18" t="s">
        <v>43</v>
      </c>
      <c r="B4" s="30"/>
      <c r="C4" s="30"/>
      <c r="D4" s="19"/>
      <c r="E4" s="19"/>
      <c r="F4" s="19"/>
      <c r="G4" s="19"/>
      <c r="H4" s="19"/>
      <c r="I4" s="19"/>
      <c r="J4" s="19"/>
      <c r="K4" s="19"/>
      <c r="L4" s="19"/>
      <c r="M4" s="34" t="s">
        <v>42</v>
      </c>
    </row>
    <row r="5" spans="1:13" ht="14.25" customHeight="1">
      <c r="A5" s="40" t="s">
        <v>30</v>
      </c>
      <c r="B5" s="39" t="s">
        <v>35</v>
      </c>
      <c r="C5" s="43"/>
      <c r="D5" s="43"/>
      <c r="E5" s="43"/>
      <c r="F5" s="40"/>
      <c r="G5" s="44" t="s">
        <v>34</v>
      </c>
      <c r="H5" s="44"/>
      <c r="I5" s="44"/>
      <c r="J5" s="44" t="s">
        <v>33</v>
      </c>
      <c r="K5" s="44"/>
      <c r="L5" s="44"/>
      <c r="M5" s="39" t="s">
        <v>29</v>
      </c>
    </row>
    <row r="6" spans="1:13" ht="14.25" customHeight="1">
      <c r="A6" s="40"/>
      <c r="B6" s="39"/>
      <c r="C6" s="43"/>
      <c r="D6" s="43"/>
      <c r="E6" s="43"/>
      <c r="F6" s="40"/>
      <c r="G6" s="45"/>
      <c r="H6" s="45"/>
      <c r="I6" s="45"/>
      <c r="J6" s="45"/>
      <c r="K6" s="45"/>
      <c r="L6" s="45"/>
      <c r="M6" s="39"/>
    </row>
    <row r="7" spans="1:13" ht="14.25" customHeight="1">
      <c r="A7" s="40" t="s">
        <v>31</v>
      </c>
      <c r="B7" s="46" t="s">
        <v>45</v>
      </c>
      <c r="C7" s="45" t="s">
        <v>44</v>
      </c>
      <c r="D7" s="45" t="s">
        <v>32</v>
      </c>
      <c r="E7" s="45" t="s">
        <v>40</v>
      </c>
      <c r="F7" s="45" t="s">
        <v>38</v>
      </c>
      <c r="G7" s="45" t="s">
        <v>32</v>
      </c>
      <c r="H7" s="45" t="s">
        <v>39</v>
      </c>
      <c r="I7" s="45" t="s">
        <v>38</v>
      </c>
      <c r="J7" s="45" t="s">
        <v>32</v>
      </c>
      <c r="K7" s="45" t="s">
        <v>39</v>
      </c>
      <c r="L7" s="45" t="s">
        <v>38</v>
      </c>
      <c r="M7" s="39" t="s">
        <v>28</v>
      </c>
    </row>
    <row r="8" spans="1:13" ht="14.25" customHeight="1">
      <c r="A8" s="40"/>
      <c r="B8" s="47"/>
      <c r="C8" s="45"/>
      <c r="D8" s="45"/>
      <c r="E8" s="45"/>
      <c r="F8" s="45"/>
      <c r="G8" s="45"/>
      <c r="H8" s="45"/>
      <c r="I8" s="45"/>
      <c r="J8" s="45"/>
      <c r="K8" s="45"/>
      <c r="L8" s="45"/>
      <c r="M8" s="39"/>
    </row>
    <row r="9" spans="1:13" ht="14.25" customHeight="1">
      <c r="A9" s="40"/>
      <c r="B9" s="47"/>
      <c r="C9" s="45"/>
      <c r="D9" s="45"/>
      <c r="E9" s="45"/>
      <c r="F9" s="45"/>
      <c r="G9" s="45"/>
      <c r="H9" s="45"/>
      <c r="I9" s="45"/>
      <c r="J9" s="45"/>
      <c r="K9" s="45"/>
      <c r="L9" s="45"/>
      <c r="M9" s="39"/>
    </row>
    <row r="10" spans="1:13" ht="14.25" customHeight="1">
      <c r="A10" s="40"/>
      <c r="B10" s="47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</row>
    <row r="11" spans="1:13" ht="14.25">
      <c r="A11" s="24" t="s">
        <v>15</v>
      </c>
      <c r="B11" s="37">
        <v>80.5</v>
      </c>
      <c r="C11" s="37">
        <v>19.5</v>
      </c>
      <c r="D11" s="25">
        <v>2481814</v>
      </c>
      <c r="E11" s="25">
        <v>1998294</v>
      </c>
      <c r="F11" s="25">
        <v>483520</v>
      </c>
      <c r="G11" s="25">
        <v>2423589</v>
      </c>
      <c r="H11" s="25">
        <v>1996317</v>
      </c>
      <c r="I11" s="25">
        <v>427272</v>
      </c>
      <c r="J11" s="25">
        <v>58225</v>
      </c>
      <c r="K11" s="25">
        <v>1977</v>
      </c>
      <c r="L11" s="25">
        <v>56248</v>
      </c>
      <c r="M11" s="25" t="s">
        <v>2</v>
      </c>
    </row>
    <row r="12" spans="1:13" ht="14.25">
      <c r="A12" s="26" t="s">
        <v>16</v>
      </c>
      <c r="B12" s="38">
        <v>81.7</v>
      </c>
      <c r="C12" s="38">
        <v>18.3</v>
      </c>
      <c r="D12" s="27">
        <v>1500009</v>
      </c>
      <c r="E12" s="27">
        <v>1226012</v>
      </c>
      <c r="F12" s="27">
        <v>273997</v>
      </c>
      <c r="G12" s="27">
        <v>1471864</v>
      </c>
      <c r="H12" s="27">
        <v>1225056</v>
      </c>
      <c r="I12" s="27">
        <v>246808</v>
      </c>
      <c r="J12" s="27">
        <v>28145</v>
      </c>
      <c r="K12" s="27">
        <v>956</v>
      </c>
      <c r="L12" s="27">
        <v>27189</v>
      </c>
      <c r="M12" s="27" t="s">
        <v>3</v>
      </c>
    </row>
    <row r="13" spans="1:13" ht="14.25">
      <c r="A13" s="24" t="s">
        <v>17</v>
      </c>
      <c r="B13" s="37">
        <v>85.2</v>
      </c>
      <c r="C13" s="37">
        <v>14.8</v>
      </c>
      <c r="D13" s="25">
        <v>171047</v>
      </c>
      <c r="E13" s="25">
        <v>145746</v>
      </c>
      <c r="F13" s="25">
        <v>25301</v>
      </c>
      <c r="G13" s="25">
        <v>166299</v>
      </c>
      <c r="H13" s="25">
        <v>145630</v>
      </c>
      <c r="I13" s="25">
        <v>20669</v>
      </c>
      <c r="J13" s="25">
        <v>4748</v>
      </c>
      <c r="K13" s="25">
        <v>116</v>
      </c>
      <c r="L13" s="25">
        <v>4632</v>
      </c>
      <c r="M13" s="25" t="s">
        <v>4</v>
      </c>
    </row>
    <row r="14" spans="1:13" ht="14.25">
      <c r="A14" s="26" t="s">
        <v>18</v>
      </c>
      <c r="B14" s="38">
        <v>86.3</v>
      </c>
      <c r="C14" s="38">
        <v>13.7</v>
      </c>
      <c r="D14" s="27">
        <v>377429</v>
      </c>
      <c r="E14" s="27">
        <v>325621</v>
      </c>
      <c r="F14" s="27">
        <v>51808</v>
      </c>
      <c r="G14" s="27">
        <v>373020</v>
      </c>
      <c r="H14" s="27">
        <v>325476</v>
      </c>
      <c r="I14" s="27">
        <v>47544</v>
      </c>
      <c r="J14" s="27">
        <v>4409</v>
      </c>
      <c r="K14" s="27">
        <v>145</v>
      </c>
      <c r="L14" s="27">
        <v>4264</v>
      </c>
      <c r="M14" s="27" t="s">
        <v>5</v>
      </c>
    </row>
    <row r="15" spans="1:13" ht="14.25">
      <c r="A15" s="24" t="s">
        <v>19</v>
      </c>
      <c r="B15" s="37">
        <v>80.2</v>
      </c>
      <c r="C15" s="37">
        <v>19.8</v>
      </c>
      <c r="D15" s="25">
        <v>1628766</v>
      </c>
      <c r="E15" s="25">
        <v>1305584</v>
      </c>
      <c r="F15" s="25">
        <v>323182</v>
      </c>
      <c r="G15" s="25">
        <v>1602848</v>
      </c>
      <c r="H15" s="25">
        <v>1303408</v>
      </c>
      <c r="I15" s="25">
        <v>299440</v>
      </c>
      <c r="J15" s="25">
        <v>25918</v>
      </c>
      <c r="K15" s="25">
        <v>2176</v>
      </c>
      <c r="L15" s="25">
        <v>23742</v>
      </c>
      <c r="M15" s="25" t="s">
        <v>6</v>
      </c>
    </row>
    <row r="16" spans="1:13" ht="14.25">
      <c r="A16" s="26" t="s">
        <v>20</v>
      </c>
      <c r="B16" s="38">
        <v>85.4</v>
      </c>
      <c r="C16" s="38">
        <v>14.6</v>
      </c>
      <c r="D16" s="27">
        <v>216760</v>
      </c>
      <c r="E16" s="27">
        <v>185061</v>
      </c>
      <c r="F16" s="27">
        <v>31699</v>
      </c>
      <c r="G16" s="27">
        <v>209468</v>
      </c>
      <c r="H16" s="27">
        <v>184825</v>
      </c>
      <c r="I16" s="27">
        <v>24643</v>
      </c>
      <c r="J16" s="27">
        <v>7292</v>
      </c>
      <c r="K16" s="27">
        <v>236</v>
      </c>
      <c r="L16" s="27">
        <v>7056</v>
      </c>
      <c r="M16" s="27" t="s">
        <v>7</v>
      </c>
    </row>
    <row r="17" spans="1:14" ht="14.25">
      <c r="A17" s="24" t="s">
        <v>21</v>
      </c>
      <c r="B17" s="37">
        <v>79.900000000000006</v>
      </c>
      <c r="C17" s="37">
        <v>20.100000000000001</v>
      </c>
      <c r="D17" s="25">
        <v>132952</v>
      </c>
      <c r="E17" s="25">
        <v>106207</v>
      </c>
      <c r="F17" s="25">
        <v>26745</v>
      </c>
      <c r="G17" s="25">
        <v>125465</v>
      </c>
      <c r="H17" s="25">
        <v>106056</v>
      </c>
      <c r="I17" s="25">
        <v>19409</v>
      </c>
      <c r="J17" s="25">
        <v>7487</v>
      </c>
      <c r="K17" s="25">
        <v>151</v>
      </c>
      <c r="L17" s="25">
        <v>7336</v>
      </c>
      <c r="M17" s="25" t="s">
        <v>8</v>
      </c>
    </row>
    <row r="18" spans="1:14" ht="14.25">
      <c r="A18" s="26" t="s">
        <v>22</v>
      </c>
      <c r="B18" s="38">
        <v>88.4</v>
      </c>
      <c r="C18" s="38">
        <v>11.6</v>
      </c>
      <c r="D18" s="27">
        <v>116657</v>
      </c>
      <c r="E18" s="27">
        <v>103104</v>
      </c>
      <c r="F18" s="27">
        <v>13553</v>
      </c>
      <c r="G18" s="27">
        <v>114876</v>
      </c>
      <c r="H18" s="27">
        <v>103007</v>
      </c>
      <c r="I18" s="27">
        <v>11869</v>
      </c>
      <c r="J18" s="27">
        <v>1781</v>
      </c>
      <c r="K18" s="27">
        <v>97</v>
      </c>
      <c r="L18" s="27">
        <v>1684</v>
      </c>
      <c r="M18" s="27" t="s">
        <v>9</v>
      </c>
    </row>
    <row r="19" spans="1:14" ht="14.25">
      <c r="A19" s="24" t="s">
        <v>27</v>
      </c>
      <c r="B19" s="37">
        <v>87.9</v>
      </c>
      <c r="C19" s="37">
        <v>12.1</v>
      </c>
      <c r="D19" s="25">
        <v>34944</v>
      </c>
      <c r="E19" s="25">
        <v>30725</v>
      </c>
      <c r="F19" s="25">
        <v>4219</v>
      </c>
      <c r="G19" s="25">
        <v>34140</v>
      </c>
      <c r="H19" s="25">
        <v>30725</v>
      </c>
      <c r="I19" s="25">
        <v>3415</v>
      </c>
      <c r="J19" s="25">
        <v>804</v>
      </c>
      <c r="K19" s="25">
        <v>0</v>
      </c>
      <c r="L19" s="25">
        <v>804</v>
      </c>
      <c r="M19" s="25" t="s">
        <v>10</v>
      </c>
    </row>
    <row r="20" spans="1:14" ht="14.25">
      <c r="A20" s="26" t="s">
        <v>23</v>
      </c>
      <c r="B20" s="38">
        <v>85.1</v>
      </c>
      <c r="C20" s="38">
        <v>14.9</v>
      </c>
      <c r="D20" s="27">
        <v>67261</v>
      </c>
      <c r="E20" s="27">
        <v>57221</v>
      </c>
      <c r="F20" s="27">
        <v>10040</v>
      </c>
      <c r="G20" s="27">
        <v>63937</v>
      </c>
      <c r="H20" s="27">
        <v>57221</v>
      </c>
      <c r="I20" s="27">
        <v>6716</v>
      </c>
      <c r="J20" s="27">
        <v>3324</v>
      </c>
      <c r="K20" s="27">
        <v>0</v>
      </c>
      <c r="L20" s="27">
        <v>3324</v>
      </c>
      <c r="M20" s="27" t="s">
        <v>11</v>
      </c>
    </row>
    <row r="21" spans="1:14" ht="14.25">
      <c r="A21" s="24" t="s">
        <v>24</v>
      </c>
      <c r="B21" s="37">
        <v>84.5</v>
      </c>
      <c r="C21" s="37">
        <v>15.5</v>
      </c>
      <c r="D21" s="25">
        <v>156448</v>
      </c>
      <c r="E21" s="25">
        <v>132237</v>
      </c>
      <c r="F21" s="25">
        <v>24211</v>
      </c>
      <c r="G21" s="25">
        <v>154678</v>
      </c>
      <c r="H21" s="25">
        <v>132237</v>
      </c>
      <c r="I21" s="25">
        <v>22441</v>
      </c>
      <c r="J21" s="25">
        <v>1770</v>
      </c>
      <c r="K21" s="25">
        <v>0</v>
      </c>
      <c r="L21" s="25">
        <v>1770</v>
      </c>
      <c r="M21" s="25" t="s">
        <v>12</v>
      </c>
    </row>
    <row r="22" spans="1:14" ht="14.25">
      <c r="A22" s="26" t="s">
        <v>25</v>
      </c>
      <c r="B22" s="38">
        <v>86.9</v>
      </c>
      <c r="C22" s="38">
        <v>13.1</v>
      </c>
      <c r="D22" s="27">
        <v>41135</v>
      </c>
      <c r="E22" s="27">
        <v>35732</v>
      </c>
      <c r="F22" s="27">
        <v>5403</v>
      </c>
      <c r="G22" s="27">
        <v>39530</v>
      </c>
      <c r="H22" s="27">
        <v>35732</v>
      </c>
      <c r="I22" s="27">
        <v>3798</v>
      </c>
      <c r="J22" s="27">
        <v>1605</v>
      </c>
      <c r="K22" s="27">
        <v>0</v>
      </c>
      <c r="L22" s="27">
        <v>1605</v>
      </c>
      <c r="M22" s="27" t="s">
        <v>13</v>
      </c>
    </row>
    <row r="23" spans="1:14" ht="14.25">
      <c r="A23" s="24" t="s">
        <v>26</v>
      </c>
      <c r="B23" s="37">
        <v>89.9</v>
      </c>
      <c r="C23" s="37">
        <v>10.4</v>
      </c>
      <c r="D23" s="25">
        <v>60465</v>
      </c>
      <c r="E23" s="25">
        <v>54191</v>
      </c>
      <c r="F23" s="25">
        <v>6274</v>
      </c>
      <c r="G23" s="25">
        <v>58850</v>
      </c>
      <c r="H23" s="25">
        <v>54070</v>
      </c>
      <c r="I23" s="25">
        <v>4780</v>
      </c>
      <c r="J23" s="25">
        <v>1615</v>
      </c>
      <c r="K23" s="25">
        <v>121</v>
      </c>
      <c r="L23" s="25">
        <v>1494</v>
      </c>
      <c r="M23" s="25" t="s">
        <v>14</v>
      </c>
    </row>
    <row r="24" spans="1:14" ht="14.25">
      <c r="A24" s="51" t="s">
        <v>0</v>
      </c>
      <c r="B24" s="36">
        <v>81.7</v>
      </c>
      <c r="C24" s="51">
        <v>18.3</v>
      </c>
      <c r="D24" s="36">
        <f t="shared" ref="D24:L24" si="0">SUM(D11:D23)</f>
        <v>6985687</v>
      </c>
      <c r="E24" s="36">
        <f t="shared" si="0"/>
        <v>5705735</v>
      </c>
      <c r="F24" s="36">
        <f t="shared" si="0"/>
        <v>1279952</v>
      </c>
      <c r="G24" s="36">
        <f t="shared" si="0"/>
        <v>6838564</v>
      </c>
      <c r="H24" s="36">
        <f t="shared" si="0"/>
        <v>5699760</v>
      </c>
      <c r="I24" s="36">
        <f t="shared" si="0"/>
        <v>1138804</v>
      </c>
      <c r="J24" s="36">
        <f t="shared" si="0"/>
        <v>147123</v>
      </c>
      <c r="K24" s="36">
        <f t="shared" si="0"/>
        <v>5975</v>
      </c>
      <c r="L24" s="36">
        <f t="shared" si="0"/>
        <v>141148</v>
      </c>
      <c r="M24" s="52" t="s">
        <v>1</v>
      </c>
    </row>
    <row r="25" spans="1:14" ht="14.25">
      <c r="A25" s="35" t="s">
        <v>50</v>
      </c>
      <c r="B25" s="39">
        <v>100</v>
      </c>
      <c r="C25" s="43"/>
      <c r="D25" s="43"/>
      <c r="E25" s="43"/>
      <c r="F25" s="40"/>
      <c r="G25" s="39">
        <v>97.9</v>
      </c>
      <c r="H25" s="43"/>
      <c r="I25" s="40"/>
      <c r="J25" s="39">
        <v>2.1</v>
      </c>
      <c r="K25" s="43"/>
      <c r="L25" s="40"/>
      <c r="M25" s="28" t="s">
        <v>46</v>
      </c>
    </row>
    <row r="26" spans="1:14" s="7" customFormat="1" ht="14.25">
      <c r="A26" s="49" t="s">
        <v>48</v>
      </c>
      <c r="B26" s="49"/>
      <c r="C26" s="49"/>
      <c r="D26" s="49"/>
      <c r="E26" s="49"/>
      <c r="F26" s="49"/>
      <c r="G26" s="49"/>
      <c r="H26" s="18"/>
      <c r="I26" s="50" t="s">
        <v>47</v>
      </c>
      <c r="J26" s="50"/>
      <c r="K26" s="50"/>
      <c r="L26" s="50"/>
      <c r="M26" s="50"/>
    </row>
    <row r="28" spans="1:14" ht="16.5">
      <c r="A28" s="4"/>
      <c r="B28" s="4"/>
      <c r="C28" s="4"/>
      <c r="D28" s="8"/>
      <c r="E28" s="8"/>
      <c r="F28" s="8"/>
      <c r="G28" s="8"/>
      <c r="H28" s="8"/>
      <c r="I28" s="8"/>
      <c r="J28" s="8"/>
      <c r="K28" s="8"/>
      <c r="L28" s="8"/>
      <c r="M28" s="3"/>
      <c r="N28" s="2"/>
    </row>
    <row r="29" spans="1:14" ht="15">
      <c r="A29" s="48"/>
      <c r="B29" s="29"/>
      <c r="C29" s="29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4" ht="15">
      <c r="A30" s="48"/>
      <c r="B30" s="29"/>
      <c r="C30" s="29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4" ht="15">
      <c r="A31" s="48"/>
      <c r="B31" s="29"/>
      <c r="C31" s="29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4" ht="15">
      <c r="A32" s="48"/>
      <c r="B32" s="29"/>
      <c r="C32" s="29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ht="15">
      <c r="A33" s="48"/>
      <c r="B33" s="29"/>
      <c r="C33" s="29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ht="15">
      <c r="A34" s="48"/>
      <c r="B34" s="29"/>
      <c r="C34" s="29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15">
      <c r="A35" s="9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1"/>
    </row>
    <row r="36" spans="1:13" ht="15">
      <c r="A36" s="12"/>
      <c r="B36" s="12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3"/>
    </row>
    <row r="37" spans="1:13" ht="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">
      <c r="A57" s="14"/>
      <c r="B57" s="29"/>
      <c r="C57" s="29"/>
      <c r="D57" s="15"/>
      <c r="E57" s="15"/>
      <c r="F57" s="15"/>
      <c r="G57" s="15"/>
      <c r="H57" s="15"/>
      <c r="I57" s="15"/>
      <c r="J57" s="15"/>
      <c r="K57" s="15"/>
      <c r="L57" s="15"/>
      <c r="M57" s="14"/>
    </row>
    <row r="58" spans="1:1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>
      <c r="A59" s="16"/>
      <c r="B59" s="16"/>
      <c r="C59" s="16"/>
      <c r="D59" s="16"/>
      <c r="E59" s="17"/>
      <c r="F59" s="17"/>
      <c r="G59" s="16"/>
      <c r="H59" s="17"/>
      <c r="I59" s="17"/>
      <c r="J59" s="16"/>
      <c r="K59" s="16"/>
      <c r="L59" s="16"/>
      <c r="M59" s="16"/>
    </row>
    <row r="60" spans="1:13">
      <c r="K60" s="5"/>
      <c r="L60" s="5"/>
    </row>
    <row r="61" spans="1:13">
      <c r="E61" s="5"/>
      <c r="F61" s="5"/>
      <c r="K61" s="5"/>
      <c r="L61" s="5"/>
    </row>
    <row r="62" spans="1:13">
      <c r="E62" s="5"/>
      <c r="F62" s="5"/>
      <c r="G62" s="5"/>
      <c r="H62" s="5"/>
      <c r="I62" s="5"/>
    </row>
    <row r="63" spans="1:13">
      <c r="I63" s="5"/>
      <c r="J63" s="5"/>
      <c r="K63" s="5"/>
      <c r="L63" s="5"/>
    </row>
    <row r="66" spans="5:12">
      <c r="H66" s="5"/>
      <c r="I66" s="5"/>
      <c r="L66" s="5"/>
    </row>
    <row r="67" spans="5:12">
      <c r="F67" s="5"/>
    </row>
    <row r="69" spans="5:12">
      <c r="E69" s="5"/>
      <c r="F69" s="5"/>
      <c r="H69" s="5"/>
      <c r="I69" s="5"/>
    </row>
  </sheetData>
  <mergeCells count="50">
    <mergeCell ref="J29:L30"/>
    <mergeCell ref="A29:A31"/>
    <mergeCell ref="A26:G26"/>
    <mergeCell ref="D29:F30"/>
    <mergeCell ref="G29:I30"/>
    <mergeCell ref="A32:A34"/>
    <mergeCell ref="I26:M26"/>
    <mergeCell ref="M29:M31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7:M10"/>
    <mergeCell ref="M32:M34"/>
    <mergeCell ref="H33:H34"/>
    <mergeCell ref="F33:F34"/>
    <mergeCell ref="G33:G34"/>
    <mergeCell ref="L33:L34"/>
    <mergeCell ref="K33:K34"/>
    <mergeCell ref="J25:L25"/>
    <mergeCell ref="G25:I25"/>
    <mergeCell ref="B25:F25"/>
    <mergeCell ref="D33:D34"/>
    <mergeCell ref="E33:E34"/>
    <mergeCell ref="J7:J10"/>
    <mergeCell ref="G7:G10"/>
    <mergeCell ref="I33:I34"/>
    <mergeCell ref="J33:J34"/>
    <mergeCell ref="A7:A10"/>
    <mergeCell ref="G5:I6"/>
    <mergeCell ref="J5:L6"/>
    <mergeCell ref="L7:L10"/>
    <mergeCell ref="K7:K10"/>
    <mergeCell ref="I7:I10"/>
    <mergeCell ref="F7:F10"/>
    <mergeCell ref="H7:H10"/>
    <mergeCell ref="E7:E10"/>
    <mergeCell ref="D7:D10"/>
    <mergeCell ref="C7:C10"/>
    <mergeCell ref="B7:B10"/>
    <mergeCell ref="M5:M6"/>
    <mergeCell ref="A5:A6"/>
    <mergeCell ref="D3:L3"/>
    <mergeCell ref="D2:L2"/>
    <mergeCell ref="B5:F6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scale="70" orientation="landscape" r:id="rId1"/>
  <headerFooter alignWithMargins="0"/>
  <rowBreaks count="1" manualBreakCount="1">
    <brk id="2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hp</cp:lastModifiedBy>
  <cp:lastPrinted>2016-04-04T21:12:55Z</cp:lastPrinted>
  <dcterms:created xsi:type="dcterms:W3CDTF">1999-09-16T09:21:12Z</dcterms:created>
  <dcterms:modified xsi:type="dcterms:W3CDTF">2016-11-27T18:56:24Z</dcterms:modified>
</cp:coreProperties>
</file>