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75" windowWidth="9720" windowHeight="6030" tabRatio="601"/>
  </bookViews>
  <sheets>
    <sheet name="ورقة1" sheetId="1" r:id="rId1"/>
    <sheet name="ورقة3" sheetId="3" r:id="rId2"/>
  </sheets>
  <definedNames>
    <definedName name="_xlnm.Print_Area" localSheetId="0">ورقة1!$A$1:$I$23</definedName>
  </definedNames>
  <calcPr calcId="145621"/>
</workbook>
</file>

<file path=xl/calcChain.xml><?xml version="1.0" encoding="utf-8"?>
<calcChain xmlns="http://schemas.openxmlformats.org/spreadsheetml/2006/main">
  <c r="D21" i="1"/>
  <c r="E21"/>
  <c r="F21"/>
  <c r="G21"/>
  <c r="C21"/>
</calcChain>
</file>

<file path=xl/sharedStrings.xml><?xml version="1.0" encoding="utf-8"?>
<sst xmlns="http://schemas.openxmlformats.org/spreadsheetml/2006/main" count="51" uniqueCount="50">
  <si>
    <t>Total</t>
  </si>
  <si>
    <t xml:space="preserve"> المجموع</t>
  </si>
  <si>
    <t>المجموع</t>
  </si>
  <si>
    <t>منطقة الرياض</t>
  </si>
  <si>
    <t>منطقة مكة المكرمة</t>
  </si>
  <si>
    <t>منطقة المدينة المنورة</t>
  </si>
  <si>
    <t>منطقة تبوك</t>
  </si>
  <si>
    <t>منطقة حائل</t>
  </si>
  <si>
    <t>منطقة عسير</t>
  </si>
  <si>
    <t>منطقة الحدود الشمالية</t>
  </si>
  <si>
    <t>منطقة نجران</t>
  </si>
  <si>
    <t>منطقة الجوف</t>
  </si>
  <si>
    <t>منطقة جازان</t>
  </si>
  <si>
    <t>منطقة الباحة</t>
  </si>
  <si>
    <t>المنطقة الشرقية</t>
  </si>
  <si>
    <t>عدد عقود الزواج</t>
  </si>
  <si>
    <t>عن طريق المحكمة</t>
  </si>
  <si>
    <t>عن طريق المأذون</t>
  </si>
  <si>
    <t>عدد صكوك الطلاق</t>
  </si>
  <si>
    <t>عدد المأذونين المرخص لهم</t>
  </si>
  <si>
    <t xml:space="preserve"> Region</t>
  </si>
  <si>
    <t>No. of Marriage Contracts</t>
  </si>
  <si>
    <t xml:space="preserve">Permitted Marriage Officials </t>
  </si>
  <si>
    <t>By Court</t>
  </si>
  <si>
    <t xml:space="preserve">No. of Divorce Documents </t>
  </si>
  <si>
    <t xml:space="preserve"> </t>
  </si>
  <si>
    <t xml:space="preserve">Table 5-35 </t>
  </si>
  <si>
    <t xml:space="preserve">
Social Services</t>
  </si>
  <si>
    <t xml:space="preserve">الخدمات الاجتماعية
</t>
  </si>
  <si>
    <t>Source: Ministry of Justice                                                                  .</t>
  </si>
  <si>
    <t>Riyadh</t>
  </si>
  <si>
    <t>Makkah</t>
  </si>
  <si>
    <t>Madinah</t>
  </si>
  <si>
    <t>Al-Qasim</t>
  </si>
  <si>
    <t>Eastern</t>
  </si>
  <si>
    <t>Aseer</t>
  </si>
  <si>
    <t>Tabouk</t>
  </si>
  <si>
    <t>Hael</t>
  </si>
  <si>
    <t>Northern Borders</t>
  </si>
  <si>
    <t>Jazan</t>
  </si>
  <si>
    <t>Najran</t>
  </si>
  <si>
    <t>Al-Baaha</t>
  </si>
  <si>
    <t>Al-Jowf</t>
  </si>
  <si>
    <t xml:space="preserve">منطقة القصيم </t>
  </si>
  <si>
    <t xml:space="preserve"> المنطقة </t>
  </si>
  <si>
    <t>By Marriage Official</t>
  </si>
  <si>
    <t>جدول 5-35</t>
  </si>
  <si>
    <t>المصدر : وزارة العدل .</t>
  </si>
  <si>
    <t>عقود الزواج وصكوك الطلاق وعدد المأذونين المرخص لهم بمناطق المملكة لعام 1437هـ</t>
  </si>
  <si>
    <t>Marriage Contracts, Divorce Documents and No. of Marriage Officials Permitted over Regions of KSA 1437 A.H.</t>
  </si>
</sst>
</file>

<file path=xl/styles.xml><?xml version="1.0" encoding="utf-8"?>
<styleSheet xmlns="http://schemas.openxmlformats.org/spreadsheetml/2006/main">
  <fonts count="14">
    <font>
      <sz val="10"/>
      <name val="Arial"/>
      <charset val="178"/>
    </font>
    <font>
      <sz val="9"/>
      <color rgb="FF8C96A7"/>
      <name val="Frutiger LT Arabic 55 Roman"/>
    </font>
    <font>
      <sz val="9"/>
      <name val="Frutiger LT Arabic 55 Roman"/>
    </font>
    <font>
      <b/>
      <sz val="9"/>
      <name val="Frutiger LT Arabic 55 Roman"/>
    </font>
    <font>
      <b/>
      <sz val="10"/>
      <name val="Frutiger LT Arabic 55 Roman"/>
    </font>
    <font>
      <b/>
      <sz val="11"/>
      <name val="Frutiger LT Arabic 55 Roman"/>
    </font>
    <font>
      <sz val="11"/>
      <name val="Frutiger LT Arabic 55 Roman"/>
    </font>
    <font>
      <sz val="10"/>
      <name val="Frutiger LT Arabic 55 Roman"/>
    </font>
    <font>
      <sz val="11"/>
      <color theme="8" tint="-0.249977111117893"/>
      <name val="Frutiger LT Arabic 55 Roman"/>
    </font>
    <font>
      <sz val="12"/>
      <color rgb="FF474D9B"/>
      <name val="Frutiger LT Arabic 45 Light"/>
    </font>
    <font>
      <b/>
      <sz val="12"/>
      <name val="Frutiger LT Arabic 45 Light"/>
    </font>
    <font>
      <sz val="10"/>
      <color theme="8" tint="-0.249977111117893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/>
    <xf numFmtId="0" fontId="2" fillId="0" borderId="0" xfId="0" applyFont="1" applyFill="1" applyBorder="1" applyAlignme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/>
    <xf numFmtId="0" fontId="3" fillId="0" borderId="0" xfId="0" applyFont="1" applyFill="1" applyBorder="1"/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center" vertical="center" wrapText="1" shrinkToFit="1"/>
    </xf>
    <xf numFmtId="0" fontId="11" fillId="5" borderId="0" xfId="0" applyFont="1" applyFill="1" applyBorder="1" applyAlignment="1">
      <alignment horizontal="right" vertical="center"/>
    </xf>
    <xf numFmtId="0" fontId="11" fillId="5" borderId="6" xfId="0" applyFont="1" applyFill="1" applyBorder="1" applyAlignment="1">
      <alignment horizontal="right" vertical="center"/>
    </xf>
    <xf numFmtId="0" fontId="11" fillId="5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3" xfId="0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 wrapText="1"/>
    </xf>
    <xf numFmtId="0" fontId="12" fillId="0" borderId="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 wrapText="1" shrinkToFit="1"/>
    </xf>
    <xf numFmtId="0" fontId="13" fillId="2" borderId="10" xfId="0" applyFont="1" applyFill="1" applyBorder="1" applyAlignment="1">
      <alignment horizontal="center" vertical="center" wrapText="1" shrinkToFit="1"/>
    </xf>
    <xf numFmtId="0" fontId="13" fillId="2" borderId="10" xfId="0" applyFont="1" applyFill="1" applyBorder="1" applyAlignment="1">
      <alignment horizontal="center" vertical="center" wrapText="1" shrinkToFit="1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 shrinkToFit="1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 shrinkToFit="1"/>
    </xf>
    <xf numFmtId="0" fontId="7" fillId="4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wrapText="1" shrinkToFit="1"/>
    </xf>
    <xf numFmtId="0" fontId="13" fillId="2" borderId="11" xfId="0" applyFont="1" applyFill="1" applyBorder="1" applyAlignment="1">
      <alignment horizontal="center" vertical="center" wrapText="1" shrinkToFit="1"/>
    </xf>
    <xf numFmtId="0" fontId="13" fillId="2" borderId="7" xfId="0" applyFont="1" applyFill="1" applyBorder="1" applyAlignment="1">
      <alignment horizontal="center" vertical="center" wrapText="1" shrinkToFit="1"/>
    </xf>
    <xf numFmtId="0" fontId="13" fillId="2" borderId="8" xfId="0" applyFont="1" applyFill="1" applyBorder="1" applyAlignment="1">
      <alignment horizontal="center" vertical="center" wrapText="1" shrinkToFit="1"/>
    </xf>
    <xf numFmtId="0" fontId="13" fillId="2" borderId="11" xfId="0" applyFont="1" applyFill="1" applyBorder="1" applyAlignment="1">
      <alignment horizontal="center" vertical="center" wrapText="1" shrinkToFit="1"/>
    </xf>
    <xf numFmtId="0" fontId="13" fillId="2" borderId="9" xfId="0" applyFont="1" applyFill="1" applyBorder="1" applyAlignment="1">
      <alignment horizontal="center" wrapText="1" shrinkToFit="1"/>
    </xf>
    <xf numFmtId="0" fontId="13" fillId="2" borderId="4" xfId="0" applyFont="1" applyFill="1" applyBorder="1" applyAlignment="1">
      <alignment horizontal="center" wrapText="1" shrinkToFit="1"/>
    </xf>
    <xf numFmtId="0" fontId="6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BA8C2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rightToLeft="1" tabSelected="1" zoomScale="90" zoomScaleNormal="90" zoomScaleSheetLayoutView="70" workbookViewId="0">
      <selection sqref="A1:I22"/>
    </sheetView>
  </sheetViews>
  <sheetFormatPr defaultRowHeight="19.5"/>
  <cols>
    <col min="1" max="1" width="11.7109375" style="12" customWidth="1"/>
    <col min="2" max="2" width="13.28515625" style="12" customWidth="1"/>
    <col min="3" max="5" width="15.28515625" style="12" customWidth="1"/>
    <col min="6" max="6" width="24.7109375" style="12" bestFit="1" customWidth="1"/>
    <col min="7" max="7" width="27" style="12" bestFit="1" customWidth="1"/>
    <col min="8" max="9" width="11.7109375" style="12" customWidth="1"/>
    <col min="10" max="10" width="6.5703125" style="12" customWidth="1"/>
    <col min="11" max="11" width="5.42578125" style="12" customWidth="1"/>
    <col min="12" max="12" width="5.28515625" style="12" customWidth="1"/>
    <col min="13" max="13" width="5.7109375" style="12" customWidth="1"/>
    <col min="14" max="14" width="6.28515625" style="13" customWidth="1"/>
    <col min="15" max="15" width="11.5703125" style="13" customWidth="1"/>
    <col min="16" max="16" width="4.5703125" style="13" customWidth="1"/>
    <col min="17" max="17" width="6" style="13" customWidth="1"/>
    <col min="18" max="18" width="9.140625" style="13" customWidth="1"/>
    <col min="19" max="19" width="13.85546875" style="13" customWidth="1"/>
    <col min="20" max="20" width="12.5703125" style="13" customWidth="1"/>
    <col min="21" max="16384" width="9.140625" style="13"/>
  </cols>
  <sheetData>
    <row r="1" spans="1:20" s="16" customFormat="1" ht="21" customHeight="1">
      <c r="A1" s="23" t="s">
        <v>28</v>
      </c>
      <c r="B1" s="24"/>
      <c r="C1" s="15"/>
      <c r="E1" s="51"/>
      <c r="F1" s="51"/>
      <c r="G1" s="25" t="s">
        <v>27</v>
      </c>
      <c r="H1" s="25"/>
      <c r="I1" s="25"/>
      <c r="K1" s="8"/>
      <c r="L1" s="8"/>
      <c r="M1" s="8"/>
      <c r="N1" s="8"/>
    </row>
    <row r="2" spans="1:20" s="18" customFormat="1" ht="54.95" customHeight="1">
      <c r="A2" s="30" t="s">
        <v>48</v>
      </c>
      <c r="B2" s="30"/>
      <c r="C2" s="30"/>
      <c r="D2" s="30"/>
      <c r="E2" s="30"/>
      <c r="F2" s="30" t="s">
        <v>49</v>
      </c>
      <c r="G2" s="30"/>
      <c r="H2" s="30"/>
      <c r="I2" s="30"/>
      <c r="J2" s="17"/>
      <c r="O2" s="17"/>
      <c r="P2" s="17"/>
      <c r="Q2" s="17"/>
      <c r="R2" s="17"/>
      <c r="S2" s="17"/>
    </row>
    <row r="3" spans="1:20" s="2" customFormat="1" ht="17.25">
      <c r="A3" s="20" t="s">
        <v>46</v>
      </c>
      <c r="B3" s="1"/>
      <c r="C3" s="1"/>
      <c r="D3" s="1"/>
      <c r="E3" s="1"/>
      <c r="F3" s="1"/>
      <c r="G3" s="1"/>
      <c r="H3" s="1" t="s">
        <v>25</v>
      </c>
      <c r="I3" s="21" t="s">
        <v>26</v>
      </c>
      <c r="K3" s="3"/>
      <c r="L3" s="3"/>
      <c r="M3" s="3"/>
      <c r="N3" s="3"/>
      <c r="S3" s="32"/>
      <c r="T3" s="32"/>
    </row>
    <row r="4" spans="1:20" s="3" customFormat="1" ht="18">
      <c r="A4" s="34" t="s">
        <v>44</v>
      </c>
      <c r="B4" s="34"/>
      <c r="C4" s="29" t="s">
        <v>15</v>
      </c>
      <c r="D4" s="46"/>
      <c r="E4" s="47"/>
      <c r="F4" s="49" t="s">
        <v>18</v>
      </c>
      <c r="G4" s="49" t="s">
        <v>19</v>
      </c>
      <c r="H4" s="34" t="s">
        <v>20</v>
      </c>
      <c r="I4" s="34"/>
      <c r="J4" s="19"/>
    </row>
    <row r="5" spans="1:20" s="3" customFormat="1" ht="17.25" customHeight="1">
      <c r="A5" s="34"/>
      <c r="B5" s="34"/>
      <c r="C5" s="26" t="s">
        <v>21</v>
      </c>
      <c r="D5" s="27"/>
      <c r="E5" s="33"/>
      <c r="F5" s="50"/>
      <c r="G5" s="50"/>
      <c r="H5" s="34"/>
      <c r="I5" s="34"/>
      <c r="J5" s="19"/>
    </row>
    <row r="6" spans="1:20" s="3" customFormat="1" ht="21.75" customHeight="1">
      <c r="A6" s="34"/>
      <c r="B6" s="34"/>
      <c r="C6" s="22" t="s">
        <v>16</v>
      </c>
      <c r="D6" s="22" t="s">
        <v>17</v>
      </c>
      <c r="E6" s="22" t="s">
        <v>2</v>
      </c>
      <c r="F6" s="44" t="s">
        <v>24</v>
      </c>
      <c r="G6" s="44" t="s">
        <v>22</v>
      </c>
      <c r="H6" s="34"/>
      <c r="I6" s="34"/>
      <c r="J6" s="19"/>
    </row>
    <row r="7" spans="1:20" s="3" customFormat="1" ht="36">
      <c r="A7" s="34"/>
      <c r="B7" s="34"/>
      <c r="C7" s="48" t="s">
        <v>23</v>
      </c>
      <c r="D7" s="48" t="s">
        <v>45</v>
      </c>
      <c r="E7" s="48" t="s">
        <v>0</v>
      </c>
      <c r="F7" s="45"/>
      <c r="G7" s="45"/>
      <c r="H7" s="34"/>
      <c r="I7" s="34"/>
      <c r="J7" s="19"/>
    </row>
    <row r="8" spans="1:20" s="5" customFormat="1" ht="20.100000000000001" customHeight="1">
      <c r="A8" s="36" t="s">
        <v>3</v>
      </c>
      <c r="B8" s="36"/>
      <c r="C8" s="37">
        <v>5508</v>
      </c>
      <c r="D8" s="37">
        <v>26915</v>
      </c>
      <c r="E8" s="37">
        <v>32423</v>
      </c>
      <c r="F8" s="37">
        <v>12803</v>
      </c>
      <c r="G8" s="37">
        <v>1669</v>
      </c>
      <c r="H8" s="38" t="s">
        <v>30</v>
      </c>
      <c r="I8" s="38"/>
      <c r="J8" s="6"/>
    </row>
    <row r="9" spans="1:20" s="5" customFormat="1" ht="20.100000000000001" customHeight="1">
      <c r="A9" s="39" t="s">
        <v>4</v>
      </c>
      <c r="B9" s="39"/>
      <c r="C9" s="40">
        <v>12507</v>
      </c>
      <c r="D9" s="40">
        <v>32430</v>
      </c>
      <c r="E9" s="40">
        <v>44937</v>
      </c>
      <c r="F9" s="40">
        <v>16510</v>
      </c>
      <c r="G9" s="40">
        <v>1290</v>
      </c>
      <c r="H9" s="41" t="s">
        <v>31</v>
      </c>
      <c r="I9" s="41"/>
      <c r="J9" s="6"/>
    </row>
    <row r="10" spans="1:20" s="5" customFormat="1" ht="20.100000000000001" customHeight="1">
      <c r="A10" s="36" t="s">
        <v>5</v>
      </c>
      <c r="B10" s="36"/>
      <c r="C10" s="37">
        <v>2990</v>
      </c>
      <c r="D10" s="37">
        <v>10922</v>
      </c>
      <c r="E10" s="37">
        <v>13912</v>
      </c>
      <c r="F10" s="37">
        <v>4080</v>
      </c>
      <c r="G10" s="37">
        <v>404</v>
      </c>
      <c r="H10" s="38" t="s">
        <v>32</v>
      </c>
      <c r="I10" s="38"/>
      <c r="J10" s="6"/>
      <c r="K10" s="7"/>
    </row>
    <row r="11" spans="1:20" s="5" customFormat="1" ht="20.100000000000001" customHeight="1">
      <c r="A11" s="42" t="s">
        <v>43</v>
      </c>
      <c r="B11" s="42"/>
      <c r="C11" s="40">
        <v>468</v>
      </c>
      <c r="D11" s="40">
        <v>7470</v>
      </c>
      <c r="E11" s="40">
        <v>7938</v>
      </c>
      <c r="F11" s="40">
        <v>2695</v>
      </c>
      <c r="G11" s="40">
        <v>271</v>
      </c>
      <c r="H11" s="41" t="s">
        <v>33</v>
      </c>
      <c r="I11" s="41"/>
      <c r="J11" s="6"/>
      <c r="K11" s="7"/>
    </row>
    <row r="12" spans="1:20" s="5" customFormat="1" ht="20.100000000000001" customHeight="1">
      <c r="A12" s="36" t="s">
        <v>14</v>
      </c>
      <c r="B12" s="36"/>
      <c r="C12" s="37">
        <v>2455</v>
      </c>
      <c r="D12" s="37">
        <v>11453</v>
      </c>
      <c r="E12" s="37">
        <v>13908</v>
      </c>
      <c r="F12" s="37">
        <v>5586</v>
      </c>
      <c r="G12" s="37">
        <v>310</v>
      </c>
      <c r="H12" s="38" t="s">
        <v>34</v>
      </c>
      <c r="I12" s="38"/>
      <c r="J12" s="6"/>
      <c r="K12" s="7"/>
    </row>
    <row r="13" spans="1:20" s="5" customFormat="1" ht="20.100000000000001" customHeight="1">
      <c r="A13" s="39" t="s">
        <v>8</v>
      </c>
      <c r="B13" s="39"/>
      <c r="C13" s="40">
        <v>537</v>
      </c>
      <c r="D13" s="40">
        <v>13484</v>
      </c>
      <c r="E13" s="40">
        <v>14021</v>
      </c>
      <c r="F13" s="40">
        <v>3645</v>
      </c>
      <c r="G13" s="40">
        <v>1007</v>
      </c>
      <c r="H13" s="41" t="s">
        <v>35</v>
      </c>
      <c r="I13" s="41"/>
      <c r="J13" s="6"/>
      <c r="K13" s="7"/>
    </row>
    <row r="14" spans="1:20" s="5" customFormat="1" ht="20.100000000000001" customHeight="1">
      <c r="A14" s="36" t="s">
        <v>6</v>
      </c>
      <c r="B14" s="36"/>
      <c r="C14" s="37">
        <v>243</v>
      </c>
      <c r="D14" s="37">
        <v>3665</v>
      </c>
      <c r="E14" s="37">
        <v>3908</v>
      </c>
      <c r="F14" s="37">
        <v>1653</v>
      </c>
      <c r="G14" s="37">
        <v>172</v>
      </c>
      <c r="H14" s="38" t="s">
        <v>36</v>
      </c>
      <c r="I14" s="38"/>
      <c r="J14" s="6"/>
      <c r="K14" s="7"/>
    </row>
    <row r="15" spans="1:20" s="5" customFormat="1" ht="20.100000000000001" customHeight="1">
      <c r="A15" s="39" t="s">
        <v>7</v>
      </c>
      <c r="B15" s="39"/>
      <c r="C15" s="40">
        <v>176</v>
      </c>
      <c r="D15" s="40">
        <v>4587</v>
      </c>
      <c r="E15" s="40">
        <v>4763</v>
      </c>
      <c r="F15" s="40">
        <v>1543</v>
      </c>
      <c r="G15" s="40">
        <v>193</v>
      </c>
      <c r="H15" s="41" t="s">
        <v>37</v>
      </c>
      <c r="I15" s="41"/>
      <c r="K15" s="4"/>
    </row>
    <row r="16" spans="1:20" s="5" customFormat="1" ht="20.100000000000001" customHeight="1">
      <c r="A16" s="36" t="s">
        <v>9</v>
      </c>
      <c r="B16" s="36"/>
      <c r="C16" s="37">
        <v>175</v>
      </c>
      <c r="D16" s="37">
        <v>2118</v>
      </c>
      <c r="E16" s="37">
        <v>2293</v>
      </c>
      <c r="F16" s="37">
        <v>819</v>
      </c>
      <c r="G16" s="37">
        <v>44</v>
      </c>
      <c r="H16" s="43" t="s">
        <v>38</v>
      </c>
      <c r="I16" s="43"/>
      <c r="K16" s="4"/>
    </row>
    <row r="17" spans="1:13" s="5" customFormat="1" ht="20.100000000000001" customHeight="1">
      <c r="A17" s="39" t="s">
        <v>12</v>
      </c>
      <c r="B17" s="39"/>
      <c r="C17" s="40">
        <v>909</v>
      </c>
      <c r="D17" s="40">
        <v>9786</v>
      </c>
      <c r="E17" s="40">
        <v>10695</v>
      </c>
      <c r="F17" s="40">
        <v>1682</v>
      </c>
      <c r="G17" s="40">
        <v>374</v>
      </c>
      <c r="H17" s="41" t="s">
        <v>39</v>
      </c>
      <c r="I17" s="41"/>
    </row>
    <row r="18" spans="1:13" s="5" customFormat="1" ht="20.100000000000001" customHeight="1">
      <c r="A18" s="36" t="s">
        <v>10</v>
      </c>
      <c r="B18" s="36"/>
      <c r="C18" s="37">
        <v>957</v>
      </c>
      <c r="D18" s="37">
        <v>3114</v>
      </c>
      <c r="E18" s="37">
        <v>4071</v>
      </c>
      <c r="F18" s="37">
        <v>891</v>
      </c>
      <c r="G18" s="37">
        <v>66</v>
      </c>
      <c r="H18" s="38" t="s">
        <v>40</v>
      </c>
      <c r="I18" s="38"/>
    </row>
    <row r="19" spans="1:13" s="5" customFormat="1" ht="20.100000000000001" customHeight="1">
      <c r="A19" s="39" t="s">
        <v>13</v>
      </c>
      <c r="B19" s="39"/>
      <c r="C19" s="40">
        <v>50</v>
      </c>
      <c r="D19" s="40">
        <v>2524</v>
      </c>
      <c r="E19" s="40">
        <v>2574</v>
      </c>
      <c r="F19" s="40">
        <v>641</v>
      </c>
      <c r="G19" s="40">
        <v>238</v>
      </c>
      <c r="H19" s="41" t="s">
        <v>41</v>
      </c>
      <c r="I19" s="41"/>
    </row>
    <row r="20" spans="1:13" s="5" customFormat="1" ht="20.100000000000001" customHeight="1">
      <c r="A20" s="36" t="s">
        <v>11</v>
      </c>
      <c r="B20" s="36"/>
      <c r="C20" s="37">
        <v>198</v>
      </c>
      <c r="D20" s="37">
        <v>2229</v>
      </c>
      <c r="E20" s="37">
        <v>2427</v>
      </c>
      <c r="F20" s="37">
        <v>1056</v>
      </c>
      <c r="G20" s="37">
        <v>63</v>
      </c>
      <c r="H20" s="38" t="s">
        <v>42</v>
      </c>
      <c r="I20" s="38"/>
    </row>
    <row r="21" spans="1:13" s="8" customFormat="1" ht="20.100000000000001" customHeight="1">
      <c r="A21" s="34" t="s">
        <v>1</v>
      </c>
      <c r="B21" s="34"/>
      <c r="C21" s="35">
        <f>SUM(C8:C20)</f>
        <v>27173</v>
      </c>
      <c r="D21" s="35">
        <f t="shared" ref="D21:G21" si="0">SUM(D8:D20)</f>
        <v>130697</v>
      </c>
      <c r="E21" s="35">
        <f t="shared" si="0"/>
        <v>157870</v>
      </c>
      <c r="F21" s="35">
        <f t="shared" si="0"/>
        <v>53604</v>
      </c>
      <c r="G21" s="35">
        <f t="shared" si="0"/>
        <v>6101</v>
      </c>
      <c r="H21" s="34" t="s">
        <v>0</v>
      </c>
      <c r="I21" s="34"/>
    </row>
    <row r="22" spans="1:13" s="3" customFormat="1" ht="20.100000000000001" customHeight="1">
      <c r="A22" s="31" t="s">
        <v>47</v>
      </c>
      <c r="B22" s="31"/>
      <c r="C22" s="1"/>
      <c r="D22" s="1"/>
      <c r="E22" s="1"/>
      <c r="F22" s="1"/>
      <c r="G22" s="28" t="s">
        <v>29</v>
      </c>
      <c r="H22" s="28"/>
      <c r="I22" s="28"/>
      <c r="J22" s="14"/>
      <c r="K22" s="9"/>
    </row>
    <row r="23" spans="1:13" s="5" customFormat="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s="5" customForma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s="11" customForma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s="11" customForma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s="11" customForma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11" customForma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s="11" customForma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11" customForma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11" customForma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11" customForma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11" customForma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s="11" customForma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s="11" customForma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s="11" customForma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s="11" customForma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s="11" customForma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s="11" customForma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s="11" customForma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s="11" customForma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s="11" customForma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s="11" customForma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s="11" customForma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s="11" customForma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s="11" customForma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s="11" customForma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s="11" customForma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s="11" customForma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s="11" customForma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s="11" customForma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s="11" customForma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s="11" customForma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</sheetData>
  <mergeCells count="43">
    <mergeCell ref="S3:T3"/>
    <mergeCell ref="G4:G5"/>
    <mergeCell ref="F4:F5"/>
    <mergeCell ref="A21:B21"/>
    <mergeCell ref="H21:I21"/>
    <mergeCell ref="A11:B11"/>
    <mergeCell ref="A4:B7"/>
    <mergeCell ref="A15:B15"/>
    <mergeCell ref="A17:B17"/>
    <mergeCell ref="A18:B18"/>
    <mergeCell ref="A19:B19"/>
    <mergeCell ref="A20:B20"/>
    <mergeCell ref="H8:I8"/>
    <mergeCell ref="H9:I9"/>
    <mergeCell ref="H10:I10"/>
    <mergeCell ref="H11:I11"/>
    <mergeCell ref="G22:I22"/>
    <mergeCell ref="F6:F7"/>
    <mergeCell ref="G6:G7"/>
    <mergeCell ref="F2:I2"/>
    <mergeCell ref="A2:E2"/>
    <mergeCell ref="A8:B8"/>
    <mergeCell ref="A9:B9"/>
    <mergeCell ref="A10:B10"/>
    <mergeCell ref="A12:B12"/>
    <mergeCell ref="A13:B13"/>
    <mergeCell ref="A14:B14"/>
    <mergeCell ref="A16:B16"/>
    <mergeCell ref="H18:I18"/>
    <mergeCell ref="H19:I19"/>
    <mergeCell ref="H20:I20"/>
    <mergeCell ref="A22:B22"/>
    <mergeCell ref="A1:B1"/>
    <mergeCell ref="G1:I1"/>
    <mergeCell ref="C4:E4"/>
    <mergeCell ref="C5:E5"/>
    <mergeCell ref="H4:I7"/>
    <mergeCell ref="H17:I17"/>
    <mergeCell ref="H12:I12"/>
    <mergeCell ref="H13:I13"/>
    <mergeCell ref="H14:I14"/>
    <mergeCell ref="H15:I15"/>
    <mergeCell ref="H16:I16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90" orientation="landscape" r:id="rId1"/>
  <headerFooter alignWithMargins="0"/>
  <colBreaks count="1" manualBreakCount="1">
    <brk id="9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>
      <selection activeCell="B14" sqref="B14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ورقة1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الحكمي</dc:creator>
  <cp:lastModifiedBy>hp</cp:lastModifiedBy>
  <cp:lastPrinted>2017-03-06T05:53:19Z</cp:lastPrinted>
  <dcterms:created xsi:type="dcterms:W3CDTF">2000-09-22T13:50:28Z</dcterms:created>
  <dcterms:modified xsi:type="dcterms:W3CDTF">2017-03-08T10:47:25Z</dcterms:modified>
</cp:coreProperties>
</file>