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9720" windowHeight="6285"/>
  </bookViews>
  <sheets>
    <sheet name="ورقة1" sheetId="1" r:id="rId1"/>
  </sheets>
  <definedNames>
    <definedName name="_xlnm.Print_Area" localSheetId="0">ورقة1!$A$1:$K$13</definedName>
  </definedNames>
  <calcPr calcId="124519"/>
</workbook>
</file>

<file path=xl/calcChain.xml><?xml version="1.0" encoding="utf-8"?>
<calcChain xmlns="http://schemas.openxmlformats.org/spreadsheetml/2006/main">
  <c r="E12" i="1"/>
  <c r="E11"/>
  <c r="B11"/>
  <c r="E10"/>
  <c r="B10"/>
  <c r="E9"/>
  <c r="B9"/>
  <c r="E8"/>
  <c r="B8"/>
</calcChain>
</file>

<file path=xl/sharedStrings.xml><?xml version="1.0" encoding="utf-8"?>
<sst xmlns="http://schemas.openxmlformats.org/spreadsheetml/2006/main" count="28" uniqueCount="25">
  <si>
    <t>الخسائر المادية</t>
  </si>
  <si>
    <t>Property Losses</t>
  </si>
  <si>
    <t>الخسائر البشرية      Human Losses</t>
  </si>
  <si>
    <t xml:space="preserve">عدد العمليات </t>
  </si>
  <si>
    <t xml:space="preserve">No. of </t>
  </si>
  <si>
    <t>Operations</t>
  </si>
  <si>
    <t>5 - 36</t>
  </si>
  <si>
    <t>إناث Female</t>
  </si>
  <si>
    <t>جدول 5 - 21</t>
  </si>
  <si>
    <t>Table 5 - 21</t>
  </si>
  <si>
    <t>Total</t>
  </si>
  <si>
    <t xml:space="preserve">عدد المصابين Injured persons </t>
  </si>
  <si>
    <t>القيمة بالريال</t>
  </si>
  <si>
    <t xml:space="preserve">
Social Services</t>
  </si>
  <si>
    <t>السنة
Year</t>
  </si>
  <si>
    <t>المصدر: المديرية العامة للدفاع المدني -إدارة الإحصاء</t>
  </si>
  <si>
    <t>الخدمات الاجتماعية</t>
  </si>
  <si>
    <t xml:space="preserve">إجمالي </t>
  </si>
  <si>
    <t>Dead persons عدد المتوفين</t>
  </si>
  <si>
    <t>الخسائر البشرية والمادية لعمليات الإنقاذ بالمملكة للأعوام 1433 - 1437هـ</t>
  </si>
  <si>
    <t>Value ( SAR.)</t>
  </si>
  <si>
    <t>Source : General Directorate of Civil Defense- Statistics Department</t>
  </si>
  <si>
    <t xml:space="preserve">إناث  Female       </t>
  </si>
  <si>
    <t>ذكور  Male</t>
  </si>
  <si>
    <t>Human and Financial Losses of Rescue Operations  1433-1437A.H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</si>
</sst>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2"/>
      <name val="Frutiger LT Arabic 55 Roman"/>
    </font>
    <font>
      <sz val="10"/>
      <name val="Frutiger LT Arabic 55 Roman"/>
    </font>
    <font>
      <sz val="9"/>
      <name val="Frutiger LT Arabic 55 Roman"/>
    </font>
    <font>
      <sz val="13"/>
      <name val="Frutiger LT Arabic 55 Roman"/>
    </font>
    <font>
      <sz val="8"/>
      <name val="Frutiger LT Arabic 55 Roman"/>
    </font>
    <font>
      <sz val="12"/>
      <name val="Frutiger LT Arabic 45 Light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" fillId="0" borderId="0" xfId="0" applyFont="1"/>
    <xf numFmtId="0" fontId="7" fillId="4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4" borderId="3" xfId="0" applyFont="1" applyFill="1" applyBorder="1" applyAlignment="1">
      <alignment vertical="center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 vertical="center" wrapText="1" shrinkToFit="1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textRotation="90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zoomScaleSheetLayoutView="100" workbookViewId="0">
      <selection activeCell="E14" sqref="E14"/>
    </sheetView>
  </sheetViews>
  <sheetFormatPr defaultRowHeight="21"/>
  <cols>
    <col min="1" max="1" width="19.42578125" style="1" customWidth="1"/>
    <col min="2" max="2" width="16.42578125" style="1" customWidth="1"/>
    <col min="3" max="3" width="17" style="1" customWidth="1"/>
    <col min="4" max="4" width="17.85546875" style="1" customWidth="1"/>
    <col min="5" max="5" width="17.140625" style="1" customWidth="1"/>
    <col min="6" max="7" width="16.42578125" style="1" customWidth="1"/>
    <col min="8" max="8" width="16.7109375" style="1" customWidth="1"/>
    <col min="9" max="9" width="15.7109375" style="1" customWidth="1"/>
    <col min="10" max="10" width="3.7109375" style="1" customWidth="1"/>
    <col min="11" max="11" width="3.7109375" style="11" customWidth="1"/>
    <col min="12" max="16384" width="9.140625" style="1"/>
  </cols>
  <sheetData>
    <row r="1" spans="1:13" s="13" customFormat="1" ht="21" customHeight="1">
      <c r="A1" s="12" t="s">
        <v>13</v>
      </c>
      <c r="H1" s="30" t="s">
        <v>16</v>
      </c>
      <c r="I1" s="30"/>
      <c r="J1" s="14"/>
      <c r="K1" s="31" t="s">
        <v>6</v>
      </c>
    </row>
    <row r="2" spans="1:13" s="15" customFormat="1" ht="50.1" customHeight="1">
      <c r="A2" s="29" t="s">
        <v>24</v>
      </c>
      <c r="B2" s="29"/>
      <c r="C2" s="29"/>
      <c r="D2" s="29"/>
      <c r="E2" s="29" t="s">
        <v>19</v>
      </c>
      <c r="F2" s="29"/>
      <c r="G2" s="29"/>
      <c r="H2" s="29"/>
      <c r="I2" s="29"/>
      <c r="K2" s="31"/>
    </row>
    <row r="3" spans="1:13" s="2" customFormat="1" ht="17.25">
      <c r="A3" s="22" t="s">
        <v>9</v>
      </c>
      <c r="B3" s="16"/>
      <c r="C3" s="16"/>
      <c r="D3" s="16"/>
      <c r="E3" s="16"/>
      <c r="F3" s="16"/>
      <c r="G3" s="16"/>
      <c r="H3" s="16"/>
      <c r="I3" s="17" t="s">
        <v>8</v>
      </c>
      <c r="K3" s="31"/>
    </row>
    <row r="4" spans="1:13" ht="20.100000000000001" customHeight="1">
      <c r="A4" s="18" t="s">
        <v>0</v>
      </c>
      <c r="B4" s="26" t="s">
        <v>2</v>
      </c>
      <c r="C4" s="26"/>
      <c r="D4" s="26"/>
      <c r="E4" s="26"/>
      <c r="F4" s="26"/>
      <c r="G4" s="26"/>
      <c r="H4" s="27" t="s">
        <v>3</v>
      </c>
      <c r="I4" s="26" t="s">
        <v>14</v>
      </c>
      <c r="J4" s="3"/>
      <c r="K4" s="31"/>
    </row>
    <row r="5" spans="1:13" ht="20.100000000000001" customHeight="1">
      <c r="A5" s="19" t="s">
        <v>12</v>
      </c>
      <c r="B5" s="26" t="s">
        <v>11</v>
      </c>
      <c r="C5" s="26"/>
      <c r="D5" s="26"/>
      <c r="E5" s="26" t="s">
        <v>18</v>
      </c>
      <c r="F5" s="26"/>
      <c r="G5" s="26"/>
      <c r="H5" s="28"/>
      <c r="I5" s="26"/>
      <c r="J5" s="3"/>
      <c r="K5" s="31"/>
      <c r="L5" s="4"/>
      <c r="M5" s="5"/>
    </row>
    <row r="6" spans="1:13" ht="20.100000000000001" customHeight="1">
      <c r="A6" s="19" t="s">
        <v>1</v>
      </c>
      <c r="B6" s="23" t="s">
        <v>17</v>
      </c>
      <c r="C6" s="26" t="s">
        <v>22</v>
      </c>
      <c r="D6" s="26" t="s">
        <v>23</v>
      </c>
      <c r="E6" s="23" t="s">
        <v>17</v>
      </c>
      <c r="F6" s="26" t="s">
        <v>7</v>
      </c>
      <c r="G6" s="26" t="s">
        <v>23</v>
      </c>
      <c r="H6" s="19" t="s">
        <v>4</v>
      </c>
      <c r="I6" s="26"/>
      <c r="J6" s="3"/>
      <c r="K6" s="31"/>
      <c r="L6" s="4"/>
      <c r="M6" s="5"/>
    </row>
    <row r="7" spans="1:13" ht="20.100000000000001" customHeight="1">
      <c r="A7" s="20" t="s">
        <v>20</v>
      </c>
      <c r="B7" s="23" t="s">
        <v>10</v>
      </c>
      <c r="C7" s="26"/>
      <c r="D7" s="26"/>
      <c r="E7" s="23" t="s">
        <v>10</v>
      </c>
      <c r="F7" s="26"/>
      <c r="G7" s="26"/>
      <c r="H7" s="20" t="s">
        <v>5</v>
      </c>
      <c r="I7" s="26"/>
      <c r="J7" s="3"/>
      <c r="K7" s="31"/>
    </row>
    <row r="8" spans="1:13" ht="20.100000000000001" customHeight="1">
      <c r="A8" s="24">
        <v>16577773</v>
      </c>
      <c r="B8" s="24">
        <f>SUM(C8:D8)</f>
        <v>11203</v>
      </c>
      <c r="C8" s="24">
        <v>1541</v>
      </c>
      <c r="D8" s="24">
        <v>9662</v>
      </c>
      <c r="E8" s="24">
        <f>SUM(F8:G8)</f>
        <v>2779</v>
      </c>
      <c r="F8" s="24">
        <v>349</v>
      </c>
      <c r="G8" s="24">
        <v>2430</v>
      </c>
      <c r="H8" s="24">
        <v>28870</v>
      </c>
      <c r="I8" s="24">
        <v>1433</v>
      </c>
      <c r="J8" s="6"/>
      <c r="K8" s="31"/>
    </row>
    <row r="9" spans="1:13" ht="20.100000000000001" customHeight="1">
      <c r="A9" s="25">
        <v>23199665</v>
      </c>
      <c r="B9" s="25">
        <f>SUM(C9:D9)</f>
        <v>10801</v>
      </c>
      <c r="C9" s="25">
        <v>1331</v>
      </c>
      <c r="D9" s="25">
        <v>9470</v>
      </c>
      <c r="E9" s="25">
        <f>SUM(F9:G9)</f>
        <v>2652</v>
      </c>
      <c r="F9" s="25">
        <v>299</v>
      </c>
      <c r="G9" s="25">
        <v>2353</v>
      </c>
      <c r="H9" s="25">
        <v>34708</v>
      </c>
      <c r="I9" s="25">
        <v>1434</v>
      </c>
      <c r="J9" s="6"/>
      <c r="K9" s="31"/>
    </row>
    <row r="10" spans="1:13" ht="20.100000000000001" customHeight="1">
      <c r="A10" s="24">
        <v>25807856</v>
      </c>
      <c r="B10" s="24">
        <f>SUM(C10:D10)</f>
        <v>11316</v>
      </c>
      <c r="C10" s="24">
        <v>1553</v>
      </c>
      <c r="D10" s="24">
        <v>9763</v>
      </c>
      <c r="E10" s="24">
        <f>SUM(F10:G10)</f>
        <v>2747</v>
      </c>
      <c r="F10" s="24">
        <v>346</v>
      </c>
      <c r="G10" s="24">
        <v>2401</v>
      </c>
      <c r="H10" s="24">
        <v>38363</v>
      </c>
      <c r="I10" s="24">
        <v>1435</v>
      </c>
      <c r="J10" s="6"/>
      <c r="K10" s="31"/>
    </row>
    <row r="11" spans="1:13" ht="20.100000000000001" customHeight="1">
      <c r="A11" s="25">
        <v>37016117</v>
      </c>
      <c r="B11" s="25">
        <f>SUM(C11:D11)</f>
        <v>12079</v>
      </c>
      <c r="C11" s="25">
        <v>1601</v>
      </c>
      <c r="D11" s="25">
        <v>10478</v>
      </c>
      <c r="E11" s="25">
        <f>SUM(F11:G11)</f>
        <v>2971</v>
      </c>
      <c r="F11" s="25">
        <v>336</v>
      </c>
      <c r="G11" s="25">
        <v>2635</v>
      </c>
      <c r="H11" s="25">
        <v>40192</v>
      </c>
      <c r="I11" s="25">
        <v>1436</v>
      </c>
      <c r="J11" s="6"/>
      <c r="K11" s="31"/>
    </row>
    <row r="12" spans="1:13" ht="20.100000000000001" customHeight="1">
      <c r="A12" s="24">
        <v>5923087</v>
      </c>
      <c r="B12" s="24">
        <v>1517</v>
      </c>
      <c r="C12" s="24">
        <v>278</v>
      </c>
      <c r="D12" s="24">
        <v>1239</v>
      </c>
      <c r="E12" s="24">
        <f>SUM(F12:G12)</f>
        <v>774</v>
      </c>
      <c r="F12" s="24">
        <v>93</v>
      </c>
      <c r="G12" s="24">
        <v>681</v>
      </c>
      <c r="H12" s="24">
        <v>41415</v>
      </c>
      <c r="I12" s="24">
        <v>1437</v>
      </c>
      <c r="J12" s="6"/>
      <c r="K12" s="31"/>
    </row>
    <row r="13" spans="1:13" s="8" customFormat="1" ht="20.100000000000001" customHeight="1">
      <c r="A13" s="33" t="s">
        <v>21</v>
      </c>
      <c r="B13" s="33"/>
      <c r="C13" s="33"/>
      <c r="D13" s="33"/>
      <c r="E13" s="21"/>
      <c r="F13" s="21"/>
      <c r="G13" s="32" t="s">
        <v>15</v>
      </c>
      <c r="H13" s="32"/>
      <c r="I13" s="32"/>
      <c r="J13" s="7"/>
      <c r="K13" s="31"/>
    </row>
    <row r="14" spans="1:13">
      <c r="A14" s="9"/>
      <c r="B14" s="9"/>
      <c r="C14" s="9"/>
      <c r="D14" s="9"/>
      <c r="E14" s="9"/>
      <c r="F14" s="9"/>
      <c r="G14" s="10"/>
      <c r="H14" s="10"/>
      <c r="I14" s="10"/>
      <c r="J14" s="10"/>
    </row>
  </sheetData>
  <mergeCells count="15">
    <mergeCell ref="H1:I1"/>
    <mergeCell ref="K1:K13"/>
    <mergeCell ref="G6:G7"/>
    <mergeCell ref="F6:F7"/>
    <mergeCell ref="D6:D7"/>
    <mergeCell ref="G13:I13"/>
    <mergeCell ref="A13:D13"/>
    <mergeCell ref="B5:D5"/>
    <mergeCell ref="E5:G5"/>
    <mergeCell ref="B4:G4"/>
    <mergeCell ref="I4:I7"/>
    <mergeCell ref="H4:H5"/>
    <mergeCell ref="E2:I2"/>
    <mergeCell ref="A2:D2"/>
    <mergeCell ref="C6:C7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90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hp</cp:lastModifiedBy>
  <cp:lastPrinted>2016-03-20T09:59:47Z</cp:lastPrinted>
  <dcterms:created xsi:type="dcterms:W3CDTF">1999-10-29T10:08:52Z</dcterms:created>
  <dcterms:modified xsi:type="dcterms:W3CDTF">2017-04-05T10:04:41Z</dcterms:modified>
</cp:coreProperties>
</file>