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حمد\Chapter4\"/>
    </mc:Choice>
  </mc:AlternateContent>
  <bookViews>
    <workbookView xWindow="0" yWindow="0" windowWidth="25200" windowHeight="12015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Sheet1!$A$1:$S$33</definedName>
  </definedNames>
  <calcPr calcId="152511"/>
</workbook>
</file>

<file path=xl/calcChain.xml><?xml version="1.0" encoding="utf-8"?>
<calcChain xmlns="http://schemas.openxmlformats.org/spreadsheetml/2006/main">
  <c r="C31" i="4" l="1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B31" i="4"/>
  <c r="S31" i="4" l="1"/>
</calcChain>
</file>

<file path=xl/sharedStrings.xml><?xml version="1.0" encoding="utf-8"?>
<sst xmlns="http://schemas.openxmlformats.org/spreadsheetml/2006/main" count="148" uniqueCount="73">
  <si>
    <t>Total</t>
  </si>
  <si>
    <t>General</t>
  </si>
  <si>
    <t>عامة</t>
  </si>
  <si>
    <t>Intemal medicine</t>
  </si>
  <si>
    <t>باطنية</t>
  </si>
  <si>
    <t>Surgery</t>
  </si>
  <si>
    <t>جراحة</t>
  </si>
  <si>
    <t>Orthopedics</t>
  </si>
  <si>
    <t>عظام</t>
  </si>
  <si>
    <t>Urology</t>
  </si>
  <si>
    <t>مسالك بولية</t>
  </si>
  <si>
    <t>فك وأسنان</t>
  </si>
  <si>
    <t>OBS/GYN</t>
  </si>
  <si>
    <t>نساء وولادة</t>
  </si>
  <si>
    <t>Paediatrics</t>
  </si>
  <si>
    <t>أطفال</t>
  </si>
  <si>
    <t>Intensive care</t>
  </si>
  <si>
    <t>E.N.T</t>
  </si>
  <si>
    <t>أنف وأذن وحنجرة</t>
  </si>
  <si>
    <t>Ophthalmology</t>
  </si>
  <si>
    <t>عيون</t>
  </si>
  <si>
    <t>Chest &amp; Fever</t>
  </si>
  <si>
    <t>صدرية وحميات</t>
  </si>
  <si>
    <t>Skin &amp; venereal</t>
  </si>
  <si>
    <t>جلدية وتناسلية</t>
  </si>
  <si>
    <t>Burns &amp; plastic</t>
  </si>
  <si>
    <t>حروق وتجميل</t>
  </si>
  <si>
    <t>Psychiatry &amp; neurology</t>
  </si>
  <si>
    <t>نفسية وعصبية</t>
  </si>
  <si>
    <t>Isolation</t>
  </si>
  <si>
    <t>Others</t>
  </si>
  <si>
    <t>المجموع</t>
  </si>
  <si>
    <t>K.A.U.H.,R</t>
  </si>
  <si>
    <t>K.K.U.H.,R</t>
  </si>
  <si>
    <t>K.A.U.H.,J</t>
  </si>
  <si>
    <t>K.F.U.H.,K</t>
  </si>
  <si>
    <t>.A.F.Hs</t>
  </si>
  <si>
    <t>.N.G.Hs</t>
  </si>
  <si>
    <t>.S.F.H</t>
  </si>
  <si>
    <t>K.F.S.H.,R</t>
  </si>
  <si>
    <t>.R.C.Hs</t>
  </si>
  <si>
    <t xml:space="preserve">مستشفيات أرامكو </t>
  </si>
  <si>
    <t>K.F.S.H.,J</t>
  </si>
  <si>
    <t>Source: MOH</t>
  </si>
  <si>
    <t xml:space="preserve">الإجمالي       </t>
  </si>
  <si>
    <t xml:space="preserve"> Total  </t>
  </si>
  <si>
    <t xml:space="preserve">المصدر : وزارة الصحة </t>
  </si>
  <si>
    <t>جدول  4-12</t>
  </si>
  <si>
    <t>Table 4-12</t>
  </si>
  <si>
    <t xml:space="preserve">مستشفيات الحرس الوطني </t>
  </si>
  <si>
    <t>عزل</t>
  </si>
  <si>
    <t>ARAMCO Hs</t>
  </si>
  <si>
    <t xml:space="preserve"> Establishment</t>
  </si>
  <si>
    <t>الجهة</t>
  </si>
  <si>
    <t>عناية مركزة   و إنعاش</t>
  </si>
  <si>
    <t>أخرى</t>
  </si>
  <si>
    <t>Facio dental</t>
  </si>
  <si>
    <t xml:space="preserve">مستشفى الملك فهد 
الجامعي بالخبر </t>
  </si>
  <si>
    <t xml:space="preserve">مستشفيات القوات 
المسلحة  </t>
  </si>
  <si>
    <t xml:space="preserve">مستشفى قوى الأمن
 بوزارة الداخلية </t>
  </si>
  <si>
    <t>مستشفيات الهيئة الملكية 
بالجبيل وينبع</t>
  </si>
  <si>
    <t>الصحة</t>
  </si>
  <si>
    <t xml:space="preserve"> Health</t>
  </si>
  <si>
    <t xml:space="preserve">مستشفى الملك فيصل التخصصي ومركز الأبحاث بالرياض </t>
  </si>
  <si>
    <t xml:space="preserve">مستشفى جامعة نجران </t>
  </si>
  <si>
    <t xml:space="preserve"> N.U.H       </t>
  </si>
  <si>
    <t xml:space="preserve">مستشفى الملك فيصل التخصصي ومركز الأبحاث بجدة </t>
  </si>
  <si>
    <t xml:space="preserve">مستشفى الملك عبدالعزيز الجامعي بجدة  </t>
  </si>
  <si>
    <t xml:space="preserve">مستشفى الملك عبدالعزيز الجامعي بالرياض </t>
  </si>
  <si>
    <t xml:space="preserve">مستشفى الملك خالد الجامعي بالرياض </t>
  </si>
  <si>
    <t>الأسرة بمستشفيات الجهات الحكومية الأخرى 
حسب التخصص 1435 هـ</t>
  </si>
  <si>
    <t>Hospital Beds in Other Government by Establishment and Specialization: 1435  A.H.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</si>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</sst>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Neo Sans Arabic Light"/>
      <family val="2"/>
    </font>
    <font>
      <sz val="12"/>
      <name val="Neo Sans Arabic Light"/>
      <family val="2"/>
    </font>
    <font>
      <sz val="14"/>
      <name val="Neo Sans Arabic Light"/>
      <family val="2"/>
    </font>
    <font>
      <sz val="11"/>
      <name val="Neo Sans Arabic Light"/>
      <family val="2"/>
    </font>
    <font>
      <sz val="16"/>
      <name val="Neo Sans Arabic Light"/>
      <family val="2"/>
    </font>
    <font>
      <sz val="15"/>
      <color indexed="10"/>
      <name val="Neo Sans Arabic Light"/>
      <family val="2"/>
    </font>
    <font>
      <sz val="11"/>
      <color indexed="10"/>
      <name val="Neo Sans Arabic Light"/>
      <family val="2"/>
    </font>
    <font>
      <sz val="14"/>
      <color indexed="49"/>
      <name val="Frutiger LT Arabic 55 Roman"/>
    </font>
    <font>
      <sz val="15"/>
      <name val="Frutiger LT Arabic 55 Roman"/>
    </font>
    <font>
      <sz val="11"/>
      <color indexed="22"/>
      <name val="Frutiger LT Arabic 55 Roman"/>
    </font>
    <font>
      <sz val="11"/>
      <name val="Frutiger LT Arabic 55 Roman"/>
    </font>
    <font>
      <sz val="11"/>
      <color indexed="10"/>
      <name val="Frutiger LT Arabic 55 Roman"/>
    </font>
    <font>
      <sz val="10"/>
      <name val="Frutiger LT Arabic 55 Roman"/>
    </font>
    <font>
      <sz val="14"/>
      <name val="Frutiger LT Arabic 55 Roman"/>
    </font>
    <font>
      <sz val="12"/>
      <color indexed="22"/>
      <name val="Frutiger LT Arabic 55 Roman"/>
    </font>
    <font>
      <sz val="18"/>
      <color indexed="62"/>
      <name val="Frutiger LT Arabic 45 Light"/>
    </font>
    <font>
      <sz val="14"/>
      <color theme="0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" fillId="0" borderId="0"/>
  </cellStyleXfs>
  <cellXfs count="52">
    <xf numFmtId="0" fontId="0" fillId="0" borderId="0" xfId="0"/>
    <xf numFmtId="0" fontId="8" fillId="0" borderId="0" xfId="2" applyFont="1"/>
    <xf numFmtId="0" fontId="9" fillId="0" borderId="0" xfId="2" applyFont="1"/>
    <xf numFmtId="0" fontId="4" fillId="0" borderId="0" xfId="2" applyFont="1" applyAlignment="1">
      <alignment vertical="center" textRotation="90"/>
    </xf>
    <xf numFmtId="0" fontId="3" fillId="0" borderId="0" xfId="2" applyFont="1"/>
    <xf numFmtId="0" fontId="9" fillId="0" borderId="0" xfId="2" applyFont="1" applyBorder="1" applyAlignment="1"/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2" applyFont="1"/>
    <xf numFmtId="0" fontId="3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2" applyFont="1"/>
    <xf numFmtId="0" fontId="3" fillId="0" borderId="0" xfId="2" applyFont="1" applyBorder="1"/>
    <xf numFmtId="0" fontId="6" fillId="0" borderId="0" xfId="2" applyFont="1" applyBorder="1"/>
    <xf numFmtId="0" fontId="11" fillId="0" borderId="0" xfId="2" applyFont="1" applyBorder="1"/>
    <xf numFmtId="0" fontId="12" fillId="0" borderId="0" xfId="2" applyFont="1" applyFill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14" fillId="0" borderId="0" xfId="2" applyFont="1"/>
    <xf numFmtId="0" fontId="15" fillId="0" borderId="0" xfId="2" applyFont="1" applyBorder="1" applyAlignment="1"/>
    <xf numFmtId="0" fontId="12" fillId="0" borderId="0" xfId="2" applyFont="1" applyFill="1" applyBorder="1" applyAlignment="1"/>
    <xf numFmtId="0" fontId="17" fillId="0" borderId="0" xfId="2" applyFont="1" applyBorder="1" applyAlignment="1">
      <alignment horizontal="right" vertical="center"/>
    </xf>
    <xf numFmtId="0" fontId="13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 readingOrder="2"/>
    </xf>
    <xf numFmtId="0" fontId="19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right" vertical="center" wrapText="1" indent="1"/>
    </xf>
    <xf numFmtId="0" fontId="13" fillId="4" borderId="2" xfId="0" applyFont="1" applyFill="1" applyBorder="1" applyAlignment="1">
      <alignment horizontal="right" vertical="center" wrapText="1" indent="1"/>
    </xf>
    <xf numFmtId="0" fontId="13" fillId="4" borderId="2" xfId="0" applyFont="1" applyFill="1" applyBorder="1" applyAlignment="1">
      <alignment horizontal="right" vertical="center" indent="1"/>
    </xf>
    <xf numFmtId="0" fontId="13" fillId="3" borderId="2" xfId="0" applyFont="1" applyFill="1" applyBorder="1" applyAlignment="1">
      <alignment horizontal="right" vertical="center" indent="1"/>
    </xf>
    <xf numFmtId="0" fontId="13" fillId="4" borderId="2" xfId="2" applyFont="1" applyFill="1" applyBorder="1" applyAlignment="1">
      <alignment horizontal="right" vertical="center" indent="1"/>
    </xf>
    <xf numFmtId="0" fontId="13" fillId="4" borderId="2" xfId="2" applyFont="1" applyFill="1" applyBorder="1" applyAlignment="1">
      <alignment horizontal="right" vertical="center" wrapText="1" indent="1"/>
    </xf>
    <xf numFmtId="0" fontId="13" fillId="3" borderId="2" xfId="2" applyFont="1" applyFill="1" applyBorder="1" applyAlignment="1">
      <alignment horizontal="right" vertical="center" wrapText="1" inden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3" fillId="0" borderId="0" xfId="2" applyFont="1" applyBorder="1" applyAlignment="1">
      <alignment horizontal="center"/>
    </xf>
    <xf numFmtId="0" fontId="17" fillId="0" borderId="0" xfId="2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8" fillId="0" borderId="0" xfId="2" applyFont="1" applyBorder="1" applyAlignment="1">
      <alignment vertical="center" wrapText="1"/>
    </xf>
    <xf numFmtId="0" fontId="18" fillId="0" borderId="0" xfId="2" applyFont="1" applyBorder="1" applyAlignment="1">
      <alignment horizontal="center" vertical="center"/>
    </xf>
    <xf numFmtId="0" fontId="12" fillId="0" borderId="0" xfId="2" applyFont="1" applyFill="1" applyAlignment="1">
      <alignment horizontal="left" vertical="center"/>
    </xf>
  </cellXfs>
  <cellStyles count="3">
    <cellStyle name="MS_Arabic" xfId="1"/>
    <cellStyle name="Normal" xfId="0" builtinId="0"/>
    <cellStyle name="Normal_2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217715</xdr:colOff>
      <xdr:row>1</xdr:row>
      <xdr:rowOff>27215</xdr:rowOff>
    </xdr:from>
    <xdr:ext cx="2181225" cy="657225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277131" y="367394"/>
          <a:ext cx="2181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3"/>
  <sheetViews>
    <sheetView rightToLeft="1" tabSelected="1" zoomScale="70" zoomScaleNormal="70" zoomScaleSheetLayoutView="100" workbookViewId="0">
      <selection activeCell="Z27" sqref="Z27"/>
    </sheetView>
  </sheetViews>
  <sheetFormatPr defaultRowHeight="12.75"/>
  <cols>
    <col min="1" max="1" width="33.7109375" style="4" customWidth="1"/>
    <col min="2" max="2" width="9.7109375" style="4" customWidth="1"/>
    <col min="3" max="3" width="10.7109375" style="4" customWidth="1"/>
    <col min="4" max="4" width="8.7109375" style="4" customWidth="1"/>
    <col min="5" max="5" width="13.7109375" style="4" customWidth="1"/>
    <col min="6" max="6" width="9.140625" style="4" customWidth="1"/>
    <col min="7" max="7" width="7.7109375" style="4" customWidth="1"/>
    <col min="8" max="8" width="9.7109375" style="4" customWidth="1"/>
    <col min="9" max="9" width="12.7109375" style="4" customWidth="1"/>
    <col min="10" max="10" width="11.5703125" style="4" customWidth="1"/>
    <col min="11" max="11" width="8.7109375" style="4" customWidth="1"/>
    <col min="12" max="12" width="16.7109375" style="4" customWidth="1"/>
    <col min="13" max="13" width="9.85546875" style="4" customWidth="1"/>
    <col min="14" max="14" width="10.5703125" style="4" customWidth="1"/>
    <col min="15" max="15" width="10" style="4" customWidth="1"/>
    <col min="16" max="16" width="14.5703125" style="4" customWidth="1"/>
    <col min="17" max="17" width="10" style="4" customWidth="1"/>
    <col min="18" max="18" width="8.5703125" style="4" bestFit="1" customWidth="1"/>
    <col min="19" max="19" width="8.7109375" style="4" customWidth="1"/>
    <col min="20" max="16384" width="9.140625" style="4"/>
  </cols>
  <sheetData>
    <row r="1" spans="1:19" s="1" customFormat="1" ht="27" customHeight="1">
      <c r="A1" s="16" t="s">
        <v>61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51" t="s">
        <v>62</v>
      </c>
      <c r="S1" s="51"/>
    </row>
    <row r="2" spans="1:19" s="1" customFormat="1" ht="30" customHeight="1">
      <c r="A2" s="25"/>
      <c r="B2" s="25"/>
      <c r="C2" s="50" t="s">
        <v>70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1" customFormat="1" ht="30" customHeight="1">
      <c r="B3" s="49"/>
      <c r="C3" s="42" t="s">
        <v>71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2" customFormat="1" ht="19.5">
      <c r="A4" s="16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/>
      <c r="R4" s="19"/>
      <c r="S4" s="20" t="s">
        <v>48</v>
      </c>
    </row>
    <row r="5" spans="1:19" s="2" customFormat="1" ht="54.95" customHeight="1">
      <c r="A5" s="26" t="s">
        <v>53</v>
      </c>
      <c r="B5" s="27" t="s">
        <v>2</v>
      </c>
      <c r="C5" s="27" t="s">
        <v>4</v>
      </c>
      <c r="D5" s="28" t="s">
        <v>6</v>
      </c>
      <c r="E5" s="28" t="s">
        <v>8</v>
      </c>
      <c r="F5" s="28" t="s">
        <v>10</v>
      </c>
      <c r="G5" s="28" t="s">
        <v>11</v>
      </c>
      <c r="H5" s="28" t="s">
        <v>13</v>
      </c>
      <c r="I5" s="28" t="s">
        <v>15</v>
      </c>
      <c r="J5" s="28" t="s">
        <v>54</v>
      </c>
      <c r="K5" s="28" t="s">
        <v>18</v>
      </c>
      <c r="L5" s="28" t="s">
        <v>20</v>
      </c>
      <c r="M5" s="28" t="s">
        <v>22</v>
      </c>
      <c r="N5" s="28" t="s">
        <v>24</v>
      </c>
      <c r="O5" s="28" t="s">
        <v>26</v>
      </c>
      <c r="P5" s="28" t="s">
        <v>28</v>
      </c>
      <c r="Q5" s="28" t="s">
        <v>50</v>
      </c>
      <c r="R5" s="28" t="s">
        <v>55</v>
      </c>
      <c r="S5" s="27" t="s">
        <v>31</v>
      </c>
    </row>
    <row r="6" spans="1:19" s="3" customFormat="1" ht="39">
      <c r="A6" s="29" t="s">
        <v>52</v>
      </c>
      <c r="B6" s="30" t="s">
        <v>1</v>
      </c>
      <c r="C6" s="30" t="s">
        <v>3</v>
      </c>
      <c r="D6" s="30" t="s">
        <v>5</v>
      </c>
      <c r="E6" s="30" t="s">
        <v>7</v>
      </c>
      <c r="F6" s="30" t="s">
        <v>9</v>
      </c>
      <c r="G6" s="30" t="s">
        <v>56</v>
      </c>
      <c r="H6" s="30" t="s">
        <v>12</v>
      </c>
      <c r="I6" s="30" t="s">
        <v>14</v>
      </c>
      <c r="J6" s="30" t="s">
        <v>16</v>
      </c>
      <c r="K6" s="30" t="s">
        <v>17</v>
      </c>
      <c r="L6" s="30" t="s">
        <v>19</v>
      </c>
      <c r="M6" s="30" t="s">
        <v>21</v>
      </c>
      <c r="N6" s="30" t="s">
        <v>23</v>
      </c>
      <c r="O6" s="30" t="s">
        <v>25</v>
      </c>
      <c r="P6" s="30" t="s">
        <v>27</v>
      </c>
      <c r="Q6" s="30" t="s">
        <v>29</v>
      </c>
      <c r="R6" s="30" t="s">
        <v>30</v>
      </c>
      <c r="S6" s="30" t="s">
        <v>0</v>
      </c>
    </row>
    <row r="7" spans="1:19" ht="33" customHeight="1">
      <c r="A7" s="31" t="s">
        <v>68</v>
      </c>
      <c r="B7" s="40" t="s">
        <v>72</v>
      </c>
      <c r="C7" s="40" t="s">
        <v>72</v>
      </c>
      <c r="D7" s="40" t="s">
        <v>72</v>
      </c>
      <c r="E7" s="40" t="s">
        <v>72</v>
      </c>
      <c r="F7" s="40" t="s">
        <v>72</v>
      </c>
      <c r="G7" s="40">
        <v>4</v>
      </c>
      <c r="H7" s="40" t="s">
        <v>72</v>
      </c>
      <c r="I7" s="40" t="s">
        <v>72</v>
      </c>
      <c r="J7" s="40" t="s">
        <v>72</v>
      </c>
      <c r="K7" s="40">
        <v>35</v>
      </c>
      <c r="L7" s="40">
        <v>42</v>
      </c>
      <c r="M7" s="40" t="s">
        <v>72</v>
      </c>
      <c r="N7" s="40" t="s">
        <v>72</v>
      </c>
      <c r="O7" s="40" t="s">
        <v>72</v>
      </c>
      <c r="P7" s="40" t="s">
        <v>72</v>
      </c>
      <c r="Q7" s="40" t="s">
        <v>72</v>
      </c>
      <c r="R7" s="40">
        <v>4</v>
      </c>
      <c r="S7" s="40">
        <v>85</v>
      </c>
    </row>
    <row r="8" spans="1:19" ht="19.5" customHeight="1">
      <c r="A8" s="31" t="s">
        <v>32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39">
      <c r="A9" s="32" t="s">
        <v>69</v>
      </c>
      <c r="B9" s="41" t="s">
        <v>72</v>
      </c>
      <c r="C9" s="41">
        <v>179</v>
      </c>
      <c r="D9" s="41">
        <v>161</v>
      </c>
      <c r="E9" s="41">
        <v>55</v>
      </c>
      <c r="F9" s="41">
        <v>26</v>
      </c>
      <c r="G9" s="41">
        <v>6</v>
      </c>
      <c r="H9" s="41">
        <v>138</v>
      </c>
      <c r="I9" s="41">
        <v>111</v>
      </c>
      <c r="J9" s="41">
        <v>39</v>
      </c>
      <c r="K9" s="41" t="s">
        <v>72</v>
      </c>
      <c r="L9" s="41" t="s">
        <v>72</v>
      </c>
      <c r="M9" s="41">
        <v>18</v>
      </c>
      <c r="N9" s="41" t="s">
        <v>72</v>
      </c>
      <c r="O9" s="41">
        <v>14</v>
      </c>
      <c r="P9" s="41">
        <v>23</v>
      </c>
      <c r="Q9" s="41">
        <v>6</v>
      </c>
      <c r="R9" s="41">
        <v>26</v>
      </c>
      <c r="S9" s="41">
        <v>802</v>
      </c>
    </row>
    <row r="10" spans="1:19" ht="19.5" customHeight="1">
      <c r="A10" s="32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36.950000000000003" customHeight="1">
      <c r="A11" s="31" t="s">
        <v>67</v>
      </c>
      <c r="B11" s="40" t="s">
        <v>72</v>
      </c>
      <c r="C11" s="40">
        <v>113</v>
      </c>
      <c r="D11" s="40">
        <v>99</v>
      </c>
      <c r="E11" s="40" t="s">
        <v>72</v>
      </c>
      <c r="F11" s="40" t="s">
        <v>72</v>
      </c>
      <c r="G11" s="40" t="s">
        <v>72</v>
      </c>
      <c r="H11" s="40">
        <v>35</v>
      </c>
      <c r="I11" s="40">
        <v>161</v>
      </c>
      <c r="J11" s="40">
        <v>36</v>
      </c>
      <c r="K11" s="40" t="s">
        <v>72</v>
      </c>
      <c r="L11" s="40" t="s">
        <v>72</v>
      </c>
      <c r="M11" s="40" t="s">
        <v>72</v>
      </c>
      <c r="N11" s="40" t="s">
        <v>72</v>
      </c>
      <c r="O11" s="40" t="s">
        <v>72</v>
      </c>
      <c r="P11" s="40" t="s">
        <v>72</v>
      </c>
      <c r="Q11" s="40">
        <v>12</v>
      </c>
      <c r="R11" s="40">
        <v>51</v>
      </c>
      <c r="S11" s="40">
        <v>507</v>
      </c>
    </row>
    <row r="12" spans="1:19" ht="19.5" customHeight="1">
      <c r="A12" s="31" t="s">
        <v>34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9.5" customHeight="1">
      <c r="A13" s="33" t="s">
        <v>57</v>
      </c>
      <c r="B13" s="41" t="s">
        <v>72</v>
      </c>
      <c r="C13" s="41">
        <v>87</v>
      </c>
      <c r="D13" s="41">
        <v>99</v>
      </c>
      <c r="E13" s="41">
        <v>20</v>
      </c>
      <c r="F13" s="41" t="s">
        <v>72</v>
      </c>
      <c r="G13" s="41" t="s">
        <v>72</v>
      </c>
      <c r="H13" s="41">
        <v>49</v>
      </c>
      <c r="I13" s="41">
        <v>40</v>
      </c>
      <c r="J13" s="41">
        <v>50</v>
      </c>
      <c r="K13" s="41">
        <v>20</v>
      </c>
      <c r="L13" s="41" t="s">
        <v>72</v>
      </c>
      <c r="M13" s="41" t="s">
        <v>72</v>
      </c>
      <c r="N13" s="41" t="s">
        <v>72</v>
      </c>
      <c r="O13" s="41">
        <v>12</v>
      </c>
      <c r="P13" s="41">
        <v>36</v>
      </c>
      <c r="Q13" s="41" t="s">
        <v>72</v>
      </c>
      <c r="R13" s="41" t="s">
        <v>72</v>
      </c>
      <c r="S13" s="41">
        <v>413</v>
      </c>
    </row>
    <row r="14" spans="1:19" ht="19.5" customHeight="1">
      <c r="A14" s="32" t="s">
        <v>35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9.5" customHeight="1">
      <c r="A15" s="34" t="s">
        <v>58</v>
      </c>
      <c r="B15" s="40" t="s">
        <v>72</v>
      </c>
      <c r="C15" s="40">
        <v>1173</v>
      </c>
      <c r="D15" s="40">
        <v>801</v>
      </c>
      <c r="E15" s="40">
        <v>129</v>
      </c>
      <c r="F15" s="40">
        <v>75</v>
      </c>
      <c r="G15" s="40">
        <v>40</v>
      </c>
      <c r="H15" s="40">
        <v>729</v>
      </c>
      <c r="I15" s="40">
        <v>465</v>
      </c>
      <c r="J15" s="40">
        <v>728</v>
      </c>
      <c r="K15" s="40">
        <v>58</v>
      </c>
      <c r="L15" s="40">
        <v>46</v>
      </c>
      <c r="M15" s="40">
        <v>49</v>
      </c>
      <c r="N15" s="40">
        <v>27</v>
      </c>
      <c r="O15" s="40">
        <v>59</v>
      </c>
      <c r="P15" s="40">
        <v>103</v>
      </c>
      <c r="Q15" s="40">
        <v>85</v>
      </c>
      <c r="R15" s="40">
        <v>826</v>
      </c>
      <c r="S15" s="40">
        <v>5393</v>
      </c>
    </row>
    <row r="16" spans="1:19" ht="19.5" customHeight="1">
      <c r="A16" s="31" t="s">
        <v>36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53" ht="19.5" customHeight="1">
      <c r="A17" s="32" t="s">
        <v>49</v>
      </c>
      <c r="B17" s="41" t="s">
        <v>72</v>
      </c>
      <c r="C17" s="41">
        <v>730</v>
      </c>
      <c r="D17" s="41">
        <v>507</v>
      </c>
      <c r="E17" s="41" t="s">
        <v>72</v>
      </c>
      <c r="F17" s="41" t="s">
        <v>72</v>
      </c>
      <c r="G17" s="41" t="s">
        <v>72</v>
      </c>
      <c r="H17" s="41">
        <v>270</v>
      </c>
      <c r="I17" s="41">
        <v>355</v>
      </c>
      <c r="J17" s="41">
        <v>117</v>
      </c>
      <c r="K17" s="41" t="s">
        <v>72</v>
      </c>
      <c r="L17" s="41" t="s">
        <v>72</v>
      </c>
      <c r="M17" s="41" t="s">
        <v>72</v>
      </c>
      <c r="N17" s="41" t="s">
        <v>72</v>
      </c>
      <c r="O17" s="41" t="s">
        <v>72</v>
      </c>
      <c r="P17" s="41" t="s">
        <v>72</v>
      </c>
      <c r="Q17" s="41" t="s">
        <v>72</v>
      </c>
      <c r="R17" s="41">
        <v>106</v>
      </c>
      <c r="S17" s="41">
        <v>2085</v>
      </c>
    </row>
    <row r="18" spans="1:53" ht="19.5" customHeight="1">
      <c r="A18" s="32" t="s">
        <v>37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53" ht="19.5" customHeight="1">
      <c r="A19" s="34" t="s">
        <v>59</v>
      </c>
      <c r="B19" s="40" t="s">
        <v>72</v>
      </c>
      <c r="C19" s="40">
        <v>134</v>
      </c>
      <c r="D19" s="40">
        <v>138</v>
      </c>
      <c r="E19" s="40">
        <v>26</v>
      </c>
      <c r="F19" s="40">
        <v>9</v>
      </c>
      <c r="G19" s="40">
        <v>2</v>
      </c>
      <c r="H19" s="40">
        <v>106</v>
      </c>
      <c r="I19" s="40">
        <v>258</v>
      </c>
      <c r="J19" s="40">
        <v>53</v>
      </c>
      <c r="K19" s="40">
        <v>9</v>
      </c>
      <c r="L19" s="40">
        <v>8</v>
      </c>
      <c r="M19" s="40" t="s">
        <v>72</v>
      </c>
      <c r="N19" s="40" t="s">
        <v>72</v>
      </c>
      <c r="O19" s="40">
        <v>7</v>
      </c>
      <c r="P19" s="40" t="s">
        <v>72</v>
      </c>
      <c r="Q19" s="40">
        <v>23</v>
      </c>
      <c r="R19" s="40">
        <v>89</v>
      </c>
      <c r="S19" s="40">
        <v>862</v>
      </c>
    </row>
    <row r="20" spans="1:53" ht="19.5" customHeight="1">
      <c r="A20" s="31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53" ht="39">
      <c r="A21" s="32" t="s">
        <v>63</v>
      </c>
      <c r="B21" s="41" t="s">
        <v>72</v>
      </c>
      <c r="C21" s="41">
        <v>92</v>
      </c>
      <c r="D21" s="41">
        <v>38</v>
      </c>
      <c r="E21" s="41">
        <v>26</v>
      </c>
      <c r="F21" s="41">
        <v>20</v>
      </c>
      <c r="G21" s="41">
        <v>2</v>
      </c>
      <c r="H21" s="41">
        <v>50</v>
      </c>
      <c r="I21" s="41">
        <v>33</v>
      </c>
      <c r="J21" s="41">
        <v>145</v>
      </c>
      <c r="K21" s="41">
        <v>22</v>
      </c>
      <c r="L21" s="41">
        <v>2</v>
      </c>
      <c r="M21" s="41">
        <v>11</v>
      </c>
      <c r="N21" s="41">
        <v>1</v>
      </c>
      <c r="O21" s="41">
        <v>8</v>
      </c>
      <c r="P21" s="41">
        <v>46</v>
      </c>
      <c r="Q21" s="41" t="s">
        <v>72</v>
      </c>
      <c r="R21" s="41">
        <v>274</v>
      </c>
      <c r="S21" s="41">
        <v>770</v>
      </c>
    </row>
    <row r="22" spans="1:53" ht="19.5" customHeight="1">
      <c r="A22" s="32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53" ht="48.95" customHeight="1">
      <c r="A23" s="31" t="s">
        <v>66</v>
      </c>
      <c r="B23" s="40">
        <v>15</v>
      </c>
      <c r="C23" s="40">
        <v>54</v>
      </c>
      <c r="D23" s="40">
        <v>46</v>
      </c>
      <c r="E23" s="40" t="s">
        <v>72</v>
      </c>
      <c r="F23" s="40" t="s">
        <v>72</v>
      </c>
      <c r="G23" s="40" t="s">
        <v>72</v>
      </c>
      <c r="H23" s="40">
        <v>21</v>
      </c>
      <c r="I23" s="40">
        <v>76</v>
      </c>
      <c r="J23" s="40">
        <v>31</v>
      </c>
      <c r="K23" s="40" t="s">
        <v>72</v>
      </c>
      <c r="L23" s="40" t="s">
        <v>72</v>
      </c>
      <c r="M23" s="40" t="s">
        <v>72</v>
      </c>
      <c r="N23" s="40" t="s">
        <v>72</v>
      </c>
      <c r="O23" s="40" t="s">
        <v>72</v>
      </c>
      <c r="P23" s="40" t="s">
        <v>72</v>
      </c>
      <c r="Q23" s="40" t="s">
        <v>72</v>
      </c>
      <c r="R23" s="40">
        <v>105</v>
      </c>
      <c r="S23" s="40">
        <v>348</v>
      </c>
    </row>
    <row r="24" spans="1:53" ht="19.5" customHeight="1">
      <c r="A24" s="31" t="s">
        <v>42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53" ht="19.5" customHeight="1">
      <c r="A25" s="35" t="s">
        <v>60</v>
      </c>
      <c r="B25" s="41" t="s">
        <v>72</v>
      </c>
      <c r="C25" s="41">
        <v>68</v>
      </c>
      <c r="D25" s="41">
        <v>76</v>
      </c>
      <c r="E25" s="41">
        <v>20</v>
      </c>
      <c r="F25" s="41">
        <v>0</v>
      </c>
      <c r="G25" s="41">
        <v>0</v>
      </c>
      <c r="H25" s="41">
        <v>76</v>
      </c>
      <c r="I25" s="41">
        <v>99</v>
      </c>
      <c r="J25" s="41">
        <v>16</v>
      </c>
      <c r="K25" s="41">
        <v>0</v>
      </c>
      <c r="L25" s="41">
        <v>0</v>
      </c>
      <c r="M25" s="41" t="s">
        <v>72</v>
      </c>
      <c r="N25" s="41" t="s">
        <v>72</v>
      </c>
      <c r="O25" s="41" t="s">
        <v>72</v>
      </c>
      <c r="P25" s="41" t="s">
        <v>72</v>
      </c>
      <c r="Q25" s="41">
        <v>33</v>
      </c>
      <c r="R25" s="41">
        <v>14</v>
      </c>
      <c r="S25" s="41">
        <v>402</v>
      </c>
    </row>
    <row r="26" spans="1:53" ht="19.5" customHeight="1">
      <c r="A26" s="36" t="s">
        <v>40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53" s="13" customFormat="1" ht="19.5" customHeight="1">
      <c r="A27" s="37" t="s">
        <v>41</v>
      </c>
      <c r="B27" s="40" t="s">
        <v>72</v>
      </c>
      <c r="C27" s="40">
        <v>72</v>
      </c>
      <c r="D27" s="40">
        <v>72</v>
      </c>
      <c r="E27" s="40">
        <v>21</v>
      </c>
      <c r="F27" s="40" t="s">
        <v>72</v>
      </c>
      <c r="G27" s="40" t="s">
        <v>72</v>
      </c>
      <c r="H27" s="40">
        <v>19</v>
      </c>
      <c r="I27" s="40">
        <v>90</v>
      </c>
      <c r="J27" s="40">
        <v>30</v>
      </c>
      <c r="K27" s="40" t="s">
        <v>72</v>
      </c>
      <c r="L27" s="40" t="s">
        <v>72</v>
      </c>
      <c r="M27" s="40" t="s">
        <v>72</v>
      </c>
      <c r="N27" s="40" t="s">
        <v>72</v>
      </c>
      <c r="O27" s="40" t="s">
        <v>72</v>
      </c>
      <c r="P27" s="40">
        <v>15</v>
      </c>
      <c r="Q27" s="40">
        <v>44</v>
      </c>
      <c r="R27" s="40">
        <v>2</v>
      </c>
      <c r="S27" s="40">
        <v>365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s="13" customFormat="1" ht="19.5" customHeight="1">
      <c r="A28" s="37" t="s">
        <v>51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s="13" customFormat="1" ht="19.5" customHeight="1">
      <c r="A29" s="36" t="s">
        <v>64</v>
      </c>
      <c r="B29" s="41">
        <v>15</v>
      </c>
      <c r="C29" s="41">
        <v>2702</v>
      </c>
      <c r="D29" s="41">
        <v>2037</v>
      </c>
      <c r="E29" s="41">
        <v>297</v>
      </c>
      <c r="F29" s="41">
        <v>130</v>
      </c>
      <c r="G29" s="41">
        <v>54</v>
      </c>
      <c r="H29" s="41">
        <v>1493</v>
      </c>
      <c r="I29" s="41">
        <v>1688</v>
      </c>
      <c r="J29" s="41">
        <v>1245</v>
      </c>
      <c r="K29" s="41">
        <v>144</v>
      </c>
      <c r="L29" s="41">
        <v>98</v>
      </c>
      <c r="M29" s="41">
        <v>78</v>
      </c>
      <c r="N29" s="41">
        <v>28</v>
      </c>
      <c r="O29" s="41">
        <v>100</v>
      </c>
      <c r="P29" s="41">
        <v>223</v>
      </c>
      <c r="Q29" s="41">
        <v>203</v>
      </c>
      <c r="R29" s="41">
        <v>1497</v>
      </c>
      <c r="S29" s="41">
        <v>12032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s="13" customFormat="1" ht="19.5" customHeight="1">
      <c r="A30" s="36" t="s">
        <v>65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13" customFormat="1" ht="18" customHeight="1">
      <c r="A31" s="38" t="s">
        <v>44</v>
      </c>
      <c r="B31" s="43">
        <f>SUM(B7:B30)</f>
        <v>30</v>
      </c>
      <c r="C31" s="43">
        <f t="shared" ref="C31:S31" si="0">SUM(C7:C30)</f>
        <v>5404</v>
      </c>
      <c r="D31" s="43">
        <f t="shared" si="0"/>
        <v>4074</v>
      </c>
      <c r="E31" s="43">
        <f t="shared" si="0"/>
        <v>594</v>
      </c>
      <c r="F31" s="43">
        <f t="shared" si="0"/>
        <v>260</v>
      </c>
      <c r="G31" s="43">
        <f t="shared" si="0"/>
        <v>108</v>
      </c>
      <c r="H31" s="43">
        <f t="shared" si="0"/>
        <v>2986</v>
      </c>
      <c r="I31" s="43">
        <f t="shared" si="0"/>
        <v>3376</v>
      </c>
      <c r="J31" s="43">
        <f t="shared" si="0"/>
        <v>2490</v>
      </c>
      <c r="K31" s="43">
        <f t="shared" si="0"/>
        <v>288</v>
      </c>
      <c r="L31" s="43">
        <f t="shared" si="0"/>
        <v>196</v>
      </c>
      <c r="M31" s="43">
        <f t="shared" si="0"/>
        <v>156</v>
      </c>
      <c r="N31" s="43">
        <f t="shared" si="0"/>
        <v>56</v>
      </c>
      <c r="O31" s="43">
        <f t="shared" si="0"/>
        <v>200</v>
      </c>
      <c r="P31" s="43">
        <f t="shared" si="0"/>
        <v>446</v>
      </c>
      <c r="Q31" s="43">
        <f t="shared" si="0"/>
        <v>406</v>
      </c>
      <c r="R31" s="43">
        <f t="shared" si="0"/>
        <v>2994</v>
      </c>
      <c r="S31" s="43">
        <f t="shared" si="0"/>
        <v>24064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s="13" customFormat="1" ht="18" customHeight="1">
      <c r="A32" s="39" t="s">
        <v>45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s="5" customFormat="1" ht="21">
      <c r="A33" s="21" t="s">
        <v>46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22"/>
      <c r="M33" s="22"/>
      <c r="N33" s="22"/>
      <c r="O33" s="22"/>
      <c r="P33" s="22"/>
      <c r="Q33" s="22"/>
      <c r="R33" s="47" t="s">
        <v>43</v>
      </c>
      <c r="S33" s="47"/>
    </row>
    <row r="34" spans="1:53" s="13" customFormat="1" ht="21">
      <c r="A34" s="21"/>
      <c r="B34" s="21"/>
      <c r="C34" s="21"/>
      <c r="D34" s="21"/>
      <c r="E34" s="21"/>
      <c r="F34" s="21"/>
      <c r="G34" s="21"/>
      <c r="H34" s="21"/>
      <c r="I34" s="23"/>
      <c r="J34" s="23"/>
      <c r="K34" s="23"/>
      <c r="L34" s="23"/>
      <c r="M34" s="23"/>
      <c r="N34" s="23"/>
      <c r="O34" s="23"/>
      <c r="P34" s="23"/>
      <c r="Q34" s="23"/>
      <c r="R34" s="47"/>
      <c r="S34" s="47"/>
      <c r="T34" s="2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s="13" customForma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s="14" customFormat="1" ht="18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4" customFormat="1" ht="14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9"/>
      <c r="M37" s="9"/>
      <c r="N37" s="9"/>
      <c r="O37" s="9"/>
      <c r="P37" s="9"/>
      <c r="Q37" s="9"/>
      <c r="R37" s="9"/>
      <c r="S37" s="9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3" customFormat="1" ht="20.25">
      <c r="A38" s="10"/>
      <c r="B38" s="11"/>
      <c r="C38" s="11"/>
      <c r="D38" s="11"/>
      <c r="E38" s="11"/>
      <c r="F38" s="11"/>
      <c r="G38" s="11"/>
      <c r="H38" s="1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s="13" customFormat="1" ht="2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2"/>
      <c r="M39" s="12"/>
      <c r="N39" s="12"/>
      <c r="O39" s="12"/>
      <c r="P39" s="12"/>
      <c r="Q39" s="12"/>
      <c r="R39" s="12"/>
      <c r="S39" s="1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s="13" customForma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s="13" customForma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s="13" customForma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s="13" customForma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</sheetData>
  <mergeCells count="242">
    <mergeCell ref="Q29:Q30"/>
    <mergeCell ref="R29:R30"/>
    <mergeCell ref="K29:K30"/>
    <mergeCell ref="L29:L30"/>
    <mergeCell ref="M29:M30"/>
    <mergeCell ref="N29:N30"/>
    <mergeCell ref="C2:S2"/>
    <mergeCell ref="C3:S3"/>
    <mergeCell ref="R1:S1"/>
    <mergeCell ref="G25:G26"/>
    <mergeCell ref="C23:C24"/>
    <mergeCell ref="C25:C26"/>
    <mergeCell ref="H23:H24"/>
    <mergeCell ref="H25:H26"/>
    <mergeCell ref="G23:G24"/>
    <mergeCell ref="E23:E24"/>
    <mergeCell ref="E25:E26"/>
    <mergeCell ref="K23:K24"/>
    <mergeCell ref="O23:O24"/>
    <mergeCell ref="O25:O26"/>
    <mergeCell ref="R25:R26"/>
    <mergeCell ref="Q23:Q24"/>
    <mergeCell ref="Q25:Q26"/>
    <mergeCell ref="P23:P24"/>
    <mergeCell ref="P25:P26"/>
    <mergeCell ref="D21:D22"/>
    <mergeCell ref="B23:B24"/>
    <mergeCell ref="B25:B26"/>
    <mergeCell ref="N23:N24"/>
    <mergeCell ref="F23:F24"/>
    <mergeCell ref="F25:F26"/>
    <mergeCell ref="L23:L24"/>
    <mergeCell ref="L25:L26"/>
    <mergeCell ref="D25:D26"/>
    <mergeCell ref="I23:I24"/>
    <mergeCell ref="I25:I26"/>
    <mergeCell ref="N25:N26"/>
    <mergeCell ref="M23:M24"/>
    <mergeCell ref="M25:M26"/>
    <mergeCell ref="R33:S33"/>
    <mergeCell ref="B27:B28"/>
    <mergeCell ref="C27:C28"/>
    <mergeCell ref="D27:D28"/>
    <mergeCell ref="E27:E28"/>
    <mergeCell ref="F27:F28"/>
    <mergeCell ref="G27:G28"/>
    <mergeCell ref="H27:H28"/>
    <mergeCell ref="S29:S30"/>
    <mergeCell ref="B29:B30"/>
    <mergeCell ref="I27:I28"/>
    <mergeCell ref="J27:J28"/>
    <mergeCell ref="K27:K28"/>
    <mergeCell ref="L27:L28"/>
    <mergeCell ref="C29:C30"/>
    <mergeCell ref="D29:D30"/>
    <mergeCell ref="E29:E30"/>
    <mergeCell ref="F29:F30"/>
    <mergeCell ref="G29:G30"/>
    <mergeCell ref="H29:H30"/>
    <mergeCell ref="I29:I30"/>
    <mergeCell ref="J29:J30"/>
    <mergeCell ref="O29:O30"/>
    <mergeCell ref="P29:P30"/>
    <mergeCell ref="B19:B20"/>
    <mergeCell ref="B17:B18"/>
    <mergeCell ref="K25:K26"/>
    <mergeCell ref="J23:J24"/>
    <mergeCell ref="J25:J26"/>
    <mergeCell ref="D23:D24"/>
    <mergeCell ref="Q27:Q28"/>
    <mergeCell ref="R27:R28"/>
    <mergeCell ref="S27:S28"/>
    <mergeCell ref="S25:S26"/>
    <mergeCell ref="M27:M28"/>
    <mergeCell ref="N27:N28"/>
    <mergeCell ref="O27:O28"/>
    <mergeCell ref="P27:P28"/>
    <mergeCell ref="H21:H22"/>
    <mergeCell ref="G21:G22"/>
    <mergeCell ref="F21:F22"/>
    <mergeCell ref="E21:E22"/>
    <mergeCell ref="S23:S24"/>
    <mergeCell ref="R23:R24"/>
    <mergeCell ref="J21:J22"/>
    <mergeCell ref="I21:I22"/>
    <mergeCell ref="L21:L22"/>
    <mergeCell ref="K21:K22"/>
    <mergeCell ref="C21:C22"/>
    <mergeCell ref="B21:B22"/>
    <mergeCell ref="S21:S22"/>
    <mergeCell ref="R21:R22"/>
    <mergeCell ref="Q21:Q22"/>
    <mergeCell ref="P21:P22"/>
    <mergeCell ref="O21:O22"/>
    <mergeCell ref="N21:N22"/>
    <mergeCell ref="M21:M22"/>
    <mergeCell ref="S17:S18"/>
    <mergeCell ref="R17:R18"/>
    <mergeCell ref="Q17:Q18"/>
    <mergeCell ref="P17:P18"/>
    <mergeCell ref="O17:O18"/>
    <mergeCell ref="O19:O20"/>
    <mergeCell ref="P19:P20"/>
    <mergeCell ref="Q19:Q20"/>
    <mergeCell ref="R19:R20"/>
    <mergeCell ref="S19:S20"/>
    <mergeCell ref="C17:C18"/>
    <mergeCell ref="C19:C20"/>
    <mergeCell ref="D19:D20"/>
    <mergeCell ref="E19:E20"/>
    <mergeCell ref="G17:G18"/>
    <mergeCell ref="F17:F18"/>
    <mergeCell ref="E17:E18"/>
    <mergeCell ref="D17:D18"/>
    <mergeCell ref="N17:N18"/>
    <mergeCell ref="M17:M18"/>
    <mergeCell ref="L17:L18"/>
    <mergeCell ref="K17:K18"/>
    <mergeCell ref="F19:F20"/>
    <mergeCell ref="G19:G20"/>
    <mergeCell ref="H19:H20"/>
    <mergeCell ref="I19:I20"/>
    <mergeCell ref="J17:J18"/>
    <mergeCell ref="I17:I18"/>
    <mergeCell ref="H17:H18"/>
    <mergeCell ref="J19:J20"/>
    <mergeCell ref="K19:K20"/>
    <mergeCell ref="L19:L20"/>
    <mergeCell ref="M19:M20"/>
    <mergeCell ref="N19:N20"/>
    <mergeCell ref="O15:O16"/>
    <mergeCell ref="P15:P16"/>
    <mergeCell ref="Q15:Q16"/>
    <mergeCell ref="R15:R16"/>
    <mergeCell ref="K15:K16"/>
    <mergeCell ref="L15:L16"/>
    <mergeCell ref="M15:M16"/>
    <mergeCell ref="N15:N16"/>
    <mergeCell ref="S15:S16"/>
    <mergeCell ref="C13:C14"/>
    <mergeCell ref="C15:C16"/>
    <mergeCell ref="D15:D16"/>
    <mergeCell ref="E15:E16"/>
    <mergeCell ref="F15:F16"/>
    <mergeCell ref="G15:G16"/>
    <mergeCell ref="H15:H16"/>
    <mergeCell ref="I15:I16"/>
    <mergeCell ref="J15:J16"/>
    <mergeCell ref="H13:H14"/>
    <mergeCell ref="G13:G14"/>
    <mergeCell ref="F13:F14"/>
    <mergeCell ref="E13:E14"/>
    <mergeCell ref="L13:L14"/>
    <mergeCell ref="K13:K14"/>
    <mergeCell ref="J13:J14"/>
    <mergeCell ref="I13:I14"/>
    <mergeCell ref="D13:D14"/>
    <mergeCell ref="R11:R12"/>
    <mergeCell ref="S11:S12"/>
    <mergeCell ref="S13:S14"/>
    <mergeCell ref="R13:R14"/>
    <mergeCell ref="Q13:Q14"/>
    <mergeCell ref="P13:P14"/>
    <mergeCell ref="O13:O14"/>
    <mergeCell ref="N13:N14"/>
    <mergeCell ref="M13:M14"/>
    <mergeCell ref="M11:M12"/>
    <mergeCell ref="N11:N12"/>
    <mergeCell ref="O11:O12"/>
    <mergeCell ref="P11:P12"/>
    <mergeCell ref="I11:I12"/>
    <mergeCell ref="J11:J12"/>
    <mergeCell ref="K11:K12"/>
    <mergeCell ref="L11:L12"/>
    <mergeCell ref="Q11:Q12"/>
    <mergeCell ref="E9:E10"/>
    <mergeCell ref="D9:D10"/>
    <mergeCell ref="C9:C10"/>
    <mergeCell ref="C11:C12"/>
    <mergeCell ref="D11:D12"/>
    <mergeCell ref="E11:E12"/>
    <mergeCell ref="F11:F12"/>
    <mergeCell ref="G11:G12"/>
    <mergeCell ref="H11:H12"/>
    <mergeCell ref="F9:F10"/>
    <mergeCell ref="R9:R10"/>
    <mergeCell ref="Q9:Q10"/>
    <mergeCell ref="M7:M8"/>
    <mergeCell ref="N7:N8"/>
    <mergeCell ref="O7:O8"/>
    <mergeCell ref="P7:P8"/>
    <mergeCell ref="P9:P10"/>
    <mergeCell ref="O9:O10"/>
    <mergeCell ref="N9:N10"/>
    <mergeCell ref="M9:M10"/>
    <mergeCell ref="Q7:Q8"/>
    <mergeCell ref="R7:R8"/>
    <mergeCell ref="E7:E8"/>
    <mergeCell ref="F7:F8"/>
    <mergeCell ref="N31:N32"/>
    <mergeCell ref="O31:O32"/>
    <mergeCell ref="I38:S38"/>
    <mergeCell ref="B33:K33"/>
    <mergeCell ref="K31:K32"/>
    <mergeCell ref="L31:L32"/>
    <mergeCell ref="Q31:Q32"/>
    <mergeCell ref="R31:R32"/>
    <mergeCell ref="B31:B32"/>
    <mergeCell ref="C31:C32"/>
    <mergeCell ref="R34:S34"/>
    <mergeCell ref="I7:I8"/>
    <mergeCell ref="J7:J8"/>
    <mergeCell ref="K7:K8"/>
    <mergeCell ref="I9:I10"/>
    <mergeCell ref="G7:G8"/>
    <mergeCell ref="H7:H8"/>
    <mergeCell ref="H9:H10"/>
    <mergeCell ref="G9:G10"/>
    <mergeCell ref="A37:K37"/>
    <mergeCell ref="S7:S8"/>
    <mergeCell ref="S9:S10"/>
    <mergeCell ref="L7:L8"/>
    <mergeCell ref="L9:L10"/>
    <mergeCell ref="K9:K10"/>
    <mergeCell ref="J9:J10"/>
    <mergeCell ref="S31:S32"/>
    <mergeCell ref="B7:B8"/>
    <mergeCell ref="B9:B10"/>
    <mergeCell ref="B11:B12"/>
    <mergeCell ref="B13:B14"/>
    <mergeCell ref="B15:B16"/>
    <mergeCell ref="M31:M32"/>
    <mergeCell ref="P31:P32"/>
    <mergeCell ref="D31:D32"/>
    <mergeCell ref="E31:E32"/>
    <mergeCell ref="F31:F32"/>
    <mergeCell ref="G31:G32"/>
    <mergeCell ref="H31:H32"/>
    <mergeCell ref="I31:I32"/>
    <mergeCell ref="J31:J32"/>
    <mergeCell ref="C7:C8"/>
    <mergeCell ref="D7:D8"/>
  </mergeCells>
  <phoneticPr fontId="1" type="noConversion"/>
  <printOptions horizontalCentered="1" verticalCentered="1"/>
  <pageMargins left="0.72" right="0.59055118110236227" top="0.78740157480314965" bottom="0.65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User</cp:lastModifiedBy>
  <cp:lastPrinted>2016-03-27T12:04:52Z</cp:lastPrinted>
  <dcterms:created xsi:type="dcterms:W3CDTF">2000-09-17T07:34:01Z</dcterms:created>
  <dcterms:modified xsi:type="dcterms:W3CDTF">2016-11-13T07:26:29Z</dcterms:modified>
</cp:coreProperties>
</file>