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 folder\2013\ناجي\"/>
    </mc:Choice>
  </mc:AlternateContent>
  <bookViews>
    <workbookView xWindow="0" yWindow="0" windowWidth="25200" windowHeight="1201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ورقة1!$A$1:$L$17</definedName>
  </definedNames>
  <calcPr calcId="152511"/>
</workbook>
</file>

<file path=xl/calcChain.xml><?xml version="1.0" encoding="utf-8"?>
<calcChain xmlns="http://schemas.openxmlformats.org/spreadsheetml/2006/main">
  <c r="L11" i="1" l="1"/>
  <c r="L32" i="1" l="1"/>
  <c r="L31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16" i="1"/>
  <c r="L15" i="1"/>
  <c r="L12" i="1"/>
  <c r="L13" i="1"/>
  <c r="L14" i="1"/>
  <c r="L17" i="1"/>
</calcChain>
</file>

<file path=xl/sharedStrings.xml><?xml version="1.0" encoding="utf-8"?>
<sst xmlns="http://schemas.openxmlformats.org/spreadsheetml/2006/main" count="43" uniqueCount="43">
  <si>
    <t>حبوب</t>
  </si>
  <si>
    <t>سيارات</t>
  </si>
  <si>
    <t>المجموع</t>
  </si>
  <si>
    <t>Total</t>
  </si>
  <si>
    <t>المصدر : مؤسسة النقد العربي السعودي</t>
  </si>
  <si>
    <t>جدول 11 - 22</t>
  </si>
  <si>
    <t>Table 11 - 22</t>
  </si>
  <si>
    <t>Other Goods</t>
  </si>
  <si>
    <t>فواكه
 وخضار</t>
  </si>
  <si>
    <t>سكر وشاي
 وبن</t>
  </si>
  <si>
    <t>مواشي ولحوم</t>
  </si>
  <si>
    <t>منسوجات وملابس</t>
  </si>
  <si>
    <t>مواد بناء</t>
  </si>
  <si>
    <t>Food  Grains</t>
  </si>
  <si>
    <t>Fruits &amp;
vegetables</t>
  </si>
  <si>
    <t>Sugar, Tea &amp; Coffee</t>
  </si>
  <si>
    <t>Livestock &amp; Meat</t>
  </si>
  <si>
    <t>Other Food Stuffs</t>
  </si>
  <si>
    <t>Textiles &amp;
clothing</t>
  </si>
  <si>
    <t>Building
 Materials</t>
  </si>
  <si>
    <t>Motor Vehicles</t>
  </si>
  <si>
    <t>Machinery &amp; Appliances</t>
  </si>
  <si>
    <t>المالية</t>
  </si>
  <si>
    <t>Finance</t>
  </si>
  <si>
    <t>مواد غذائية
أخرى</t>
  </si>
  <si>
    <t>آلات وأجهزة</t>
  </si>
  <si>
    <t>بضائع أخرى</t>
  </si>
  <si>
    <t>السنة
Year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</si>
  <si>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</si>
  <si>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</si>
  <si>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</si>
  <si>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</si>
  <si>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</si>
  <si>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</si>
  <si>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</si>
  <si>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أغسطس</t>
  </si>
  <si>
    <t>سبتمبر</t>
  </si>
  <si>
    <t>اكتوبر</t>
  </si>
  <si>
    <t>نوفمبر</t>
  </si>
  <si>
    <t>ديسمبر</t>
  </si>
  <si>
    <t>Source:Saudi Arabian Monetary Agency.</t>
  </si>
  <si>
    <t>قيم الاعتمادات المفتوحة للاستيراد في جميع البنوك حسب فئات البضائع (بملايين الريالات)</t>
  </si>
  <si>
    <t>Values of Letters of Credit Opened for Imports in All Banks by Commodity Group: (In millions of S.R)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</si>
</sst>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 (Arabic)"/>
      <charset val="178"/>
    </font>
    <font>
      <sz val="10"/>
      <name val="Frutiger LT Arabic 55 Roman"/>
    </font>
    <font>
      <b/>
      <sz val="10"/>
      <name val="Frutiger LT Arabic 55 Roman"/>
    </font>
    <font>
      <sz val="11"/>
      <name val="Frutiger LT Arabic 55 Roman"/>
    </font>
    <font>
      <sz val="9"/>
      <name val="Frutiger LT Arabic 55 Roman"/>
    </font>
    <font>
      <sz val="12"/>
      <name val="Frutiger LT Arabic 55 Roman"/>
    </font>
    <font>
      <sz val="9"/>
      <color rgb="FF8C96A7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  <font>
      <sz val="15"/>
      <color rgb="FF474D9B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 readingOrder="2"/>
    </xf>
    <xf numFmtId="0" fontId="1" fillId="0" borderId="0" xfId="0" applyFont="1" applyAlignment="1"/>
    <xf numFmtId="0" fontId="5" fillId="0" borderId="0" xfId="0" applyFont="1"/>
    <xf numFmtId="0" fontId="6" fillId="0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readingOrder="1"/>
    </xf>
    <xf numFmtId="0" fontId="3" fillId="3" borderId="1" xfId="0" applyFont="1" applyFill="1" applyBorder="1" applyAlignment="1">
      <alignment horizontal="center" vertical="center" readingOrder="1"/>
    </xf>
    <xf numFmtId="0" fontId="8" fillId="0" borderId="0" xfId="0" applyFont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57150</xdr:rowOff>
    </xdr:from>
    <xdr:ext cx="2181225" cy="657225"/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9525" y="285750"/>
          <a:ext cx="2181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rightToLeft="1" tabSelected="1" zoomScaleNormal="100" zoomScaleSheetLayoutView="89" workbookViewId="0">
      <selection activeCell="L8" sqref="L8:L10"/>
    </sheetView>
  </sheetViews>
  <sheetFormatPr defaultColWidth="7.28515625" defaultRowHeight="12.75"/>
  <cols>
    <col min="1" max="1" width="11.7109375" style="1" customWidth="1"/>
    <col min="2" max="3" width="10.7109375" style="1" customWidth="1"/>
    <col min="4" max="4" width="12.7109375" style="1" customWidth="1"/>
    <col min="5" max="5" width="10.7109375" style="1" customWidth="1"/>
    <col min="6" max="6" width="13.7109375" style="1" customWidth="1"/>
    <col min="7" max="9" width="10.7109375" style="1" customWidth="1"/>
    <col min="10" max="10" width="12.7109375" style="1" customWidth="1"/>
    <col min="11" max="11" width="10.7109375" style="1" customWidth="1"/>
    <col min="12" max="12" width="11" style="1" customWidth="1"/>
    <col min="13" max="14" width="7.28515625" style="1"/>
    <col min="15" max="15" width="11.28515625" style="1" customWidth="1"/>
    <col min="16" max="16384" width="7.28515625" style="1"/>
  </cols>
  <sheetData>
    <row r="1" spans="1:13" ht="20.100000000000001" customHeight="1">
      <c r="A1" s="7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6" t="s">
        <v>23</v>
      </c>
    </row>
    <row r="2" spans="1:13" ht="30" customHeight="1">
      <c r="A2" s="9"/>
      <c r="B2" s="10"/>
      <c r="D2" s="18" t="s">
        <v>41</v>
      </c>
      <c r="E2" s="18"/>
      <c r="F2" s="18"/>
      <c r="G2" s="18"/>
      <c r="H2" s="18"/>
      <c r="I2" s="18"/>
      <c r="J2" s="18"/>
      <c r="K2" s="18"/>
      <c r="L2" s="18"/>
    </row>
    <row r="3" spans="1:13" s="11" customFormat="1" ht="30" customHeight="1">
      <c r="B3" s="15"/>
      <c r="D3" s="17" t="s">
        <v>42</v>
      </c>
      <c r="E3" s="17"/>
      <c r="F3" s="17"/>
      <c r="G3" s="17"/>
      <c r="H3" s="17"/>
      <c r="I3" s="17"/>
      <c r="J3" s="17"/>
      <c r="K3" s="17"/>
      <c r="L3" s="17"/>
    </row>
    <row r="4" spans="1:13" s="8" customFormat="1" ht="20.100000000000001" customHeight="1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12" t="s">
        <v>6</v>
      </c>
    </row>
    <row r="5" spans="1:13" ht="18" customHeight="1">
      <c r="A5" s="21" t="s">
        <v>27</v>
      </c>
      <c r="B5" s="22" t="s">
        <v>0</v>
      </c>
      <c r="C5" s="21" t="s">
        <v>8</v>
      </c>
      <c r="D5" s="21" t="s">
        <v>9</v>
      </c>
      <c r="E5" s="21" t="s">
        <v>10</v>
      </c>
      <c r="F5" s="21" t="s">
        <v>24</v>
      </c>
      <c r="G5" s="21" t="s">
        <v>11</v>
      </c>
      <c r="H5" s="21" t="s">
        <v>12</v>
      </c>
      <c r="I5" s="22" t="s">
        <v>1</v>
      </c>
      <c r="J5" s="21" t="s">
        <v>25</v>
      </c>
      <c r="K5" s="21" t="s">
        <v>26</v>
      </c>
      <c r="L5" s="22" t="s">
        <v>2</v>
      </c>
    </row>
    <row r="6" spans="1:13" ht="18" customHeight="1">
      <c r="A6" s="20"/>
      <c r="B6" s="20"/>
      <c r="C6" s="20"/>
      <c r="D6" s="19"/>
      <c r="E6" s="20"/>
      <c r="F6" s="20"/>
      <c r="G6" s="20"/>
      <c r="H6" s="20"/>
      <c r="I6" s="20"/>
      <c r="J6" s="20"/>
      <c r="K6" s="20"/>
      <c r="L6" s="20"/>
    </row>
    <row r="7" spans="1:13" ht="18" customHeight="1">
      <c r="A7" s="20"/>
      <c r="B7" s="20"/>
      <c r="C7" s="20"/>
      <c r="D7" s="19"/>
      <c r="E7" s="20"/>
      <c r="F7" s="20"/>
      <c r="G7" s="20"/>
      <c r="H7" s="20"/>
      <c r="I7" s="20"/>
      <c r="J7" s="20"/>
      <c r="K7" s="20"/>
      <c r="L7" s="20"/>
    </row>
    <row r="8" spans="1:13" ht="18" customHeight="1">
      <c r="A8" s="20"/>
      <c r="B8" s="19" t="s">
        <v>13</v>
      </c>
      <c r="C8" s="19" t="s">
        <v>14</v>
      </c>
      <c r="D8" s="19" t="s">
        <v>15</v>
      </c>
      <c r="E8" s="19" t="s">
        <v>16</v>
      </c>
      <c r="F8" s="19" t="s">
        <v>17</v>
      </c>
      <c r="G8" s="19" t="s">
        <v>18</v>
      </c>
      <c r="H8" s="19" t="s">
        <v>19</v>
      </c>
      <c r="I8" s="19" t="s">
        <v>20</v>
      </c>
      <c r="J8" s="19" t="s">
        <v>21</v>
      </c>
      <c r="K8" s="19" t="s">
        <v>7</v>
      </c>
      <c r="L8" s="20" t="s">
        <v>3</v>
      </c>
      <c r="M8" s="2"/>
    </row>
    <row r="9" spans="1:13" ht="18" customHeight="1">
      <c r="A9" s="20"/>
      <c r="B9" s="19"/>
      <c r="C9" s="19"/>
      <c r="D9" s="19"/>
      <c r="E9" s="19"/>
      <c r="F9" s="19"/>
      <c r="G9" s="19"/>
      <c r="H9" s="20"/>
      <c r="I9" s="19"/>
      <c r="J9" s="19"/>
      <c r="K9" s="19"/>
      <c r="L9" s="20"/>
    </row>
    <row r="10" spans="1:13" s="3" customFormat="1" ht="18" customHeight="1">
      <c r="A10" s="20"/>
      <c r="B10" s="19"/>
      <c r="C10" s="19"/>
      <c r="D10" s="19"/>
      <c r="E10" s="19"/>
      <c r="F10" s="19"/>
      <c r="G10" s="19"/>
      <c r="H10" s="20"/>
      <c r="I10" s="19"/>
      <c r="J10" s="19"/>
      <c r="K10" s="19"/>
      <c r="L10" s="20"/>
    </row>
    <row r="11" spans="1:13" ht="20.100000000000001" customHeight="1">
      <c r="A11" s="13">
        <v>2004</v>
      </c>
      <c r="B11" s="4">
        <v>3012</v>
      </c>
      <c r="C11" s="4">
        <v>100</v>
      </c>
      <c r="D11" s="4">
        <v>156</v>
      </c>
      <c r="E11" s="4">
        <v>742</v>
      </c>
      <c r="F11" s="4">
        <v>3813</v>
      </c>
      <c r="G11" s="4">
        <v>3248</v>
      </c>
      <c r="H11" s="4">
        <v>4473</v>
      </c>
      <c r="I11" s="4">
        <v>12017</v>
      </c>
      <c r="J11" s="4">
        <v>7834</v>
      </c>
      <c r="K11" s="4">
        <v>42767</v>
      </c>
      <c r="L11" s="6">
        <f>SUM(B11:K11)</f>
        <v>78162</v>
      </c>
    </row>
    <row r="12" spans="1:13" ht="20.100000000000001" customHeight="1">
      <c r="A12" s="14">
        <v>2005</v>
      </c>
      <c r="B12" s="5">
        <v>3378</v>
      </c>
      <c r="C12" s="5">
        <v>130</v>
      </c>
      <c r="D12" s="5">
        <v>191</v>
      </c>
      <c r="E12" s="5">
        <v>896</v>
      </c>
      <c r="F12" s="5">
        <v>4578</v>
      </c>
      <c r="G12" s="5">
        <v>3940</v>
      </c>
      <c r="H12" s="5">
        <v>7408</v>
      </c>
      <c r="I12" s="5">
        <v>18328</v>
      </c>
      <c r="J12" s="5">
        <v>11346</v>
      </c>
      <c r="K12" s="5">
        <v>37893</v>
      </c>
      <c r="L12" s="5">
        <f>SUM(B12:K12)</f>
        <v>88088</v>
      </c>
    </row>
    <row r="13" spans="1:13" ht="20.100000000000001" customHeight="1">
      <c r="A13" s="13">
        <v>2006</v>
      </c>
      <c r="B13" s="6">
        <v>3630</v>
      </c>
      <c r="C13" s="6">
        <v>145</v>
      </c>
      <c r="D13" s="6">
        <v>229</v>
      </c>
      <c r="E13" s="6">
        <v>1343</v>
      </c>
      <c r="F13" s="6">
        <v>4656</v>
      </c>
      <c r="G13" s="6">
        <v>3687</v>
      </c>
      <c r="H13" s="6">
        <v>11350</v>
      </c>
      <c r="I13" s="6">
        <v>16372</v>
      </c>
      <c r="J13" s="6">
        <v>15796</v>
      </c>
      <c r="K13" s="6">
        <v>46760</v>
      </c>
      <c r="L13" s="6">
        <f t="shared" ref="L13:L30" si="0">SUM(B13:K13)</f>
        <v>103968</v>
      </c>
    </row>
    <row r="14" spans="1:13" ht="20.100000000000001" customHeight="1">
      <c r="A14" s="14">
        <v>2007</v>
      </c>
      <c r="B14" s="5">
        <v>7189</v>
      </c>
      <c r="C14" s="5">
        <v>111</v>
      </c>
      <c r="D14" s="5">
        <v>309</v>
      </c>
      <c r="E14" s="5">
        <v>1480</v>
      </c>
      <c r="F14" s="5">
        <v>6864</v>
      </c>
      <c r="G14" s="5">
        <v>4091</v>
      </c>
      <c r="H14" s="5">
        <v>15290</v>
      </c>
      <c r="I14" s="5">
        <v>18348</v>
      </c>
      <c r="J14" s="5">
        <v>16717</v>
      </c>
      <c r="K14" s="5">
        <v>62567</v>
      </c>
      <c r="L14" s="5">
        <f t="shared" si="0"/>
        <v>132966</v>
      </c>
    </row>
    <row r="15" spans="1:13" ht="20.100000000000001" customHeight="1">
      <c r="A15" s="13">
        <v>2008</v>
      </c>
      <c r="B15" s="6">
        <v>8810</v>
      </c>
      <c r="C15" s="6">
        <v>281</v>
      </c>
      <c r="D15" s="6">
        <v>603</v>
      </c>
      <c r="E15" s="6">
        <v>1159</v>
      </c>
      <c r="F15" s="6">
        <v>8504</v>
      </c>
      <c r="G15" s="6">
        <v>4404</v>
      </c>
      <c r="H15" s="6">
        <v>19631</v>
      </c>
      <c r="I15" s="6">
        <v>21302</v>
      </c>
      <c r="J15" s="6">
        <v>20928</v>
      </c>
      <c r="K15" s="6">
        <v>86550</v>
      </c>
      <c r="L15" s="6">
        <f>SUM(B15:K15)</f>
        <v>172172</v>
      </c>
    </row>
    <row r="16" spans="1:13" ht="20.100000000000001" customHeight="1">
      <c r="A16" s="5">
        <v>2009</v>
      </c>
      <c r="B16" s="5">
        <v>5685</v>
      </c>
      <c r="C16" s="5">
        <v>117</v>
      </c>
      <c r="D16" s="5">
        <v>407</v>
      </c>
      <c r="E16" s="5">
        <v>971</v>
      </c>
      <c r="F16" s="5">
        <v>5727</v>
      </c>
      <c r="G16" s="5">
        <v>3425</v>
      </c>
      <c r="H16" s="5">
        <v>11515</v>
      </c>
      <c r="I16" s="5">
        <v>19380</v>
      </c>
      <c r="J16" s="5">
        <v>20600</v>
      </c>
      <c r="K16" s="5">
        <v>51902</v>
      </c>
      <c r="L16" s="5">
        <f>SUM(B16:K16)</f>
        <v>119729</v>
      </c>
    </row>
    <row r="17" spans="1:12" ht="20.100000000000001" customHeight="1">
      <c r="A17" s="4">
        <v>2010</v>
      </c>
      <c r="B17" s="4">
        <v>6150</v>
      </c>
      <c r="C17" s="4">
        <v>148</v>
      </c>
      <c r="D17" s="4">
        <v>473</v>
      </c>
      <c r="E17" s="4">
        <v>688</v>
      </c>
      <c r="F17" s="4">
        <v>6756</v>
      </c>
      <c r="G17" s="4">
        <v>3497</v>
      </c>
      <c r="H17" s="4">
        <v>17567</v>
      </c>
      <c r="I17" s="4">
        <v>27945</v>
      </c>
      <c r="J17" s="4">
        <v>25927</v>
      </c>
      <c r="K17" s="4">
        <v>64181</v>
      </c>
      <c r="L17" s="6">
        <f t="shared" si="0"/>
        <v>153332</v>
      </c>
    </row>
    <row r="18" spans="1:12" ht="20.100000000000001" customHeight="1">
      <c r="A18" s="5">
        <v>2011</v>
      </c>
      <c r="B18" s="5">
        <v>4391</v>
      </c>
      <c r="C18" s="5">
        <v>119</v>
      </c>
      <c r="D18" s="5">
        <v>557</v>
      </c>
      <c r="E18" s="5">
        <v>589</v>
      </c>
      <c r="F18" s="5">
        <v>5057</v>
      </c>
      <c r="G18" s="5">
        <v>3802</v>
      </c>
      <c r="H18" s="5">
        <v>19313</v>
      </c>
      <c r="I18" s="5">
        <v>26122</v>
      </c>
      <c r="J18" s="5">
        <v>33966</v>
      </c>
      <c r="K18" s="5">
        <v>82277</v>
      </c>
      <c r="L18" s="5">
        <f t="shared" si="0"/>
        <v>176193</v>
      </c>
    </row>
    <row r="19" spans="1:12" ht="20.100000000000001" customHeight="1">
      <c r="A19" s="4">
        <v>2012</v>
      </c>
      <c r="B19" s="4">
        <v>14547</v>
      </c>
      <c r="C19" s="4">
        <v>306</v>
      </c>
      <c r="D19" s="4">
        <v>507</v>
      </c>
      <c r="E19" s="4">
        <v>574</v>
      </c>
      <c r="F19" s="4">
        <v>4893</v>
      </c>
      <c r="G19" s="4">
        <v>4400</v>
      </c>
      <c r="H19" s="4">
        <v>22491</v>
      </c>
      <c r="I19" s="4">
        <v>34571</v>
      </c>
      <c r="J19" s="4">
        <v>33091</v>
      </c>
      <c r="K19" s="4">
        <v>88917</v>
      </c>
      <c r="L19" s="6">
        <f t="shared" si="0"/>
        <v>204297</v>
      </c>
    </row>
    <row r="20" spans="1:12" ht="20.100000000000001" customHeight="1">
      <c r="A20" s="5">
        <v>2013</v>
      </c>
      <c r="B20" s="5">
        <v>15374</v>
      </c>
      <c r="C20" s="5">
        <v>163</v>
      </c>
      <c r="D20" s="5">
        <v>347</v>
      </c>
      <c r="E20" s="5">
        <v>348</v>
      </c>
      <c r="F20" s="5">
        <v>5356</v>
      </c>
      <c r="G20" s="5">
        <v>3199</v>
      </c>
      <c r="H20" s="5">
        <v>16505</v>
      </c>
      <c r="I20" s="5">
        <v>47562</v>
      </c>
      <c r="J20" s="5">
        <v>24810</v>
      </c>
      <c r="K20" s="5">
        <v>89476</v>
      </c>
      <c r="L20" s="5">
        <f t="shared" si="0"/>
        <v>203140</v>
      </c>
    </row>
    <row r="21" spans="1:12" ht="20.100000000000001" customHeight="1">
      <c r="A21" s="13" t="s">
        <v>28</v>
      </c>
      <c r="B21" s="4">
        <v>741</v>
      </c>
      <c r="C21" s="4">
        <v>13</v>
      </c>
      <c r="D21" s="4">
        <v>26</v>
      </c>
      <c r="E21" s="4">
        <v>28</v>
      </c>
      <c r="F21" s="4">
        <v>434</v>
      </c>
      <c r="G21" s="4">
        <v>344</v>
      </c>
      <c r="H21" s="4">
        <v>1393</v>
      </c>
      <c r="I21" s="4">
        <v>3486</v>
      </c>
      <c r="J21" s="4">
        <v>2109</v>
      </c>
      <c r="K21" s="4">
        <v>9364</v>
      </c>
      <c r="L21" s="6">
        <f t="shared" si="0"/>
        <v>17938</v>
      </c>
    </row>
    <row r="22" spans="1:12" ht="20.100000000000001" customHeight="1">
      <c r="A22" s="14" t="s">
        <v>29</v>
      </c>
      <c r="B22" s="5">
        <v>1420</v>
      </c>
      <c r="C22" s="5">
        <v>6</v>
      </c>
      <c r="D22" s="5">
        <v>44</v>
      </c>
      <c r="E22" s="5">
        <v>68</v>
      </c>
      <c r="F22" s="5">
        <v>400</v>
      </c>
      <c r="G22" s="5">
        <v>227</v>
      </c>
      <c r="H22" s="5">
        <v>1635</v>
      </c>
      <c r="I22" s="5">
        <v>4773</v>
      </c>
      <c r="J22" s="5">
        <v>2318</v>
      </c>
      <c r="K22" s="5">
        <v>6955</v>
      </c>
      <c r="L22" s="5">
        <f t="shared" si="0"/>
        <v>17846</v>
      </c>
    </row>
    <row r="23" spans="1:12" ht="20.100000000000001" customHeight="1">
      <c r="A23" s="13" t="s">
        <v>30</v>
      </c>
      <c r="B23" s="6">
        <v>1047</v>
      </c>
      <c r="C23" s="6">
        <v>9</v>
      </c>
      <c r="D23" s="6">
        <v>35</v>
      </c>
      <c r="E23" s="6">
        <v>28</v>
      </c>
      <c r="F23" s="6">
        <v>567</v>
      </c>
      <c r="G23" s="6">
        <v>387</v>
      </c>
      <c r="H23" s="6">
        <v>1624</v>
      </c>
      <c r="I23" s="6">
        <v>6157</v>
      </c>
      <c r="J23" s="6">
        <v>2550</v>
      </c>
      <c r="K23" s="6">
        <v>7598</v>
      </c>
      <c r="L23" s="6">
        <f t="shared" si="0"/>
        <v>20002</v>
      </c>
    </row>
    <row r="24" spans="1:12" ht="20.100000000000001" customHeight="1">
      <c r="A24" s="14" t="s">
        <v>31</v>
      </c>
      <c r="B24" s="5">
        <v>920</v>
      </c>
      <c r="C24" s="5">
        <v>24</v>
      </c>
      <c r="D24" s="5">
        <v>27</v>
      </c>
      <c r="E24" s="5">
        <v>11</v>
      </c>
      <c r="F24" s="5">
        <v>535</v>
      </c>
      <c r="G24" s="5">
        <v>304</v>
      </c>
      <c r="H24" s="5">
        <v>1612</v>
      </c>
      <c r="I24" s="5">
        <v>3960</v>
      </c>
      <c r="J24" s="5">
        <v>2372</v>
      </c>
      <c r="K24" s="5">
        <v>8969</v>
      </c>
      <c r="L24" s="5">
        <f t="shared" si="0"/>
        <v>18734</v>
      </c>
    </row>
    <row r="25" spans="1:12" ht="20.100000000000001" customHeight="1">
      <c r="A25" s="13" t="s">
        <v>32</v>
      </c>
      <c r="B25" s="6">
        <v>842</v>
      </c>
      <c r="C25" s="6">
        <v>2</v>
      </c>
      <c r="D25" s="6">
        <v>28</v>
      </c>
      <c r="E25" s="6">
        <v>19</v>
      </c>
      <c r="F25" s="6">
        <v>467</v>
      </c>
      <c r="G25" s="6">
        <v>366</v>
      </c>
      <c r="H25" s="6">
        <v>1203</v>
      </c>
      <c r="I25" s="6">
        <v>2085</v>
      </c>
      <c r="J25" s="6">
        <v>2012</v>
      </c>
      <c r="K25" s="6">
        <v>6419</v>
      </c>
      <c r="L25" s="6">
        <f t="shared" si="0"/>
        <v>13443</v>
      </c>
    </row>
    <row r="26" spans="1:12" ht="20.100000000000001" customHeight="1">
      <c r="A26" s="5" t="s">
        <v>33</v>
      </c>
      <c r="B26" s="5">
        <v>769</v>
      </c>
      <c r="C26" s="5">
        <v>6</v>
      </c>
      <c r="D26" s="5">
        <v>29</v>
      </c>
      <c r="E26" s="5">
        <v>51</v>
      </c>
      <c r="F26" s="5">
        <v>452</v>
      </c>
      <c r="G26" s="5">
        <v>362</v>
      </c>
      <c r="H26" s="5">
        <v>1310</v>
      </c>
      <c r="I26" s="5">
        <v>3548</v>
      </c>
      <c r="J26" s="5">
        <v>1771</v>
      </c>
      <c r="K26" s="5">
        <v>8259</v>
      </c>
      <c r="L26" s="5">
        <f t="shared" si="0"/>
        <v>16557</v>
      </c>
    </row>
    <row r="27" spans="1:12" ht="20.100000000000001" customHeight="1">
      <c r="A27" s="4" t="s">
        <v>34</v>
      </c>
      <c r="B27" s="4">
        <v>2408</v>
      </c>
      <c r="C27" s="4">
        <v>14</v>
      </c>
      <c r="D27" s="4">
        <v>18</v>
      </c>
      <c r="E27" s="4">
        <v>31</v>
      </c>
      <c r="F27" s="4">
        <v>538</v>
      </c>
      <c r="G27" s="4">
        <v>266</v>
      </c>
      <c r="H27" s="4">
        <v>1254</v>
      </c>
      <c r="I27" s="4">
        <v>3762</v>
      </c>
      <c r="J27" s="4">
        <v>1934</v>
      </c>
      <c r="K27" s="4">
        <v>7027</v>
      </c>
      <c r="L27" s="6">
        <f t="shared" si="0"/>
        <v>17252</v>
      </c>
    </row>
    <row r="28" spans="1:12" ht="20.100000000000001" customHeight="1">
      <c r="A28" s="5" t="s">
        <v>35</v>
      </c>
      <c r="B28" s="5">
        <v>1547</v>
      </c>
      <c r="C28" s="5">
        <v>1</v>
      </c>
      <c r="D28" s="5">
        <v>13</v>
      </c>
      <c r="E28" s="5">
        <v>6</v>
      </c>
      <c r="F28" s="5">
        <v>292</v>
      </c>
      <c r="G28" s="5">
        <v>156</v>
      </c>
      <c r="H28" s="5">
        <v>1183</v>
      </c>
      <c r="I28" s="5">
        <v>3108</v>
      </c>
      <c r="J28" s="5">
        <v>1253</v>
      </c>
      <c r="K28" s="5">
        <v>3959</v>
      </c>
      <c r="L28" s="5">
        <f t="shared" si="0"/>
        <v>11518</v>
      </c>
    </row>
    <row r="29" spans="1:12" ht="20.100000000000001" customHeight="1">
      <c r="A29" s="4" t="s">
        <v>36</v>
      </c>
      <c r="B29" s="4">
        <v>1384</v>
      </c>
      <c r="C29" s="4">
        <v>12</v>
      </c>
      <c r="D29" s="4">
        <v>38</v>
      </c>
      <c r="E29" s="4">
        <v>13</v>
      </c>
      <c r="F29" s="4">
        <v>569</v>
      </c>
      <c r="G29" s="4">
        <v>161</v>
      </c>
      <c r="H29" s="4">
        <v>1314</v>
      </c>
      <c r="I29" s="4">
        <v>4247</v>
      </c>
      <c r="J29" s="4">
        <v>2462</v>
      </c>
      <c r="K29" s="4">
        <v>7398</v>
      </c>
      <c r="L29" s="6">
        <f t="shared" si="0"/>
        <v>17598</v>
      </c>
    </row>
    <row r="30" spans="1:12" ht="20.100000000000001" customHeight="1">
      <c r="A30" s="5" t="s">
        <v>37</v>
      </c>
      <c r="B30" s="5">
        <v>2178</v>
      </c>
      <c r="C30" s="5">
        <v>0</v>
      </c>
      <c r="D30" s="5">
        <v>29</v>
      </c>
      <c r="E30" s="5">
        <v>28</v>
      </c>
      <c r="F30" s="5">
        <v>415</v>
      </c>
      <c r="G30" s="5">
        <v>160</v>
      </c>
      <c r="H30" s="5">
        <v>1024</v>
      </c>
      <c r="I30" s="5">
        <v>4059</v>
      </c>
      <c r="J30" s="5">
        <v>1742</v>
      </c>
      <c r="K30" s="5">
        <v>8273</v>
      </c>
      <c r="L30" s="5">
        <f t="shared" si="0"/>
        <v>17908</v>
      </c>
    </row>
    <row r="31" spans="1:12" ht="20.100000000000001" customHeight="1">
      <c r="A31" s="4" t="s">
        <v>38</v>
      </c>
      <c r="B31" s="4">
        <v>912</v>
      </c>
      <c r="C31" s="4">
        <v>70</v>
      </c>
      <c r="D31" s="4">
        <v>27</v>
      </c>
      <c r="E31" s="4">
        <v>19</v>
      </c>
      <c r="F31" s="4">
        <v>275</v>
      </c>
      <c r="G31" s="4">
        <v>159</v>
      </c>
      <c r="H31" s="4">
        <v>1290</v>
      </c>
      <c r="I31" s="4">
        <v>3758</v>
      </c>
      <c r="J31" s="4">
        <v>1811</v>
      </c>
      <c r="K31" s="4">
        <v>6323</v>
      </c>
      <c r="L31" s="6">
        <f>SUM(B31:K31)</f>
        <v>14644</v>
      </c>
    </row>
    <row r="32" spans="1:12" ht="20.100000000000001" customHeight="1">
      <c r="A32" s="5" t="s">
        <v>39</v>
      </c>
      <c r="B32" s="5">
        <v>1206</v>
      </c>
      <c r="C32" s="5">
        <v>6</v>
      </c>
      <c r="D32" s="5">
        <v>33</v>
      </c>
      <c r="E32" s="5">
        <v>46</v>
      </c>
      <c r="F32" s="5">
        <v>412</v>
      </c>
      <c r="G32" s="5">
        <v>307</v>
      </c>
      <c r="H32" s="5">
        <v>1663</v>
      </c>
      <c r="I32" s="5">
        <v>4619</v>
      </c>
      <c r="J32" s="5">
        <v>2476</v>
      </c>
      <c r="K32" s="5">
        <v>8932</v>
      </c>
      <c r="L32" s="5">
        <f>SUM(B32:K32)</f>
        <v>19700</v>
      </c>
    </row>
    <row r="33" spans="1:12">
      <c r="A33" s="24" t="s">
        <v>4</v>
      </c>
      <c r="B33" s="24"/>
      <c r="C33" s="24"/>
      <c r="D33" s="24"/>
      <c r="E33" s="24"/>
      <c r="F33" s="25"/>
      <c r="H33" s="23" t="s">
        <v>40</v>
      </c>
      <c r="I33" s="23"/>
      <c r="J33" s="23"/>
      <c r="K33" s="23"/>
      <c r="L33" s="23"/>
    </row>
  </sheetData>
  <mergeCells count="27">
    <mergeCell ref="A33:E33"/>
    <mergeCell ref="H33:L33"/>
    <mergeCell ref="D5:D7"/>
    <mergeCell ref="J5:J7"/>
    <mergeCell ref="K8:K10"/>
    <mergeCell ref="A5:A10"/>
    <mergeCell ref="B5:B7"/>
    <mergeCell ref="C5:C7"/>
    <mergeCell ref="H8:H10"/>
    <mergeCell ref="I8:I10"/>
    <mergeCell ref="B8:B10"/>
    <mergeCell ref="C8:C10"/>
    <mergeCell ref="D8:D10"/>
    <mergeCell ref="E8:E10"/>
    <mergeCell ref="F8:F10"/>
    <mergeCell ref="D3:L3"/>
    <mergeCell ref="D2:L2"/>
    <mergeCell ref="G8:G10"/>
    <mergeCell ref="J8:J10"/>
    <mergeCell ref="L8:L10"/>
    <mergeCell ref="K5:K7"/>
    <mergeCell ref="L5:L7"/>
    <mergeCell ref="E5:E7"/>
    <mergeCell ref="F5:F7"/>
    <mergeCell ref="G5:G7"/>
    <mergeCell ref="H5:H7"/>
    <mergeCell ref="I5:I7"/>
  </mergeCells>
  <phoneticPr fontId="0" type="noConversion"/>
  <printOptions horizontalCentered="1" verticalCentered="1"/>
  <pageMargins left="0.78740157480314965" right="0.59055118110236227" top="0.82677165354330717" bottom="1.5748031496062993" header="0.78740157480314965" footer="0.78740157480314965"/>
  <pageSetup paperSize="9" scale="90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sa3d alzahrani</cp:lastModifiedBy>
  <cp:lastPrinted>2016-03-21T08:16:02Z</cp:lastPrinted>
  <dcterms:created xsi:type="dcterms:W3CDTF">2000-09-23T10:42:32Z</dcterms:created>
  <dcterms:modified xsi:type="dcterms:W3CDTF">2016-11-27T08:47:23Z</dcterms:modified>
</cp:coreProperties>
</file>