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8232" windowHeight="6408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<sst xmlns="http://schemas.openxmlformats.org/spreadsheetml/2006/main" count="43" uniqueCount="43">
  <si>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الأرقام القياسية الربعية 
Quarterly indexes</t>
  </si>
  <si>
    <t xml:space="preserve">المتوسط
 السنوي 
Ann average 
</t>
  </si>
  <si>
    <t xml:space="preserve">الربع الرابع
.4st.Qtr
</t>
  </si>
  <si>
    <t xml:space="preserve">الربع الثالث
.3st.Qtr
</t>
  </si>
  <si>
    <t xml:space="preserve">الربع الثاني
2st.Qtr
 </t>
  </si>
  <si>
    <t xml:space="preserve"> الربع الأول
.1st.Qtr
</t>
  </si>
  <si>
    <t xml:space="preserve">            وزارة الاقتصاد والتخطيط</t>
  </si>
  <si>
    <t xml:space="preserve">             المملكة العربية السعودية</t>
  </si>
  <si>
    <t xml:space="preserve">Ministry of Economy and Planning                      </t>
  </si>
  <si>
    <t xml:space="preserve">Central Department of Statistics and Information         </t>
  </si>
  <si>
    <t xml:space="preserve">Price statistics and Indices Department                   </t>
  </si>
  <si>
    <t xml:space="preserve">Kingdom of Saudi Arabia                             </t>
  </si>
  <si>
    <t>يناير
Jan</t>
  </si>
  <si>
    <t>فبراير
Feb</t>
  </si>
  <si>
    <t>مارس
Mar</t>
  </si>
  <si>
    <t>ابريل
Apr</t>
  </si>
  <si>
    <t>مايو
May</t>
  </si>
  <si>
    <t>يونيو
Jun</t>
  </si>
  <si>
    <t>يوليو
Jul</t>
  </si>
  <si>
    <t>أغسطس
Aug</t>
  </si>
  <si>
    <t>سبتمبر
Sep</t>
  </si>
  <si>
    <t>أكتوبر
Oct</t>
  </si>
  <si>
    <t>نوفمبر
Nov</t>
  </si>
  <si>
    <t>ديسمبر
Dec</t>
  </si>
  <si>
    <t>الأرقام القياسية لتكاليف المعيشة الشهرية 
Indices of monthly living costs</t>
  </si>
  <si>
    <t xml:space="preserve">الرقم القياسي العام 
General Index </t>
  </si>
  <si>
    <t>2007=100</t>
  </si>
  <si>
    <t>الأغذية والمشروبات
Food And Bever Ages</t>
  </si>
  <si>
    <t>التبغ
Tobacco</t>
  </si>
  <si>
    <t>الملابس والأحذية
  Clothing And Footwear</t>
  </si>
  <si>
    <t>الصحة
Health</t>
  </si>
  <si>
    <t xml:space="preserve">النقل
Trans-port </t>
  </si>
  <si>
    <t>الإتصالات
Commu-nication</t>
  </si>
  <si>
    <t>التعليم
Educa-tion</t>
  </si>
  <si>
    <t>المطاعم والفنادق
Resturant And Hotel</t>
  </si>
  <si>
    <t>أقسام الأنفاق
Divisions</t>
  </si>
  <si>
    <t>السكن والمياه والكهرباء والغاز وأنواع الوقود الأخرى
  Housing, Water, Electri-city, Gas</t>
  </si>
  <si>
    <t>تأثيث وتجهيزات المنزل وصيانتها
Furnishings, Household Equipmen</t>
  </si>
  <si>
    <t>الترويح والثقافة
Recreation And Culture</t>
  </si>
  <si>
    <t xml:space="preserve">السلع والخدمات المتنوعة
Miscellaneous Coods And Service </t>
  </si>
  <si>
    <t>الأرقام القياسية لتكلفة المعيشة الشهرية والربعية والسنوية لعام (   2011م  )
 ( Indices of the cost of  living monthly, quarterly and annual sessions of ( 2011</t>
  </si>
  <si>
    <t xml:space="preserve">           إحصاءات الأسعار والأرقام القياسية </t>
  </si>
  <si>
    <t xml:space="preserve">           مصلحة الإحصاءات العامة والمعلومات</t>
  </si>
</sst>
</file>

<file path=xl/styles.xml><?xml version="1.0" encoding="utf-8"?>
<styleSheet xmlns="http://schemas.openxmlformats.org/spreadsheetml/2006/main">
  <numFmts count="3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&quot;نعم&quot;\,\ &quot;نعم&quot;\,\ &quot;لا&quot;"/>
    <numFmt numFmtId="183" formatCode="&quot;True&quot;;&quot;True&quot;;&quot;False&quot;"/>
    <numFmt numFmtId="184" formatCode="&quot;تشغيل&quot;\,\ &quot;تشغيل&quot;\,\ &quot;إيقاف تشغيل&quot;"/>
    <numFmt numFmtId="185" formatCode="[$€-2]\ #,##0.00_);[Red]\([$€-2]\ #,##0.00\)"/>
  </numFmts>
  <fonts count="34">
    <font>
      <sz val="10"/>
      <name val="Arial"/>
      <family val="0"/>
    </font>
    <font>
      <b/>
      <sz val="12"/>
      <name val="Traditional Arabic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ahoma"/>
      <family val="2"/>
    </font>
    <font>
      <b/>
      <sz val="12"/>
      <name val="Arabic Transparent"/>
      <family val="0"/>
    </font>
    <font>
      <b/>
      <sz val="14"/>
      <name val="Traditional Arabic"/>
      <family val="0"/>
    </font>
    <font>
      <b/>
      <sz val="12"/>
      <name val="Arial"/>
      <family val="2"/>
    </font>
    <font>
      <b/>
      <sz val="10"/>
      <name val="Arabic Transparent"/>
      <family val="0"/>
    </font>
    <font>
      <b/>
      <sz val="11"/>
      <name val="Traditional Arabic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2"/>
      <color indexed="17"/>
      <name val="Traditional Arabic"/>
      <family val="0"/>
    </font>
    <font>
      <b/>
      <sz val="11"/>
      <name val="Arabic Transparent"/>
      <family val="0"/>
    </font>
    <font>
      <b/>
      <sz val="11"/>
      <color indexed="17"/>
      <name val="Arabic Transparent"/>
      <family val="0"/>
    </font>
    <font>
      <b/>
      <sz val="11"/>
      <name val="Arial"/>
      <family val="2"/>
    </font>
    <font>
      <b/>
      <sz val="11"/>
      <color indexed="10"/>
      <name val="Arial"/>
      <family val="0"/>
    </font>
    <font>
      <sz val="12"/>
      <name val="Traditional Arabic"/>
      <family val="1"/>
    </font>
    <font>
      <b/>
      <sz val="10"/>
      <name val="Traditional Arabic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9"/>
        <bgColor indexed="41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double"/>
      <right>
        <color indexed="63"/>
      </right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1" applyNumberFormat="0" applyFill="0" applyAlignment="0" applyProtection="0"/>
    <xf numFmtId="0" fontId="12" fillId="16" borderId="2" applyNumberFormat="0" applyAlignment="0" applyProtection="0"/>
    <xf numFmtId="0" fontId="13" fillId="7" borderId="3" applyNumberFormat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3" applyNumberFormat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23" borderId="9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readingOrder="2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readingOrder="2"/>
    </xf>
    <xf numFmtId="0" fontId="30" fillId="24" borderId="13" xfId="0" applyFont="1" applyFill="1" applyBorder="1" applyAlignment="1">
      <alignment horizontal="center" vertical="center" readingOrder="2"/>
    </xf>
    <xf numFmtId="0" fontId="30" fillId="24" borderId="14" xfId="0" applyFont="1" applyFill="1" applyBorder="1" applyAlignment="1">
      <alignment horizontal="center" vertical="center" readingOrder="2"/>
    </xf>
    <xf numFmtId="180" fontId="30" fillId="25" borderId="15" xfId="0" applyNumberFormat="1" applyFont="1" applyFill="1" applyBorder="1" applyAlignment="1">
      <alignment horizontal="center" vertical="center" readingOrder="2"/>
    </xf>
    <xf numFmtId="180" fontId="30" fillId="25" borderId="16" xfId="0" applyNumberFormat="1" applyFont="1" applyFill="1" applyBorder="1" applyAlignment="1">
      <alignment horizontal="center" vertical="center" readingOrder="2"/>
    </xf>
    <xf numFmtId="0" fontId="30" fillId="24" borderId="17" xfId="0" applyFont="1" applyFill="1" applyBorder="1" applyAlignment="1">
      <alignment horizontal="center" vertical="center" readingOrder="2"/>
    </xf>
    <xf numFmtId="0" fontId="30" fillId="24" borderId="18" xfId="0" applyFont="1" applyFill="1" applyBorder="1" applyAlignment="1">
      <alignment horizontal="center" vertical="center" readingOrder="2"/>
    </xf>
    <xf numFmtId="0" fontId="9" fillId="24" borderId="18" xfId="0" applyFont="1" applyFill="1" applyBorder="1" applyAlignment="1">
      <alignment horizontal="center" vertical="center" readingOrder="2"/>
    </xf>
    <xf numFmtId="0" fontId="30" fillId="24" borderId="19" xfId="0" applyFont="1" applyFill="1" applyBorder="1" applyAlignment="1">
      <alignment horizontal="center" vertical="center" readingOrder="2"/>
    </xf>
    <xf numFmtId="0" fontId="30" fillId="24" borderId="18" xfId="0" applyFont="1" applyFill="1" applyBorder="1" applyAlignment="1">
      <alignment horizontal="center" vertical="center" readingOrder="2"/>
    </xf>
    <xf numFmtId="0" fontId="30" fillId="24" borderId="20" xfId="0" applyFont="1" applyFill="1" applyBorder="1" applyAlignment="1">
      <alignment horizontal="center" vertical="center" readingOrder="2"/>
    </xf>
    <xf numFmtId="0" fontId="30" fillId="24" borderId="21" xfId="0" applyFont="1" applyFill="1" applyBorder="1" applyAlignment="1">
      <alignment horizontal="center" vertical="center" readingOrder="2"/>
    </xf>
    <xf numFmtId="0" fontId="30" fillId="24" borderId="22" xfId="0" applyFont="1" applyFill="1" applyBorder="1" applyAlignment="1">
      <alignment horizontal="center" vertical="center" readingOrder="2"/>
    </xf>
    <xf numFmtId="0" fontId="30" fillId="24" borderId="17" xfId="0" applyFont="1" applyFill="1" applyBorder="1" applyAlignment="1">
      <alignment horizontal="center" vertical="center" readingOrder="2"/>
    </xf>
    <xf numFmtId="0" fontId="30" fillId="24" borderId="23" xfId="0" applyFont="1" applyFill="1" applyBorder="1" applyAlignment="1">
      <alignment horizontal="center" vertical="center" readingOrder="2"/>
    </xf>
    <xf numFmtId="0" fontId="30" fillId="24" borderId="24" xfId="0" applyFont="1" applyFill="1" applyBorder="1" applyAlignment="1">
      <alignment horizontal="center" vertical="center" readingOrder="2"/>
    </xf>
    <xf numFmtId="0" fontId="30" fillId="24" borderId="25" xfId="0" applyFont="1" applyFill="1" applyBorder="1" applyAlignment="1">
      <alignment horizontal="center" vertical="center" readingOrder="2"/>
    </xf>
    <xf numFmtId="180" fontId="30" fillId="25" borderId="26" xfId="0" applyNumberFormat="1" applyFont="1" applyFill="1" applyBorder="1" applyAlignment="1">
      <alignment horizontal="center" vertical="center" readingOrder="2"/>
    </xf>
    <xf numFmtId="180" fontId="30" fillId="25" borderId="27" xfId="0" applyNumberFormat="1" applyFont="1" applyFill="1" applyBorder="1" applyAlignment="1">
      <alignment horizontal="center" vertical="center" readingOrder="2"/>
    </xf>
    <xf numFmtId="0" fontId="5" fillId="4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28" fillId="4" borderId="26" xfId="0" applyFont="1" applyFill="1" applyBorder="1" applyAlignment="1">
      <alignment horizontal="center" vertical="justify" wrapText="1"/>
    </xf>
    <xf numFmtId="0" fontId="28" fillId="4" borderId="28" xfId="0" applyFont="1" applyFill="1" applyBorder="1" applyAlignment="1">
      <alignment horizontal="center" vertical="justify" wrapText="1"/>
    </xf>
    <xf numFmtId="0" fontId="28" fillId="4" borderId="29" xfId="0" applyFont="1" applyFill="1" applyBorder="1" applyAlignment="1">
      <alignment horizontal="center" vertical="justify" wrapText="1"/>
    </xf>
    <xf numFmtId="180" fontId="31" fillId="25" borderId="10" xfId="0" applyNumberFormat="1" applyFont="1" applyFill="1" applyBorder="1" applyAlignment="1">
      <alignment horizontal="center" vertical="center" readingOrder="2"/>
    </xf>
    <xf numFmtId="180" fontId="31" fillId="25" borderId="11" xfId="0" applyNumberFormat="1" applyFont="1" applyFill="1" applyBorder="1" applyAlignment="1">
      <alignment horizontal="center" vertical="center" readingOrder="2"/>
    </xf>
    <xf numFmtId="0" fontId="29" fillId="0" borderId="0" xfId="0" applyFont="1" applyAlignment="1">
      <alignment/>
    </xf>
    <xf numFmtId="0" fontId="29" fillId="0" borderId="0" xfId="0" applyFont="1" applyAlignment="1">
      <alignment readingOrder="1"/>
    </xf>
    <xf numFmtId="0" fontId="32" fillId="0" borderId="0" xfId="0" applyFont="1" applyAlignment="1">
      <alignment horizontal="left"/>
    </xf>
    <xf numFmtId="0" fontId="33" fillId="4" borderId="10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wrapText="1"/>
    </xf>
    <xf numFmtId="0" fontId="1" fillId="4" borderId="31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justify" wrapText="1"/>
    </xf>
    <xf numFmtId="0" fontId="8" fillId="4" borderId="31" xfId="0" applyFont="1" applyFill="1" applyBorder="1" applyAlignment="1">
      <alignment horizontal="center" vertical="justify" wrapText="1"/>
    </xf>
    <xf numFmtId="0" fontId="27" fillId="0" borderId="0" xfId="0" applyFont="1" applyAlignment="1">
      <alignment horizontal="right" vertical="center" readingOrder="2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readingOrder="1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الإجمالي" xfId="40"/>
    <cellStyle name="إخراج" xfId="41"/>
    <cellStyle name="إدخال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rightToLeft="1" tabSelected="1" zoomScale="50" zoomScaleNormal="50" zoomScalePageLayoutView="0" workbookViewId="0" topLeftCell="A1">
      <selection activeCell="W13" sqref="W13"/>
    </sheetView>
  </sheetViews>
  <sheetFormatPr defaultColWidth="9.140625" defaultRowHeight="12.75"/>
  <cols>
    <col min="1" max="1" width="30.28125" style="0" customWidth="1"/>
    <col min="18" max="18" width="11.8515625" style="0" customWidth="1"/>
  </cols>
  <sheetData>
    <row r="1" spans="1:20" ht="21">
      <c r="A1" s="47" t="s">
        <v>7</v>
      </c>
      <c r="B1" s="47"/>
      <c r="C1" s="47"/>
      <c r="D1" s="47"/>
      <c r="E1" s="47"/>
      <c r="M1" s="34"/>
      <c r="N1" s="49" t="s">
        <v>11</v>
      </c>
      <c r="O1" s="49"/>
      <c r="P1" s="49"/>
      <c r="Q1" s="49"/>
      <c r="R1" s="49"/>
      <c r="S1" s="32"/>
      <c r="T1" s="32"/>
    </row>
    <row r="2" spans="1:20" ht="21">
      <c r="A2" s="48" t="s">
        <v>6</v>
      </c>
      <c r="B2" s="48"/>
      <c r="C2" s="48"/>
      <c r="D2" s="48"/>
      <c r="E2" s="48"/>
      <c r="M2" s="34"/>
      <c r="N2" s="49" t="s">
        <v>8</v>
      </c>
      <c r="O2" s="49"/>
      <c r="P2" s="49"/>
      <c r="Q2" s="49"/>
      <c r="R2" s="49"/>
      <c r="S2" s="32"/>
      <c r="T2" s="32"/>
    </row>
    <row r="3" spans="1:20" ht="19.5">
      <c r="A3" s="48" t="s">
        <v>42</v>
      </c>
      <c r="B3" s="48"/>
      <c r="C3" s="48"/>
      <c r="D3" s="48"/>
      <c r="E3" s="48"/>
      <c r="M3" s="49" t="s">
        <v>9</v>
      </c>
      <c r="N3" s="49"/>
      <c r="O3" s="49"/>
      <c r="P3" s="49"/>
      <c r="Q3" s="49"/>
      <c r="R3" s="49"/>
      <c r="S3" s="32"/>
      <c r="T3" s="32"/>
    </row>
    <row r="4" spans="1:20" ht="21">
      <c r="A4" s="48" t="s">
        <v>41</v>
      </c>
      <c r="B4" s="48"/>
      <c r="C4" s="48"/>
      <c r="D4" s="48"/>
      <c r="E4" s="48"/>
      <c r="M4" s="34"/>
      <c r="N4" s="50" t="s">
        <v>10</v>
      </c>
      <c r="O4" s="50"/>
      <c r="P4" s="50"/>
      <c r="Q4" s="50"/>
      <c r="R4" s="50"/>
      <c r="S4" s="33"/>
      <c r="T4" s="33"/>
    </row>
    <row r="5" spans="1:18" ht="45.75" customHeight="1">
      <c r="A5" s="38" t="s">
        <v>40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19.5" customHeight="1" thickBot="1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7" t="s">
        <v>26</v>
      </c>
      <c r="R6" s="37"/>
    </row>
    <row r="7" spans="1:18" ht="30" customHeight="1" thickTop="1">
      <c r="A7" s="39" t="s">
        <v>35</v>
      </c>
      <c r="B7" s="41" t="s">
        <v>24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3"/>
      <c r="N7" s="44" t="s">
        <v>0</v>
      </c>
      <c r="O7" s="42"/>
      <c r="P7" s="42"/>
      <c r="Q7" s="42"/>
      <c r="R7" s="45" t="s">
        <v>1</v>
      </c>
    </row>
    <row r="8" spans="1:18" ht="62.25" customHeight="1" thickBot="1">
      <c r="A8" s="40"/>
      <c r="B8" s="24" t="s">
        <v>12</v>
      </c>
      <c r="C8" s="25" t="s">
        <v>13</v>
      </c>
      <c r="D8" s="25" t="s">
        <v>14</v>
      </c>
      <c r="E8" s="25" t="s">
        <v>15</v>
      </c>
      <c r="F8" s="25" t="s">
        <v>16</v>
      </c>
      <c r="G8" s="25" t="s">
        <v>17</v>
      </c>
      <c r="H8" s="25" t="s">
        <v>18</v>
      </c>
      <c r="I8" s="25" t="s">
        <v>19</v>
      </c>
      <c r="J8" s="25" t="s">
        <v>20</v>
      </c>
      <c r="K8" s="25" t="s">
        <v>21</v>
      </c>
      <c r="L8" s="25" t="s">
        <v>22</v>
      </c>
      <c r="M8" s="26" t="s">
        <v>23</v>
      </c>
      <c r="N8" s="27" t="s">
        <v>5</v>
      </c>
      <c r="O8" s="28" t="s">
        <v>4</v>
      </c>
      <c r="P8" s="28" t="s">
        <v>3</v>
      </c>
      <c r="Q8" s="29" t="s">
        <v>2</v>
      </c>
      <c r="R8" s="46"/>
    </row>
    <row r="9" spans="1:18" ht="49.5" customHeight="1" thickTop="1">
      <c r="A9" s="3" t="s">
        <v>25</v>
      </c>
      <c r="B9" s="5">
        <v>117.3</v>
      </c>
      <c r="C9" s="6">
        <v>117.7</v>
      </c>
      <c r="D9" s="6">
        <v>118</v>
      </c>
      <c r="E9" s="6">
        <v>118.3</v>
      </c>
      <c r="F9" s="6">
        <v>118.5</v>
      </c>
      <c r="G9" s="6">
        <v>118.8</v>
      </c>
      <c r="H9" s="6">
        <v>119.1</v>
      </c>
      <c r="I9" s="6">
        <v>119.3</v>
      </c>
      <c r="J9" s="6">
        <v>119.8</v>
      </c>
      <c r="K9" s="6">
        <v>120.1</v>
      </c>
      <c r="L9" s="6">
        <v>120.3</v>
      </c>
      <c r="M9" s="7">
        <v>120.4</v>
      </c>
      <c r="N9" s="8">
        <f>(B9+C9+D9)/3</f>
        <v>117.66666666666667</v>
      </c>
      <c r="O9" s="8">
        <f>(E9+F9+G9)/3</f>
        <v>118.53333333333335</v>
      </c>
      <c r="P9" s="8">
        <f>(H9+I9+J9)/3</f>
        <v>119.39999999999999</v>
      </c>
      <c r="Q9" s="9">
        <f>(K9+L9+M9)/3</f>
        <v>120.26666666666665</v>
      </c>
      <c r="R9" s="30">
        <f>(Q9+P9+O9+N9)/4</f>
        <v>118.96666666666667</v>
      </c>
    </row>
    <row r="10" spans="1:18" ht="49.5" customHeight="1">
      <c r="A10" s="3" t="s">
        <v>27</v>
      </c>
      <c r="B10" s="10">
        <v>124.5</v>
      </c>
      <c r="C10" s="11">
        <v>124.6</v>
      </c>
      <c r="D10" s="12">
        <v>124.5</v>
      </c>
      <c r="E10" s="11">
        <v>125.6</v>
      </c>
      <c r="F10" s="11">
        <v>125.2</v>
      </c>
      <c r="G10" s="11">
        <v>125.8</v>
      </c>
      <c r="H10" s="11">
        <v>127.1</v>
      </c>
      <c r="I10" s="11">
        <v>128.4</v>
      </c>
      <c r="J10" s="11">
        <v>129.2</v>
      </c>
      <c r="K10" s="11">
        <v>129.5</v>
      </c>
      <c r="L10" s="11">
        <v>130.3</v>
      </c>
      <c r="M10" s="13">
        <v>130.3</v>
      </c>
      <c r="N10" s="8">
        <f aca="true" t="shared" si="0" ref="N10:N21">(B10+C10+D10)/3</f>
        <v>124.53333333333335</v>
      </c>
      <c r="O10" s="8">
        <f aca="true" t="shared" si="1" ref="O10:O21">(E10+F10+G10)/3</f>
        <v>125.53333333333335</v>
      </c>
      <c r="P10" s="8">
        <f aca="true" t="shared" si="2" ref="P10:P21">(H10+I10+J10)/3</f>
        <v>128.23333333333332</v>
      </c>
      <c r="Q10" s="9">
        <f aca="true" t="shared" si="3" ref="Q10:Q21">(K10+L10+M10)/3</f>
        <v>130.03333333333333</v>
      </c>
      <c r="R10" s="30">
        <f aca="true" t="shared" si="4" ref="R10:R21">(Q10+P10+O10+N10)/4</f>
        <v>127.08333333333334</v>
      </c>
    </row>
    <row r="11" spans="1:18" ht="49.5" customHeight="1">
      <c r="A11" s="3" t="s">
        <v>28</v>
      </c>
      <c r="B11" s="10">
        <v>119</v>
      </c>
      <c r="C11" s="11">
        <v>119</v>
      </c>
      <c r="D11" s="14">
        <v>119</v>
      </c>
      <c r="E11" s="11">
        <v>119</v>
      </c>
      <c r="F11" s="11">
        <v>119</v>
      </c>
      <c r="G11" s="11">
        <v>119</v>
      </c>
      <c r="H11" s="11">
        <v>134.1</v>
      </c>
      <c r="I11" s="11">
        <v>134.1</v>
      </c>
      <c r="J11" s="11">
        <v>134.5</v>
      </c>
      <c r="K11" s="11">
        <v>134.5</v>
      </c>
      <c r="L11" s="11">
        <v>134.5</v>
      </c>
      <c r="M11" s="13">
        <v>134.5</v>
      </c>
      <c r="N11" s="8">
        <f t="shared" si="0"/>
        <v>119</v>
      </c>
      <c r="O11" s="8">
        <f t="shared" si="1"/>
        <v>119</v>
      </c>
      <c r="P11" s="8">
        <f t="shared" si="2"/>
        <v>134.23333333333332</v>
      </c>
      <c r="Q11" s="9">
        <f t="shared" si="3"/>
        <v>134.5</v>
      </c>
      <c r="R11" s="30">
        <f t="shared" si="4"/>
        <v>126.68333333333334</v>
      </c>
    </row>
    <row r="12" spans="1:18" ht="49.5" customHeight="1">
      <c r="A12" s="3" t="s">
        <v>29</v>
      </c>
      <c r="B12" s="10">
        <v>99.5</v>
      </c>
      <c r="C12" s="11">
        <v>99.5</v>
      </c>
      <c r="D12" s="11">
        <v>99.5</v>
      </c>
      <c r="E12" s="11">
        <v>99.6</v>
      </c>
      <c r="F12" s="11">
        <v>99.8</v>
      </c>
      <c r="G12" s="11">
        <v>99.8</v>
      </c>
      <c r="H12" s="11">
        <v>99.9</v>
      </c>
      <c r="I12" s="11">
        <v>99.6</v>
      </c>
      <c r="J12" s="11">
        <v>99.6</v>
      </c>
      <c r="K12" s="11">
        <v>99.8</v>
      </c>
      <c r="L12" s="11">
        <v>99.9</v>
      </c>
      <c r="M12" s="13">
        <v>100.2</v>
      </c>
      <c r="N12" s="8">
        <f t="shared" si="0"/>
        <v>99.5</v>
      </c>
      <c r="O12" s="8">
        <f t="shared" si="1"/>
        <v>99.73333333333333</v>
      </c>
      <c r="P12" s="8">
        <f t="shared" si="2"/>
        <v>99.7</v>
      </c>
      <c r="Q12" s="9">
        <f t="shared" si="3"/>
        <v>99.96666666666665</v>
      </c>
      <c r="R12" s="30">
        <f t="shared" si="4"/>
        <v>99.725</v>
      </c>
    </row>
    <row r="13" spans="1:18" ht="49.5" customHeight="1">
      <c r="A13" s="35" t="s">
        <v>36</v>
      </c>
      <c r="B13" s="10">
        <v>139.5</v>
      </c>
      <c r="C13" s="11">
        <v>140.3</v>
      </c>
      <c r="D13" s="11">
        <v>141.4</v>
      </c>
      <c r="E13" s="11">
        <v>142.2</v>
      </c>
      <c r="F13" s="11">
        <v>143</v>
      </c>
      <c r="G13" s="11">
        <v>144.4</v>
      </c>
      <c r="H13" s="11">
        <v>145.3</v>
      </c>
      <c r="I13" s="11">
        <v>145.5</v>
      </c>
      <c r="J13" s="11">
        <v>145.8</v>
      </c>
      <c r="K13" s="11">
        <v>146.1</v>
      </c>
      <c r="L13" s="11">
        <v>146.6</v>
      </c>
      <c r="M13" s="13">
        <v>146.8</v>
      </c>
      <c r="N13" s="8">
        <f t="shared" si="0"/>
        <v>140.4</v>
      </c>
      <c r="O13" s="8">
        <f t="shared" si="1"/>
        <v>143.20000000000002</v>
      </c>
      <c r="P13" s="8">
        <f t="shared" si="2"/>
        <v>145.53333333333333</v>
      </c>
      <c r="Q13" s="9">
        <f t="shared" si="3"/>
        <v>146.5</v>
      </c>
      <c r="R13" s="30">
        <f t="shared" si="4"/>
        <v>143.90833333333333</v>
      </c>
    </row>
    <row r="14" spans="1:18" ht="49.5" customHeight="1">
      <c r="A14" s="36" t="s">
        <v>37</v>
      </c>
      <c r="B14" s="10">
        <v>114.4</v>
      </c>
      <c r="C14" s="11">
        <v>114.4</v>
      </c>
      <c r="D14" s="11">
        <v>114.6</v>
      </c>
      <c r="E14" s="11">
        <v>114.6</v>
      </c>
      <c r="F14" s="11">
        <v>114.8</v>
      </c>
      <c r="G14" s="11">
        <v>115.2</v>
      </c>
      <c r="H14" s="11">
        <v>115.5</v>
      </c>
      <c r="I14" s="11">
        <v>115.7</v>
      </c>
      <c r="J14" s="11">
        <v>116.3</v>
      </c>
      <c r="K14" s="11">
        <v>116.6</v>
      </c>
      <c r="L14" s="11">
        <v>116.8</v>
      </c>
      <c r="M14" s="13">
        <v>117</v>
      </c>
      <c r="N14" s="8">
        <f t="shared" si="0"/>
        <v>114.46666666666665</v>
      </c>
      <c r="O14" s="8">
        <f t="shared" si="1"/>
        <v>114.86666666666666</v>
      </c>
      <c r="P14" s="8">
        <f t="shared" si="2"/>
        <v>115.83333333333333</v>
      </c>
      <c r="Q14" s="9">
        <f t="shared" si="3"/>
        <v>116.8</v>
      </c>
      <c r="R14" s="30">
        <f t="shared" si="4"/>
        <v>115.49166666666666</v>
      </c>
    </row>
    <row r="15" spans="1:18" ht="49.5" customHeight="1">
      <c r="A15" s="3" t="s">
        <v>30</v>
      </c>
      <c r="B15" s="15">
        <v>101.1</v>
      </c>
      <c r="C15" s="16">
        <v>101.1</v>
      </c>
      <c r="D15" s="16">
        <v>101.1</v>
      </c>
      <c r="E15" s="16">
        <v>104.1</v>
      </c>
      <c r="F15" s="16">
        <v>104.1</v>
      </c>
      <c r="G15" s="16">
        <v>104.1</v>
      </c>
      <c r="H15" s="16">
        <v>104.1</v>
      </c>
      <c r="I15" s="16">
        <v>104.1</v>
      </c>
      <c r="J15" s="16">
        <v>104.1</v>
      </c>
      <c r="K15" s="16">
        <v>104</v>
      </c>
      <c r="L15" s="16">
        <v>104</v>
      </c>
      <c r="M15" s="17">
        <v>104.4</v>
      </c>
      <c r="N15" s="8">
        <f t="shared" si="0"/>
        <v>101.09999999999998</v>
      </c>
      <c r="O15" s="8">
        <f t="shared" si="1"/>
        <v>104.09999999999998</v>
      </c>
      <c r="P15" s="8">
        <f t="shared" si="2"/>
        <v>104.09999999999998</v>
      </c>
      <c r="Q15" s="9">
        <f t="shared" si="3"/>
        <v>104.13333333333333</v>
      </c>
      <c r="R15" s="30">
        <f t="shared" si="4"/>
        <v>103.3583333333333</v>
      </c>
    </row>
    <row r="16" spans="1:18" ht="49.5" customHeight="1">
      <c r="A16" s="3" t="s">
        <v>31</v>
      </c>
      <c r="B16" s="10">
        <v>101.5</v>
      </c>
      <c r="C16" s="11">
        <v>102.8</v>
      </c>
      <c r="D16" s="11">
        <v>102.8</v>
      </c>
      <c r="E16" s="11">
        <v>103.2</v>
      </c>
      <c r="F16" s="11">
        <v>103.2</v>
      </c>
      <c r="G16" s="11">
        <v>103.5</v>
      </c>
      <c r="H16" s="11">
        <v>103.5</v>
      </c>
      <c r="I16" s="11">
        <v>103.6</v>
      </c>
      <c r="J16" s="11">
        <v>103.5</v>
      </c>
      <c r="K16" s="11">
        <v>103.3</v>
      </c>
      <c r="L16" s="11">
        <v>103.4</v>
      </c>
      <c r="M16" s="13">
        <v>103.5</v>
      </c>
      <c r="N16" s="8">
        <f t="shared" si="0"/>
        <v>102.36666666666667</v>
      </c>
      <c r="O16" s="8">
        <f t="shared" si="1"/>
        <v>103.3</v>
      </c>
      <c r="P16" s="8">
        <f t="shared" si="2"/>
        <v>103.53333333333335</v>
      </c>
      <c r="Q16" s="9">
        <f t="shared" si="3"/>
        <v>103.39999999999999</v>
      </c>
      <c r="R16" s="30">
        <f t="shared" si="4"/>
        <v>103.15</v>
      </c>
    </row>
    <row r="17" spans="1:18" ht="49.5" customHeight="1">
      <c r="A17" s="3" t="s">
        <v>32</v>
      </c>
      <c r="B17" s="18">
        <v>92</v>
      </c>
      <c r="C17" s="11">
        <v>92</v>
      </c>
      <c r="D17" s="11">
        <v>91.9</v>
      </c>
      <c r="E17" s="11">
        <v>91.9</v>
      </c>
      <c r="F17" s="11">
        <v>91.9</v>
      </c>
      <c r="G17" s="11">
        <v>91.9</v>
      </c>
      <c r="H17" s="11">
        <v>91.9</v>
      </c>
      <c r="I17" s="11">
        <v>91.9</v>
      </c>
      <c r="J17" s="11">
        <v>92.2</v>
      </c>
      <c r="K17" s="11">
        <v>92.4</v>
      </c>
      <c r="L17" s="11">
        <v>92.4</v>
      </c>
      <c r="M17" s="13">
        <v>92.1</v>
      </c>
      <c r="N17" s="8">
        <f t="shared" si="0"/>
        <v>91.96666666666665</v>
      </c>
      <c r="O17" s="8">
        <f t="shared" si="1"/>
        <v>91.90000000000002</v>
      </c>
      <c r="P17" s="8">
        <f t="shared" si="2"/>
        <v>92</v>
      </c>
      <c r="Q17" s="9">
        <f t="shared" si="3"/>
        <v>92.3</v>
      </c>
      <c r="R17" s="30">
        <f t="shared" si="4"/>
        <v>92.04166666666667</v>
      </c>
    </row>
    <row r="18" spans="1:18" ht="49.5" customHeight="1">
      <c r="A18" s="3" t="s">
        <v>38</v>
      </c>
      <c r="B18" s="5">
        <v>104.5</v>
      </c>
      <c r="C18" s="6">
        <v>104.4</v>
      </c>
      <c r="D18" s="6">
        <v>104.4</v>
      </c>
      <c r="E18" s="6">
        <v>104.5</v>
      </c>
      <c r="F18" s="6">
        <v>104.8</v>
      </c>
      <c r="G18" s="6">
        <v>105.5</v>
      </c>
      <c r="H18" s="6">
        <v>105.8</v>
      </c>
      <c r="I18" s="6">
        <v>104.9</v>
      </c>
      <c r="J18" s="6">
        <v>104.7</v>
      </c>
      <c r="K18" s="6">
        <v>104.6</v>
      </c>
      <c r="L18" s="6">
        <v>104.2</v>
      </c>
      <c r="M18" s="7">
        <v>103.9</v>
      </c>
      <c r="N18" s="8">
        <f t="shared" si="0"/>
        <v>104.43333333333334</v>
      </c>
      <c r="O18" s="8">
        <f t="shared" si="1"/>
        <v>104.93333333333334</v>
      </c>
      <c r="P18" s="8">
        <f t="shared" si="2"/>
        <v>105.13333333333333</v>
      </c>
      <c r="Q18" s="9">
        <f t="shared" si="3"/>
        <v>104.23333333333335</v>
      </c>
      <c r="R18" s="30">
        <f t="shared" si="4"/>
        <v>104.68333333333334</v>
      </c>
    </row>
    <row r="19" spans="1:18" ht="49.5" customHeight="1">
      <c r="A19" s="3" t="s">
        <v>33</v>
      </c>
      <c r="B19" s="10">
        <v>108.4</v>
      </c>
      <c r="C19" s="11">
        <v>108.4</v>
      </c>
      <c r="D19" s="11">
        <v>108.4</v>
      </c>
      <c r="E19" s="11">
        <v>108.4</v>
      </c>
      <c r="F19" s="11">
        <v>108.4</v>
      </c>
      <c r="G19" s="11">
        <v>108.4</v>
      </c>
      <c r="H19" s="11">
        <v>108.3</v>
      </c>
      <c r="I19" s="11">
        <v>108.3</v>
      </c>
      <c r="J19" s="11">
        <v>108.3</v>
      </c>
      <c r="K19" s="11">
        <v>109.7</v>
      </c>
      <c r="L19" s="11">
        <v>109.7</v>
      </c>
      <c r="M19" s="13">
        <v>109.7</v>
      </c>
      <c r="N19" s="8">
        <f t="shared" si="0"/>
        <v>108.40000000000002</v>
      </c>
      <c r="O19" s="8">
        <f t="shared" si="1"/>
        <v>108.40000000000002</v>
      </c>
      <c r="P19" s="8">
        <f t="shared" si="2"/>
        <v>108.3</v>
      </c>
      <c r="Q19" s="9">
        <f t="shared" si="3"/>
        <v>109.7</v>
      </c>
      <c r="R19" s="30">
        <f t="shared" si="4"/>
        <v>108.70000000000002</v>
      </c>
    </row>
    <row r="20" spans="1:18" ht="49.5" customHeight="1">
      <c r="A20" s="3" t="s">
        <v>34</v>
      </c>
      <c r="B20" s="10">
        <v>116.3</v>
      </c>
      <c r="C20" s="11">
        <v>116.3</v>
      </c>
      <c r="D20" s="11">
        <v>116.3</v>
      </c>
      <c r="E20" s="11">
        <v>116.5</v>
      </c>
      <c r="F20" s="11">
        <v>116.5</v>
      </c>
      <c r="G20" s="11">
        <v>116.5</v>
      </c>
      <c r="H20" s="11">
        <v>117.2</v>
      </c>
      <c r="I20" s="11">
        <v>117.3</v>
      </c>
      <c r="J20" s="11">
        <v>116.7</v>
      </c>
      <c r="K20" s="11">
        <v>118.5</v>
      </c>
      <c r="L20" s="11">
        <v>118.3</v>
      </c>
      <c r="M20" s="13">
        <v>117.8</v>
      </c>
      <c r="N20" s="8">
        <f t="shared" si="0"/>
        <v>116.3</v>
      </c>
      <c r="O20" s="8">
        <f t="shared" si="1"/>
        <v>116.5</v>
      </c>
      <c r="P20" s="8">
        <f t="shared" si="2"/>
        <v>117.06666666666666</v>
      </c>
      <c r="Q20" s="9">
        <f t="shared" si="3"/>
        <v>118.2</v>
      </c>
      <c r="R20" s="30">
        <f t="shared" si="4"/>
        <v>117.01666666666667</v>
      </c>
    </row>
    <row r="21" spans="1:18" ht="49.5" customHeight="1" thickBot="1">
      <c r="A21" s="4" t="s">
        <v>39</v>
      </c>
      <c r="B21" s="19">
        <v>109.3</v>
      </c>
      <c r="C21" s="20">
        <v>109.3</v>
      </c>
      <c r="D21" s="20">
        <v>109.8</v>
      </c>
      <c r="E21" s="20">
        <v>110</v>
      </c>
      <c r="F21" s="20">
        <v>112</v>
      </c>
      <c r="G21" s="20">
        <v>112</v>
      </c>
      <c r="H21" s="20">
        <v>116.4</v>
      </c>
      <c r="I21" s="20">
        <v>116</v>
      </c>
      <c r="J21" s="20">
        <v>118.2</v>
      </c>
      <c r="K21" s="20">
        <v>118.2</v>
      </c>
      <c r="L21" s="20">
        <v>117.3</v>
      </c>
      <c r="M21" s="21">
        <v>117.9</v>
      </c>
      <c r="N21" s="22">
        <f t="shared" si="0"/>
        <v>109.46666666666665</v>
      </c>
      <c r="O21" s="22">
        <f t="shared" si="1"/>
        <v>111.33333333333333</v>
      </c>
      <c r="P21" s="22">
        <f t="shared" si="2"/>
        <v>116.86666666666667</v>
      </c>
      <c r="Q21" s="23">
        <f t="shared" si="3"/>
        <v>117.8</v>
      </c>
      <c r="R21" s="31">
        <f t="shared" si="4"/>
        <v>113.86666666666666</v>
      </c>
    </row>
    <row r="22" ht="13.5" thickTop="1"/>
  </sheetData>
  <sheetProtection/>
  <mergeCells count="14">
    <mergeCell ref="N1:R1"/>
    <mergeCell ref="N2:R2"/>
    <mergeCell ref="N4:R4"/>
    <mergeCell ref="M3:R3"/>
    <mergeCell ref="A1:E1"/>
    <mergeCell ref="A2:E2"/>
    <mergeCell ref="A3:E3"/>
    <mergeCell ref="A4:E4"/>
    <mergeCell ref="A5:R5"/>
    <mergeCell ref="Q6:R6"/>
    <mergeCell ref="B7:M7"/>
    <mergeCell ref="N7:Q7"/>
    <mergeCell ref="R7:R8"/>
    <mergeCell ref="A7:A8"/>
  </mergeCells>
  <printOptions/>
  <pageMargins left="0.71" right="1.04" top="1" bottom="1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 </dc:creator>
  <cp:keywords/>
  <dc:description/>
  <cp:lastModifiedBy>sy</cp:lastModifiedBy>
  <cp:lastPrinted>2014-03-05T11:34:48Z</cp:lastPrinted>
  <dcterms:created xsi:type="dcterms:W3CDTF">2003-12-03T08:40:49Z</dcterms:created>
  <dcterms:modified xsi:type="dcterms:W3CDTF">2016-08-08T08:31:13Z</dcterms:modified>
  <cp:category/>
  <cp:version/>
  <cp:contentType/>
  <cp:contentStatus/>
</cp:coreProperties>
</file>