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2012" sheetId="3" r:id="rId1"/>
  </sheets>
  <calcPr calcId="152511"/>
</workbook>
</file>

<file path=xl/calcChain.xml><?xml version="1.0" encoding="utf-8"?>
<calcChain xmlns="http://schemas.openxmlformats.org/spreadsheetml/2006/main">
  <c r="H25" i="3"/>
  <c r="G25"/>
  <c r="F25"/>
  <c r="D25"/>
  <c r="C25"/>
  <c r="B25"/>
  <c r="E25" l="1"/>
</calcChain>
</file>

<file path=xl/sharedStrings.xml><?xml version="1.0" encoding="utf-8"?>
<sst xmlns="http://schemas.openxmlformats.org/spreadsheetml/2006/main" count="52" uniqueCount="52">
  <si>
    <t>عدد المنشآت</t>
  </si>
  <si>
    <t>الجملة</t>
  </si>
  <si>
    <t>تعويضات المشتغلين</t>
  </si>
  <si>
    <t>النفقات التشغلية</t>
  </si>
  <si>
    <t>الإيرادات التشغلية</t>
  </si>
  <si>
    <t>النشاط الاقتصادي</t>
  </si>
  <si>
    <t>سعودي</t>
  </si>
  <si>
    <t>غير سعودي</t>
  </si>
  <si>
    <t>المشتغلون</t>
  </si>
  <si>
    <t xml:space="preserve">جملة </t>
  </si>
  <si>
    <t>صنع المكونات واللوحات الإلكترونية</t>
  </si>
  <si>
    <t>صنع الحواسيب والمعدات الملحقة</t>
  </si>
  <si>
    <t>صنع معدات الاتصالات</t>
  </si>
  <si>
    <t>صنع الإلكترونيات الاستهلاكية</t>
  </si>
  <si>
    <t>صنع الوسائط المغناطيسية والبصرية</t>
  </si>
  <si>
    <t>بيع الحواسيب والمعدات الطرفية للحواسيب والبرمجيات بالجملة</t>
  </si>
  <si>
    <t>بيع المعدات الإلكترونية ومعدات الاتصالات وقطع غيارها بالجملة</t>
  </si>
  <si>
    <t>نشر البرمجيات</t>
  </si>
  <si>
    <t>أنشطة الاتصالات السلكية</t>
  </si>
  <si>
    <t>أنشطة الاتصالات اللاسلكية</t>
  </si>
  <si>
    <t>أنشطة الاتصالات الساتلية</t>
  </si>
  <si>
    <t>أنشطة الاتصالات الأخرى</t>
  </si>
  <si>
    <t>أنشطة البرمجة الحاسوبية</t>
  </si>
  <si>
    <t>انشطة الخبرة الاستشارية الحاسوبية وإدارة المرافق الحاسوبية</t>
  </si>
  <si>
    <t>أنشطة خدمات تكنولوجيا المعلومات والحاسوب الأخرى</t>
  </si>
  <si>
    <t>تجهيز البيانات واستضافة المواقع على الشبكة وما يتصل بذلك من أنشطة</t>
  </si>
  <si>
    <t>بوابات الشبكة</t>
  </si>
  <si>
    <t>إصلاح الحواسيب والمعدات الملحقة</t>
  </si>
  <si>
    <t>إصلاح معدات الاتصالات</t>
  </si>
  <si>
    <t>Economic Activity</t>
  </si>
  <si>
    <t>Manufacture of electronic components and boards</t>
  </si>
  <si>
    <t>Manufacture of computers and peripheral equipment</t>
  </si>
  <si>
    <t>Manufacture of communication equipment</t>
  </si>
  <si>
    <t>Manufacture of consumer electronics</t>
  </si>
  <si>
    <t>Manufacture of magnetic and optical media</t>
  </si>
  <si>
    <t>Wholesale of electronic and telecommunications equipment and parts</t>
  </si>
  <si>
    <t>Software publishing</t>
  </si>
  <si>
    <t>Wired telecommunications activities</t>
  </si>
  <si>
    <t>Wireless telecommunications activities</t>
  </si>
  <si>
    <t>Satellite telecommunications activities</t>
  </si>
  <si>
    <t>Other telecommunications activities</t>
  </si>
  <si>
    <t>Computer programming activities</t>
  </si>
  <si>
    <t>Computer consultancy and computer facilities management activities</t>
  </si>
  <si>
    <t>Other information technology and computer service activities</t>
  </si>
  <si>
    <t>Data processing, hosting and related activities</t>
  </si>
  <si>
    <t>Web portals</t>
  </si>
  <si>
    <t>Repair of computers and peripheral equipment</t>
  </si>
  <si>
    <t>Repair of communication equipment</t>
  </si>
  <si>
    <t>Total</t>
  </si>
  <si>
    <t xml:space="preserve"> Wholesale of computers, computer peripheral equipment and software</t>
  </si>
  <si>
    <t>قطاع تكنولوجيا المعلومات والاتصالات   2012    Information and Communication Technologies Sector</t>
  </si>
  <si>
    <t>البيانات المالية بآلاف الريالات       Financial data in thousands SR</t>
  </si>
</sst>
</file>

<file path=xl/styles.xml><?xml version="1.0" encoding="utf-8"?>
<styleSheet xmlns="http://schemas.openxmlformats.org/spreadsheetml/2006/main">
  <fonts count="7">
    <font>
      <sz val="11"/>
      <color theme="1"/>
      <name val="Arial"/>
      <family val="2"/>
      <scheme val="minor"/>
    </font>
    <font>
      <sz val="14"/>
      <color rgb="FF000000"/>
      <name val="Sakkal Majalla"/>
    </font>
    <font>
      <b/>
      <sz val="18"/>
      <color theme="1"/>
      <name val="Sakkal Majalla"/>
    </font>
    <font>
      <b/>
      <sz val="14"/>
      <color theme="0"/>
      <name val="Sakkal Majalla"/>
    </font>
    <font>
      <b/>
      <sz val="12"/>
      <color theme="7" tint="-0.249977111117893"/>
      <name val="Sakkal Majalla"/>
    </font>
    <font>
      <b/>
      <sz val="16"/>
      <color theme="0"/>
      <name val="Sakkal Majalla"/>
    </font>
    <font>
      <sz val="10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3" borderId="1" xfId="0" applyFont="1" applyFill="1" applyBorder="1" applyAlignment="1">
      <alignment horizontal="right" vertical="center" wrapText="1" indent="1" readingOrder="2"/>
    </xf>
    <xf numFmtId="3" fontId="1" fillId="3" borderId="1" xfId="0" applyNumberFormat="1" applyFont="1" applyFill="1" applyBorder="1" applyAlignment="1">
      <alignment horizontal="center" vertical="center" wrapText="1" readingOrder="1"/>
    </xf>
    <xf numFmtId="0" fontId="1" fillId="4" borderId="1" xfId="0" applyFont="1" applyFill="1" applyBorder="1" applyAlignment="1">
      <alignment horizontal="right" vertical="center" wrapText="1" indent="1" readingOrder="2"/>
    </xf>
    <xf numFmtId="3" fontId="1" fillId="4" borderId="1" xfId="0" applyNumberFormat="1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right" vertical="center" wrapText="1" indent="1" readingOrder="2"/>
    </xf>
    <xf numFmtId="3" fontId="3" fillId="2" borderId="1" xfId="0" applyNumberFormat="1" applyFont="1" applyFill="1" applyBorder="1" applyAlignment="1">
      <alignment horizontal="center" vertical="center" readingOrder="1"/>
    </xf>
    <xf numFmtId="0" fontId="3" fillId="2" borderId="1" xfId="0" applyFont="1" applyFill="1" applyBorder="1" applyAlignment="1">
      <alignment horizontal="center" vertical="center" wrapText="1" readingOrder="2"/>
    </xf>
    <xf numFmtId="0" fontId="6" fillId="3" borderId="2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/>
    </xf>
    <xf numFmtId="3" fontId="0" fillId="0" borderId="0" xfId="0" applyNumberFormat="1" applyProtection="1">
      <protection locked="0"/>
    </xf>
    <xf numFmtId="3" fontId="5" fillId="2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readingOrder="2"/>
    </xf>
    <xf numFmtId="3" fontId="5" fillId="2" borderId="0" xfId="0" applyNumberFormat="1" applyFont="1" applyFill="1" applyBorder="1" applyAlignment="1" applyProtection="1">
      <alignment horizontal="center" vertical="center" wrapText="1" readingOrder="2"/>
      <protection locked="0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rightToLeft="1" tabSelected="1" workbookViewId="0">
      <selection activeCell="B6" sqref="B6"/>
    </sheetView>
  </sheetViews>
  <sheetFormatPr defaultRowHeight="14.25"/>
  <cols>
    <col min="1" max="1" width="54.375" customWidth="1"/>
    <col min="2" max="2" width="10.75" customWidth="1"/>
    <col min="3" max="8" width="14.75" customWidth="1"/>
    <col min="9" max="9" width="56.875" style="13" bestFit="1" customWidth="1"/>
  </cols>
  <sheetData>
    <row r="1" spans="1:9">
      <c r="I1"/>
    </row>
    <row r="2" spans="1:9" ht="39.950000000000003" customHeight="1">
      <c r="A2" s="15" t="s">
        <v>50</v>
      </c>
      <c r="B2" s="15"/>
      <c r="C2" s="15"/>
      <c r="D2" s="15"/>
      <c r="E2" s="15"/>
      <c r="F2" s="15"/>
      <c r="G2" s="15"/>
      <c r="H2" s="15"/>
      <c r="I2" s="15"/>
    </row>
    <row r="3" spans="1:9" ht="20.100000000000001" customHeight="1">
      <c r="A3" s="18" t="s">
        <v>51</v>
      </c>
      <c r="B3" s="18"/>
      <c r="C3" s="18"/>
      <c r="D3" s="18"/>
      <c r="E3" s="18"/>
      <c r="F3" s="18"/>
      <c r="G3" s="18"/>
      <c r="H3" s="18"/>
      <c r="I3" s="18"/>
    </row>
    <row r="4" spans="1:9" ht="24.95" customHeight="1">
      <c r="A4" s="16" t="s">
        <v>5</v>
      </c>
      <c r="B4" s="16" t="s">
        <v>0</v>
      </c>
      <c r="C4" s="16" t="s">
        <v>8</v>
      </c>
      <c r="D4" s="16"/>
      <c r="E4" s="16"/>
      <c r="F4" s="16" t="s">
        <v>2</v>
      </c>
      <c r="G4" s="16" t="s">
        <v>3</v>
      </c>
      <c r="H4" s="16" t="s">
        <v>4</v>
      </c>
      <c r="I4" s="17" t="s">
        <v>29</v>
      </c>
    </row>
    <row r="5" spans="1:9" ht="24.95" customHeight="1">
      <c r="A5" s="16"/>
      <c r="B5" s="16"/>
      <c r="C5" s="7" t="s">
        <v>6</v>
      </c>
      <c r="D5" s="7" t="s">
        <v>7</v>
      </c>
      <c r="E5" s="7" t="s">
        <v>9</v>
      </c>
      <c r="F5" s="16"/>
      <c r="G5" s="16"/>
      <c r="H5" s="16"/>
      <c r="I5" s="17"/>
    </row>
    <row r="6" spans="1:9" ht="24.95" customHeight="1">
      <c r="A6" s="1" t="s">
        <v>10</v>
      </c>
      <c r="B6" s="2">
        <v>14</v>
      </c>
      <c r="C6" s="2">
        <v>244</v>
      </c>
      <c r="D6" s="2">
        <v>471</v>
      </c>
      <c r="E6" s="2">
        <v>715</v>
      </c>
      <c r="F6" s="2">
        <v>18453</v>
      </c>
      <c r="G6" s="2">
        <v>101169</v>
      </c>
      <c r="H6" s="2">
        <v>141013</v>
      </c>
      <c r="I6" s="8" t="s">
        <v>30</v>
      </c>
    </row>
    <row r="7" spans="1:9" ht="24.95" customHeight="1">
      <c r="A7" s="3" t="s">
        <v>11</v>
      </c>
      <c r="B7" s="4">
        <v>8</v>
      </c>
      <c r="C7" s="4">
        <v>63</v>
      </c>
      <c r="D7" s="4">
        <v>124</v>
      </c>
      <c r="E7" s="4">
        <v>187</v>
      </c>
      <c r="F7" s="4">
        <v>5216</v>
      </c>
      <c r="G7" s="4">
        <v>31374</v>
      </c>
      <c r="H7" s="4">
        <v>37625</v>
      </c>
      <c r="I7" s="9" t="s">
        <v>31</v>
      </c>
    </row>
    <row r="8" spans="1:9" ht="24.95" customHeight="1">
      <c r="A8" s="1" t="s">
        <v>12</v>
      </c>
      <c r="B8" s="2">
        <v>20</v>
      </c>
      <c r="C8" s="2">
        <v>106</v>
      </c>
      <c r="D8" s="2">
        <v>203</v>
      </c>
      <c r="E8" s="2">
        <v>309</v>
      </c>
      <c r="F8" s="2">
        <v>9138</v>
      </c>
      <c r="G8" s="2">
        <v>49805</v>
      </c>
      <c r="H8" s="2">
        <v>69016</v>
      </c>
      <c r="I8" s="10" t="s">
        <v>32</v>
      </c>
    </row>
    <row r="9" spans="1:9" ht="24.95" customHeight="1">
      <c r="A9" s="3" t="s">
        <v>13</v>
      </c>
      <c r="B9" s="4">
        <v>8</v>
      </c>
      <c r="C9" s="4">
        <v>10</v>
      </c>
      <c r="D9" s="4">
        <v>30</v>
      </c>
      <c r="E9" s="4">
        <v>40</v>
      </c>
      <c r="F9" s="4">
        <v>1026</v>
      </c>
      <c r="G9" s="4">
        <v>6638</v>
      </c>
      <c r="H9" s="4">
        <v>8338</v>
      </c>
      <c r="I9" s="9" t="s">
        <v>33</v>
      </c>
    </row>
    <row r="10" spans="1:9" ht="24.95" customHeight="1">
      <c r="A10" s="1" t="s">
        <v>14</v>
      </c>
      <c r="B10" s="2">
        <v>5</v>
      </c>
      <c r="C10" s="2">
        <v>78</v>
      </c>
      <c r="D10" s="2">
        <v>116</v>
      </c>
      <c r="E10" s="2">
        <v>194</v>
      </c>
      <c r="F10" s="2">
        <v>4902</v>
      </c>
      <c r="G10" s="2">
        <v>32934</v>
      </c>
      <c r="H10" s="2">
        <v>42834</v>
      </c>
      <c r="I10" s="10" t="s">
        <v>34</v>
      </c>
    </row>
    <row r="11" spans="1:9" ht="24.95" customHeight="1">
      <c r="A11" s="3" t="s">
        <v>15</v>
      </c>
      <c r="B11" s="4">
        <v>533</v>
      </c>
      <c r="C11" s="4">
        <v>2395</v>
      </c>
      <c r="D11" s="4">
        <v>4185</v>
      </c>
      <c r="E11" s="4">
        <v>6580</v>
      </c>
      <c r="F11" s="4">
        <v>196847</v>
      </c>
      <c r="G11" s="4">
        <v>3616098</v>
      </c>
      <c r="H11" s="4">
        <v>5350748</v>
      </c>
      <c r="I11" s="9" t="s">
        <v>49</v>
      </c>
    </row>
    <row r="12" spans="1:9" ht="24.95" customHeight="1">
      <c r="A12" s="1" t="s">
        <v>16</v>
      </c>
      <c r="B12" s="2">
        <v>514</v>
      </c>
      <c r="C12" s="2">
        <v>859</v>
      </c>
      <c r="D12" s="2">
        <v>2486</v>
      </c>
      <c r="E12" s="2">
        <v>3345</v>
      </c>
      <c r="F12" s="2">
        <v>100293</v>
      </c>
      <c r="G12" s="2">
        <v>1697448</v>
      </c>
      <c r="H12" s="2">
        <v>2605063</v>
      </c>
      <c r="I12" s="11" t="s">
        <v>35</v>
      </c>
    </row>
    <row r="13" spans="1:9" ht="24.95" customHeight="1">
      <c r="A13" s="3" t="s">
        <v>17</v>
      </c>
      <c r="B13" s="4">
        <v>250</v>
      </c>
      <c r="C13" s="4">
        <v>435</v>
      </c>
      <c r="D13" s="4">
        <v>1152</v>
      </c>
      <c r="E13" s="4">
        <v>1587</v>
      </c>
      <c r="F13" s="4">
        <v>64974</v>
      </c>
      <c r="G13" s="4">
        <v>258381</v>
      </c>
      <c r="H13" s="4">
        <v>319810</v>
      </c>
      <c r="I13" s="9" t="s">
        <v>36</v>
      </c>
    </row>
    <row r="14" spans="1:9" ht="24.95" customHeight="1">
      <c r="A14" s="1" t="s">
        <v>18</v>
      </c>
      <c r="B14" s="2">
        <v>115</v>
      </c>
      <c r="C14" s="2">
        <v>1773</v>
      </c>
      <c r="D14" s="2">
        <v>796</v>
      </c>
      <c r="E14" s="2">
        <v>2569</v>
      </c>
      <c r="F14" s="2">
        <v>284405</v>
      </c>
      <c r="G14" s="2">
        <v>1598570</v>
      </c>
      <c r="H14" s="2">
        <v>2105038</v>
      </c>
      <c r="I14" s="10" t="s">
        <v>37</v>
      </c>
    </row>
    <row r="15" spans="1:9" ht="24.95" customHeight="1">
      <c r="A15" s="3" t="s">
        <v>19</v>
      </c>
      <c r="B15" s="4">
        <v>732</v>
      </c>
      <c r="C15" s="4">
        <v>28866</v>
      </c>
      <c r="D15" s="4">
        <v>5859</v>
      </c>
      <c r="E15" s="4">
        <v>34725</v>
      </c>
      <c r="F15" s="4">
        <v>3744175</v>
      </c>
      <c r="G15" s="4">
        <v>20536428</v>
      </c>
      <c r="H15" s="4">
        <v>24859367</v>
      </c>
      <c r="I15" s="9" t="s">
        <v>38</v>
      </c>
    </row>
    <row r="16" spans="1:9" ht="24.95" customHeight="1">
      <c r="A16" s="1" t="s">
        <v>20</v>
      </c>
      <c r="B16" s="2">
        <v>7</v>
      </c>
      <c r="C16" s="2">
        <v>5</v>
      </c>
      <c r="D16" s="2">
        <v>26</v>
      </c>
      <c r="E16" s="2">
        <v>31</v>
      </c>
      <c r="F16" s="2">
        <v>2839</v>
      </c>
      <c r="G16" s="2">
        <v>17845</v>
      </c>
      <c r="H16" s="2">
        <v>23722</v>
      </c>
      <c r="I16" s="10" t="s">
        <v>39</v>
      </c>
    </row>
    <row r="17" spans="1:9" ht="24.95" customHeight="1">
      <c r="A17" s="3" t="s">
        <v>21</v>
      </c>
      <c r="B17" s="4">
        <v>255</v>
      </c>
      <c r="C17" s="4">
        <v>3583</v>
      </c>
      <c r="D17" s="4">
        <v>981</v>
      </c>
      <c r="E17" s="4">
        <v>4564</v>
      </c>
      <c r="F17" s="4">
        <v>276132</v>
      </c>
      <c r="G17" s="4">
        <v>2007094</v>
      </c>
      <c r="H17" s="4">
        <v>2406414</v>
      </c>
      <c r="I17" s="9" t="s">
        <v>40</v>
      </c>
    </row>
    <row r="18" spans="1:9" ht="24.95" customHeight="1">
      <c r="A18" s="1" t="s">
        <v>22</v>
      </c>
      <c r="B18" s="2">
        <v>315</v>
      </c>
      <c r="C18" s="2">
        <v>1034</v>
      </c>
      <c r="D18" s="2">
        <v>2632</v>
      </c>
      <c r="E18" s="2">
        <v>3666</v>
      </c>
      <c r="F18" s="2">
        <v>209003</v>
      </c>
      <c r="G18" s="2">
        <v>699989</v>
      </c>
      <c r="H18" s="2">
        <v>848133</v>
      </c>
      <c r="I18" s="10" t="s">
        <v>41</v>
      </c>
    </row>
    <row r="19" spans="1:9" ht="24.95" customHeight="1">
      <c r="A19" s="3" t="s">
        <v>23</v>
      </c>
      <c r="B19" s="4">
        <v>16</v>
      </c>
      <c r="C19" s="4">
        <v>101</v>
      </c>
      <c r="D19" s="4">
        <v>219</v>
      </c>
      <c r="E19" s="4">
        <v>320</v>
      </c>
      <c r="F19" s="4">
        <v>19429</v>
      </c>
      <c r="G19" s="4">
        <v>59435</v>
      </c>
      <c r="H19" s="4">
        <v>107888</v>
      </c>
      <c r="I19" s="9" t="s">
        <v>42</v>
      </c>
    </row>
    <row r="20" spans="1:9" ht="24.95" customHeight="1">
      <c r="A20" s="1" t="s">
        <v>24</v>
      </c>
      <c r="B20" s="2">
        <v>117</v>
      </c>
      <c r="C20" s="2">
        <v>571</v>
      </c>
      <c r="D20" s="2">
        <v>1210</v>
      </c>
      <c r="E20" s="2">
        <v>1781</v>
      </c>
      <c r="F20" s="2">
        <v>91712</v>
      </c>
      <c r="G20" s="2">
        <v>309738</v>
      </c>
      <c r="H20" s="2">
        <v>549821</v>
      </c>
      <c r="I20" s="10" t="s">
        <v>43</v>
      </c>
    </row>
    <row r="21" spans="1:9" ht="24.95" customHeight="1">
      <c r="A21" s="3" t="s">
        <v>25</v>
      </c>
      <c r="B21" s="4">
        <v>85</v>
      </c>
      <c r="C21" s="4">
        <v>209</v>
      </c>
      <c r="D21" s="4">
        <v>501</v>
      </c>
      <c r="E21" s="4">
        <v>710</v>
      </c>
      <c r="F21" s="4">
        <v>35398</v>
      </c>
      <c r="G21" s="4">
        <v>59975</v>
      </c>
      <c r="H21" s="4">
        <v>83560</v>
      </c>
      <c r="I21" s="9" t="s">
        <v>44</v>
      </c>
    </row>
    <row r="22" spans="1:9" ht="24.95" customHeight="1">
      <c r="A22" s="1" t="s">
        <v>26</v>
      </c>
      <c r="B22" s="2">
        <v>93</v>
      </c>
      <c r="C22" s="2">
        <v>242</v>
      </c>
      <c r="D22" s="2">
        <v>421</v>
      </c>
      <c r="E22" s="2">
        <v>663</v>
      </c>
      <c r="F22" s="2">
        <v>33905</v>
      </c>
      <c r="G22" s="2">
        <v>64137</v>
      </c>
      <c r="H22" s="2">
        <v>87336</v>
      </c>
      <c r="I22" s="10" t="s">
        <v>45</v>
      </c>
    </row>
    <row r="23" spans="1:9" ht="24.95" customHeight="1">
      <c r="A23" s="3" t="s">
        <v>27</v>
      </c>
      <c r="B23" s="4">
        <v>3030</v>
      </c>
      <c r="C23" s="4">
        <v>2426</v>
      </c>
      <c r="D23" s="4">
        <v>6221</v>
      </c>
      <c r="E23" s="4">
        <v>8647</v>
      </c>
      <c r="F23" s="4">
        <v>206497</v>
      </c>
      <c r="G23" s="4">
        <v>448949</v>
      </c>
      <c r="H23" s="4">
        <v>753932</v>
      </c>
      <c r="I23" s="9" t="s">
        <v>46</v>
      </c>
    </row>
    <row r="24" spans="1:9" ht="24.95" customHeight="1">
      <c r="A24" s="1" t="s">
        <v>28</v>
      </c>
      <c r="B24" s="2">
        <v>1526</v>
      </c>
      <c r="C24" s="2">
        <v>1538</v>
      </c>
      <c r="D24" s="2">
        <v>4913</v>
      </c>
      <c r="E24" s="2">
        <v>6451</v>
      </c>
      <c r="F24" s="2">
        <v>155337</v>
      </c>
      <c r="G24" s="2">
        <v>349181</v>
      </c>
      <c r="H24" s="2">
        <v>575314</v>
      </c>
      <c r="I24" s="12" t="s">
        <v>47</v>
      </c>
    </row>
    <row r="25" spans="1:9" ht="23.25">
      <c r="A25" s="5" t="s">
        <v>1</v>
      </c>
      <c r="B25" s="6">
        <f t="shared" ref="B25:H25" si="0">SUM(B6:B24)</f>
        <v>7643</v>
      </c>
      <c r="C25" s="6">
        <f t="shared" si="0"/>
        <v>44538</v>
      </c>
      <c r="D25" s="6">
        <f t="shared" si="0"/>
        <v>32546</v>
      </c>
      <c r="E25" s="6">
        <f t="shared" si="0"/>
        <v>77084</v>
      </c>
      <c r="F25" s="6">
        <f t="shared" si="0"/>
        <v>5459681</v>
      </c>
      <c r="G25" s="6">
        <f t="shared" si="0"/>
        <v>31945188</v>
      </c>
      <c r="H25" s="6">
        <f t="shared" si="0"/>
        <v>40974972</v>
      </c>
      <c r="I25" s="14" t="s">
        <v>48</v>
      </c>
    </row>
  </sheetData>
  <mergeCells count="9">
    <mergeCell ref="A3:I3"/>
    <mergeCell ref="A2:I2"/>
    <mergeCell ref="A4:A5"/>
    <mergeCell ref="B4:B5"/>
    <mergeCell ref="C4:E4"/>
    <mergeCell ref="F4:F5"/>
    <mergeCell ref="G4:G5"/>
    <mergeCell ref="H4:H5"/>
    <mergeCell ref="I4: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2012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2016-07-28T08:20:32Z</dcterms:modified>
</cp:coreProperties>
</file>