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'ورقة1'!$A$1:$H$20</definedName>
  </definedNames>
  <calcPr fullCalcOnLoad="1"/>
</workbook>
</file>

<file path=xl/sharedStrings.xml><?xml version="1.0" encoding="utf-8"?>
<sst xmlns="http://schemas.openxmlformats.org/spreadsheetml/2006/main" count="47" uniqueCount="47">
  <si>
    <t>منطقة الرياض</t>
  </si>
  <si>
    <t>المنطقة الشرقية</t>
  </si>
  <si>
    <t>منطقة الحدود الشمالية</t>
  </si>
  <si>
    <t>منطقة الجوف</t>
  </si>
  <si>
    <t>منطقة تبوك</t>
  </si>
  <si>
    <t>منطقة حائل</t>
  </si>
  <si>
    <t>منطقة القصيم</t>
  </si>
  <si>
    <t>منطقة المدينة المنورة</t>
  </si>
  <si>
    <t>منطقة مكة المكرمة</t>
  </si>
  <si>
    <t>منطقة الباحة</t>
  </si>
  <si>
    <t>منطقة عسير</t>
  </si>
  <si>
    <t>منطقة جازان</t>
  </si>
  <si>
    <t>منطقة نجران</t>
  </si>
  <si>
    <t>Riyadh Region</t>
  </si>
  <si>
    <t>Eastern Region</t>
  </si>
  <si>
    <t>Tabouk Region</t>
  </si>
  <si>
    <t>Madinah Region</t>
  </si>
  <si>
    <t>Makkah Region</t>
  </si>
  <si>
    <t>Najran Region</t>
  </si>
  <si>
    <t>Jazan Region</t>
  </si>
  <si>
    <t xml:space="preserve">المصدر : وزارة  النقل </t>
  </si>
  <si>
    <t>Source : Ministry of Transportation</t>
  </si>
  <si>
    <t xml:space="preserve"> Administrative Region</t>
  </si>
  <si>
    <t xml:space="preserve">جدول 7 - 3 </t>
  </si>
  <si>
    <t>Table 7 - 3</t>
  </si>
  <si>
    <t>Al-Jowf Region</t>
  </si>
  <si>
    <t>Aseer Region</t>
  </si>
  <si>
    <t>Hael Region</t>
  </si>
  <si>
    <t>Northern Borders</t>
  </si>
  <si>
    <t>Al-Qasim Region</t>
  </si>
  <si>
    <t>Al-Baaha Region</t>
  </si>
  <si>
    <t xml:space="preserve">  </t>
  </si>
  <si>
    <t>المنطقة الإدارية</t>
  </si>
  <si>
    <t xml:space="preserve">Total              </t>
  </si>
  <si>
    <t xml:space="preserve">       الإجمالي                </t>
  </si>
  <si>
    <t xml:space="preserve"> Transportation and Communications</t>
  </si>
  <si>
    <t>النقل والاتصالات</t>
  </si>
  <si>
    <t>Lengths of Roads Const. In 1435/1436</t>
  </si>
  <si>
    <t xml:space="preserve">Lengths of Roads Const. In 1436/1437 </t>
  </si>
  <si>
    <t>Total up till end 1435/1436</t>
  </si>
  <si>
    <t>Total up till end 1436/1437</t>
  </si>
  <si>
    <t xml:space="preserve">أطوال الطرق التي تم إنشاؤها عام 1437/1436هـ </t>
  </si>
  <si>
    <t>الإجمالي حتى نهاية العام المالي 1437/1436هـ</t>
  </si>
  <si>
    <t xml:space="preserve">الإجمالي حتى نهاية العام المالي 1436/1435هـ  </t>
  </si>
  <si>
    <t xml:space="preserve">أطوال الطرق التي تم إنشاؤها عام 1436/1435هـ  </t>
  </si>
  <si>
    <t>Lengths of Dirt Roads Constructed up till End 1435/1436 ،1436/1437 A.H.
 ( In Kilometres)</t>
  </si>
  <si>
    <t>أطوال الطرق الترابية التي تم إنشاؤها حتى نهاية العامين الماليين 1436/1435 ، 1437/1436 هـ 
( بالكيلو متر)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</si>
</sst>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  <numFmt numFmtId="184" formatCode="#,##0.000"/>
    <numFmt numFmtId="185" formatCode="#,##0.0"/>
    <numFmt numFmtId="186" formatCode="0.0"/>
  </numFmts>
  <fonts count="58">
    <font>
      <sz val="10"/>
      <name val="Arial (Arabic)"/>
      <family val="0"/>
    </font>
    <font>
      <u val="single"/>
      <sz val="10"/>
      <color indexed="12"/>
      <name val="Arial (Arabic)"/>
      <family val="0"/>
    </font>
    <font>
      <u val="single"/>
      <sz val="10"/>
      <color indexed="36"/>
      <name val="Arial (Arabic)"/>
      <family val="0"/>
    </font>
    <font>
      <sz val="13"/>
      <name val="Frutiger LT Arabic 45 Light"/>
      <family val="0"/>
    </font>
    <font>
      <sz val="13"/>
      <color indexed="16"/>
      <name val="Frutiger LT Arabic 45 Light"/>
      <family val="0"/>
    </font>
    <font>
      <sz val="12"/>
      <name val="Frutiger LT Arabic 55 Roman"/>
      <family val="0"/>
    </font>
    <font>
      <sz val="21"/>
      <name val="Frutiger LT Arabic 55 Roman"/>
      <family val="0"/>
    </font>
    <font>
      <sz val="21"/>
      <color indexed="16"/>
      <name val="Frutiger LT Arabic 55 Roman"/>
      <family val="0"/>
    </font>
    <font>
      <sz val="10"/>
      <name val="Frutiger LT Arabic 55 Roman"/>
      <family val="0"/>
    </font>
    <font>
      <sz val="10"/>
      <color indexed="16"/>
      <name val="Frutiger LT Arabic 55 Roman"/>
      <family val="0"/>
    </font>
    <font>
      <sz val="10"/>
      <color indexed="8"/>
      <name val="Frutiger LT Arabic 55 Roman"/>
      <family val="0"/>
    </font>
    <font>
      <b/>
      <sz val="10"/>
      <color indexed="8"/>
      <name val="Frutiger LT Arabic 55 Roman"/>
      <family val="0"/>
    </font>
    <font>
      <b/>
      <sz val="12"/>
      <name val="Frutiger LT Arabic 55 Roman"/>
      <family val="0"/>
    </font>
    <font>
      <sz val="12"/>
      <color indexed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2"/>
      <color indexed="49"/>
      <name val="Frutiger LT Arabic 55 Roman"/>
      <family val="0"/>
    </font>
    <font>
      <sz val="13"/>
      <color indexed="62"/>
      <name val="Frutiger LT Arabic 45 Light"/>
      <family val="0"/>
    </font>
    <font>
      <sz val="11"/>
      <color indexed="9"/>
      <name val="Frutiger LT Arabic 55 Roman"/>
      <family val="0"/>
    </font>
    <font>
      <sz val="10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2"/>
      <color theme="8" tint="-0.24997000396251678"/>
      <name val="Frutiger LT Arabic 55 Roman"/>
      <family val="0"/>
    </font>
    <font>
      <sz val="11"/>
      <color theme="0"/>
      <name val="Frutiger LT Arabic 55 Roman"/>
      <family val="0"/>
    </font>
    <font>
      <sz val="10"/>
      <color theme="0"/>
      <name val="Frutiger LT Arabic 55 Roman"/>
      <family val="0"/>
    </font>
    <font>
      <sz val="13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19" borderId="2" applyNumberFormat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4" fillId="3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 shrinkToFit="1"/>
    </xf>
    <xf numFmtId="0" fontId="56" fillId="35" borderId="11" xfId="0" applyFont="1" applyFill="1" applyBorder="1" applyAlignment="1">
      <alignment horizontal="center" vertical="center" wrapText="1" shrinkToFit="1"/>
    </xf>
    <xf numFmtId="0" fontId="56" fillId="35" borderId="12" xfId="0" applyFont="1" applyFill="1" applyBorder="1" applyAlignment="1">
      <alignment horizontal="center" vertical="center" wrapText="1" shrinkToFit="1"/>
    </xf>
    <xf numFmtId="0" fontId="54" fillId="32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5" fillId="35" borderId="11" xfId="0" applyFont="1" applyFill="1" applyBorder="1" applyAlignment="1">
      <alignment horizontal="center" vertical="center" wrapText="1" shrinkToFit="1"/>
    </xf>
    <xf numFmtId="0" fontId="55" fillId="35" borderId="12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 shrinkToFit="1"/>
    </xf>
    <xf numFmtId="0" fontId="55" fillId="35" borderId="10" xfId="0" applyFont="1" applyFill="1" applyBorder="1" applyAlignment="1">
      <alignment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rightToLeft="1" tabSelected="1" zoomScaleSheetLayoutView="100" workbookViewId="0" topLeftCell="A1">
      <selection activeCell="C1" sqref="C1:H20"/>
    </sheetView>
  </sheetViews>
  <sheetFormatPr defaultColWidth="9.00390625" defaultRowHeight="12.75"/>
  <cols>
    <col min="1" max="1" width="3.75390625" style="33" customWidth="1"/>
    <col min="2" max="2" width="2.125" style="33" customWidth="1"/>
    <col min="3" max="3" width="20.75390625" style="30" customWidth="1"/>
    <col min="4" max="7" width="16.00390625" style="30" customWidth="1"/>
    <col min="8" max="8" width="20.75390625" style="30" customWidth="1"/>
    <col min="9" max="9" width="2.00390625" style="30" customWidth="1"/>
    <col min="10" max="10" width="1.37890625" style="30" customWidth="1"/>
    <col min="11" max="16384" width="9.125" style="30" customWidth="1"/>
  </cols>
  <sheetData>
    <row r="1" spans="1:8" s="19" customFormat="1" ht="21.75" customHeight="1">
      <c r="A1" s="17"/>
      <c r="B1" s="18"/>
      <c r="C1" s="6" t="s">
        <v>36</v>
      </c>
      <c r="D1" s="7"/>
      <c r="E1" s="7"/>
      <c r="F1" s="15" t="s">
        <v>35</v>
      </c>
      <c r="G1" s="15"/>
      <c r="H1" s="15"/>
    </row>
    <row r="2" spans="1:8" s="23" customFormat="1" ht="72.75" customHeight="1">
      <c r="A2" s="20"/>
      <c r="B2" s="21"/>
      <c r="C2" s="22" t="s">
        <v>46</v>
      </c>
      <c r="D2" s="22"/>
      <c r="E2" s="22"/>
      <c r="F2" s="22" t="s">
        <v>45</v>
      </c>
      <c r="G2" s="22"/>
      <c r="H2" s="22"/>
    </row>
    <row r="3" spans="1:8" s="28" customFormat="1" ht="18">
      <c r="A3" s="24"/>
      <c r="B3" s="25" t="s">
        <v>31</v>
      </c>
      <c r="C3" s="5" t="s">
        <v>23</v>
      </c>
      <c r="D3" s="26"/>
      <c r="E3" s="27"/>
      <c r="F3" s="26"/>
      <c r="G3" s="1"/>
      <c r="H3" s="2" t="s">
        <v>24</v>
      </c>
    </row>
    <row r="4" spans="1:8" s="28" customFormat="1" ht="79.5" customHeight="1">
      <c r="A4" s="17"/>
      <c r="B4" s="29"/>
      <c r="C4" s="34" t="s">
        <v>32</v>
      </c>
      <c r="D4" s="13" t="s">
        <v>44</v>
      </c>
      <c r="E4" s="13" t="s">
        <v>43</v>
      </c>
      <c r="F4" s="13" t="s">
        <v>41</v>
      </c>
      <c r="G4" s="13" t="s">
        <v>42</v>
      </c>
      <c r="H4" s="34" t="s">
        <v>22</v>
      </c>
    </row>
    <row r="5" spans="1:8" s="28" customFormat="1" ht="64.5" customHeight="1">
      <c r="A5" s="17"/>
      <c r="B5" s="29"/>
      <c r="C5" s="35"/>
      <c r="D5" s="14" t="s">
        <v>37</v>
      </c>
      <c r="E5" s="14" t="s">
        <v>39</v>
      </c>
      <c r="F5" s="14" t="s">
        <v>38</v>
      </c>
      <c r="G5" s="14" t="s">
        <v>40</v>
      </c>
      <c r="H5" s="35"/>
    </row>
    <row r="6" spans="1:16" ht="18">
      <c r="A6" s="17"/>
      <c r="B6" s="29"/>
      <c r="C6" s="36" t="s">
        <v>0</v>
      </c>
      <c r="D6" s="8">
        <v>345</v>
      </c>
      <c r="E6" s="8">
        <v>15767.35</v>
      </c>
      <c r="F6" s="8">
        <v>427</v>
      </c>
      <c r="G6" s="8">
        <v>16194.35</v>
      </c>
      <c r="H6" s="36" t="s">
        <v>13</v>
      </c>
      <c r="K6" s="3"/>
      <c r="L6" s="4"/>
      <c r="M6" s="4"/>
      <c r="N6" s="4"/>
      <c r="O6" s="4"/>
      <c r="P6" s="3"/>
    </row>
    <row r="7" spans="1:8" ht="18">
      <c r="A7" s="17"/>
      <c r="B7" s="29"/>
      <c r="C7" s="37" t="s">
        <v>8</v>
      </c>
      <c r="D7" s="9">
        <v>41</v>
      </c>
      <c r="E7" s="9">
        <v>17643.13</v>
      </c>
      <c r="F7" s="9">
        <v>60</v>
      </c>
      <c r="G7" s="9">
        <v>17703.13</v>
      </c>
      <c r="H7" s="37" t="s">
        <v>17</v>
      </c>
    </row>
    <row r="8" spans="1:8" ht="18">
      <c r="A8" s="17"/>
      <c r="B8" s="29"/>
      <c r="C8" s="36" t="s">
        <v>7</v>
      </c>
      <c r="D8" s="8">
        <v>433</v>
      </c>
      <c r="E8" s="8">
        <v>18912</v>
      </c>
      <c r="F8" s="8">
        <v>336</v>
      </c>
      <c r="G8" s="8">
        <v>19248</v>
      </c>
      <c r="H8" s="36" t="s">
        <v>16</v>
      </c>
    </row>
    <row r="9" spans="1:16" ht="18">
      <c r="A9" s="17"/>
      <c r="B9" s="29"/>
      <c r="C9" s="37" t="s">
        <v>6</v>
      </c>
      <c r="D9" s="9">
        <v>154.3</v>
      </c>
      <c r="E9" s="9">
        <v>18791.2</v>
      </c>
      <c r="F9" s="9">
        <v>172</v>
      </c>
      <c r="G9" s="9">
        <v>18963.2</v>
      </c>
      <c r="H9" s="37" t="s">
        <v>29</v>
      </c>
      <c r="K9" s="3"/>
      <c r="L9" s="4"/>
      <c r="M9" s="4"/>
      <c r="N9" s="4"/>
      <c r="O9" s="4"/>
      <c r="P9" s="3"/>
    </row>
    <row r="10" spans="1:8" ht="18">
      <c r="A10" s="17"/>
      <c r="B10" s="29"/>
      <c r="C10" s="36" t="s">
        <v>1</v>
      </c>
      <c r="D10" s="8">
        <v>6.3</v>
      </c>
      <c r="E10" s="8">
        <v>3766.57</v>
      </c>
      <c r="F10" s="8">
        <v>0</v>
      </c>
      <c r="G10" s="8">
        <v>3766.57</v>
      </c>
      <c r="H10" s="36" t="s">
        <v>14</v>
      </c>
    </row>
    <row r="11" spans="1:8" ht="18">
      <c r="A11" s="17"/>
      <c r="B11" s="29"/>
      <c r="C11" s="37" t="s">
        <v>10</v>
      </c>
      <c r="D11" s="9">
        <v>130.7</v>
      </c>
      <c r="E11" s="10">
        <v>21914.21</v>
      </c>
      <c r="F11" s="9">
        <v>68</v>
      </c>
      <c r="G11" s="10">
        <v>21982.21</v>
      </c>
      <c r="H11" s="38" t="s">
        <v>26</v>
      </c>
    </row>
    <row r="12" spans="1:8" ht="18">
      <c r="A12" s="17"/>
      <c r="B12" s="29"/>
      <c r="C12" s="36" t="s">
        <v>4</v>
      </c>
      <c r="D12" s="11">
        <v>124</v>
      </c>
      <c r="E12" s="11">
        <v>10331.32</v>
      </c>
      <c r="F12" s="11">
        <v>102</v>
      </c>
      <c r="G12" s="11">
        <v>10433.32</v>
      </c>
      <c r="H12" s="36" t="s">
        <v>15</v>
      </c>
    </row>
    <row r="13" spans="1:8" ht="18">
      <c r="A13" s="17"/>
      <c r="B13" s="29"/>
      <c r="C13" s="37" t="s">
        <v>5</v>
      </c>
      <c r="D13" s="10">
        <v>107.6</v>
      </c>
      <c r="E13" s="10">
        <v>12633.7</v>
      </c>
      <c r="F13" s="10">
        <v>96</v>
      </c>
      <c r="G13" s="10">
        <v>12729.7</v>
      </c>
      <c r="H13" s="37" t="s">
        <v>27</v>
      </c>
    </row>
    <row r="14" spans="1:8" ht="18">
      <c r="A14" s="17"/>
      <c r="B14" s="29"/>
      <c r="C14" s="36" t="s">
        <v>2</v>
      </c>
      <c r="D14" s="11">
        <v>84</v>
      </c>
      <c r="E14" s="11">
        <v>1340.9</v>
      </c>
      <c r="F14" s="11">
        <v>84</v>
      </c>
      <c r="G14" s="11">
        <v>1424.9</v>
      </c>
      <c r="H14" s="36" t="s">
        <v>28</v>
      </c>
    </row>
    <row r="15" spans="1:8" ht="18">
      <c r="A15" s="17"/>
      <c r="B15" s="29"/>
      <c r="C15" s="36" t="s">
        <v>11</v>
      </c>
      <c r="D15" s="8">
        <v>25</v>
      </c>
      <c r="E15" s="8">
        <v>5003.9</v>
      </c>
      <c r="F15" s="8">
        <v>40</v>
      </c>
      <c r="G15" s="8">
        <v>5043.9</v>
      </c>
      <c r="H15" s="36" t="s">
        <v>19</v>
      </c>
    </row>
    <row r="16" spans="1:8" ht="18">
      <c r="A16" s="17"/>
      <c r="B16" s="29"/>
      <c r="C16" s="36" t="s">
        <v>12</v>
      </c>
      <c r="D16" s="8">
        <v>36</v>
      </c>
      <c r="E16" s="8">
        <v>4105.23</v>
      </c>
      <c r="F16" s="8">
        <v>90</v>
      </c>
      <c r="G16" s="8">
        <v>4195.23</v>
      </c>
      <c r="H16" s="36" t="s">
        <v>18</v>
      </c>
    </row>
    <row r="17" spans="1:8" ht="18">
      <c r="A17" s="17"/>
      <c r="B17" s="29"/>
      <c r="C17" s="37" t="s">
        <v>9</v>
      </c>
      <c r="D17" s="9">
        <f>-D225</f>
        <v>0</v>
      </c>
      <c r="E17" s="9">
        <v>5977.5</v>
      </c>
      <c r="F17" s="9">
        <v>113</v>
      </c>
      <c r="G17" s="9">
        <v>6090.5</v>
      </c>
      <c r="H17" s="37" t="s">
        <v>30</v>
      </c>
    </row>
    <row r="18" spans="1:8" ht="18">
      <c r="A18" s="17"/>
      <c r="B18" s="29"/>
      <c r="C18" s="36" t="s">
        <v>3</v>
      </c>
      <c r="D18" s="8">
        <v>107</v>
      </c>
      <c r="E18" s="8">
        <v>6277</v>
      </c>
      <c r="F18" s="8">
        <v>100</v>
      </c>
      <c r="G18" s="8">
        <v>6377</v>
      </c>
      <c r="H18" s="36" t="s">
        <v>25</v>
      </c>
    </row>
    <row r="19" spans="1:8" s="32" customFormat="1" ht="19.5">
      <c r="A19" s="17"/>
      <c r="B19" s="31"/>
      <c r="C19" s="39" t="s">
        <v>34</v>
      </c>
      <c r="D19" s="12">
        <f>SUM(D6:D18)</f>
        <v>1593.8999999999999</v>
      </c>
      <c r="E19" s="12">
        <f>SUM(E6:E18)</f>
        <v>142464.01</v>
      </c>
      <c r="F19" s="12">
        <f>SUM(F6:F18)</f>
        <v>1688</v>
      </c>
      <c r="G19" s="12">
        <f>SUM(G6:G18)</f>
        <v>144152.01</v>
      </c>
      <c r="H19" s="12" t="s">
        <v>33</v>
      </c>
    </row>
    <row r="20" spans="1:8" ht="18">
      <c r="A20" s="24"/>
      <c r="B20" s="25"/>
      <c r="C20" s="5" t="s">
        <v>20</v>
      </c>
      <c r="D20" s="5"/>
      <c r="E20" s="5"/>
      <c r="F20" s="26"/>
      <c r="G20" s="16" t="s">
        <v>21</v>
      </c>
      <c r="H20" s="16"/>
    </row>
  </sheetData>
  <sheetProtection/>
  <mergeCells count="6">
    <mergeCell ref="H4:H5"/>
    <mergeCell ref="F1:H1"/>
    <mergeCell ref="F2:H2"/>
    <mergeCell ref="C2:E2"/>
    <mergeCell ref="G20:H20"/>
    <mergeCell ref="C4:C5"/>
  </mergeCells>
  <printOptions horizontalCentered="1" verticalCentered="1"/>
  <pageMargins left="0.7874015748031497" right="0.5905511811023623" top="0.7874015748031497" bottom="0.7874015748031497" header="0" footer="0.5905511811023623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9" sqref="C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LENOVO</cp:lastModifiedBy>
  <cp:lastPrinted>2016-04-04T11:39:22Z</cp:lastPrinted>
  <dcterms:created xsi:type="dcterms:W3CDTF">2000-09-27T05:50:01Z</dcterms:created>
  <dcterms:modified xsi:type="dcterms:W3CDTF">2016-04-04T16:45:05Z</dcterms:modified>
  <cp:category/>
  <cp:version/>
  <cp:contentType/>
  <cp:contentStatus/>
</cp:coreProperties>
</file>