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7725" activeTab="0"/>
  </bookViews>
  <sheets>
    <sheet name="التجارة البينية" sheetId="1" r:id="rId1"/>
  </sheets>
  <definedNames>
    <definedName name="_xlnm.Print_Area" localSheetId="0">'التجارة البينية'!$A$1:$G$26</definedName>
  </definedNames>
  <calcPr fullCalcOnLoad="1"/>
</workbook>
</file>

<file path=xl/sharedStrings.xml><?xml version="1.0" encoding="utf-8"?>
<sst xmlns="http://schemas.openxmlformats.org/spreadsheetml/2006/main" count="49" uniqueCount="31">
  <si>
    <t xml:space="preserve">    المصدر : الامانة العامة لمجلس التعاون لدول الخليج العربية</t>
  </si>
  <si>
    <t xml:space="preserve">الإمارات </t>
  </si>
  <si>
    <t>U.A.E</t>
  </si>
  <si>
    <t xml:space="preserve">  البحرين </t>
  </si>
  <si>
    <t xml:space="preserve">  السنة</t>
  </si>
  <si>
    <t xml:space="preserve"> عمان </t>
  </si>
  <si>
    <t xml:space="preserve">قطـــر </t>
  </si>
  <si>
    <t xml:space="preserve"> الكويت </t>
  </si>
  <si>
    <t xml:space="preserve">دول المجلس  </t>
  </si>
  <si>
    <t>GCC</t>
  </si>
  <si>
    <t>قطر</t>
  </si>
  <si>
    <t xml:space="preserve">  السنة </t>
  </si>
  <si>
    <t xml:space="preserve">الدولـــة       </t>
  </si>
  <si>
    <t>Bahrain</t>
  </si>
  <si>
    <t xml:space="preserve">Oman </t>
  </si>
  <si>
    <t>Qatar</t>
  </si>
  <si>
    <t>Kuwart</t>
  </si>
  <si>
    <t xml:space="preserve">Year </t>
  </si>
  <si>
    <t xml:space="preserve">State  </t>
  </si>
  <si>
    <t>Source : Gulf Cooperation Council(GCC)</t>
  </si>
  <si>
    <t>التجارة الخارجية</t>
  </si>
  <si>
    <t xml:space="preserve">Foreign Trade </t>
  </si>
  <si>
    <t>واردات دول مجلس التعاون من المملكة العربية السعودية   (مليون ريال)</t>
  </si>
  <si>
    <t xml:space="preserve">السلع المعاد تصديرها من دول مجلس التعاون إلى المملكة العربية السعودية (مليون ريال) </t>
  </si>
  <si>
    <t xml:space="preserve">  جدول 7 -14 </t>
  </si>
  <si>
    <t xml:space="preserve">  جدول  7 - 15 </t>
  </si>
  <si>
    <t>Table 7 - 14</t>
  </si>
  <si>
    <t>Table 7 - 15</t>
  </si>
  <si>
    <t>Goods re-exported from GCC states to Saudi Arabia (one million Saudi Riyal)</t>
  </si>
  <si>
    <t>Imports of GCC states from Saudi Arabia (one million riyal)</t>
  </si>
  <si>
    <t>ـ</t>
  </si>
</sst>
</file>

<file path=xl/styles.xml><?xml version="1.0" encoding="utf-8"?>
<styleSheet xmlns="http://schemas.openxmlformats.org/spreadsheetml/2006/main">
  <numFmts count="43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_-;\-* #,##0_-;_-* &quot;-&quot;_-;_-@_-"/>
    <numFmt numFmtId="44" formatCode="_-* #,##0.00\ &quot;ر.س.&quot;_-;\-* #,##0.00\ &quot;ر.س.&quot;_-;_-* &quot;-&quot;??\ &quot;ر.س.&quot;_-;_-@_-"/>
    <numFmt numFmtId="43" formatCode="_-* #,##0.00_-;\-* #,##0.00_-;_-* &quot;-&quot;??_-;_-@_-"/>
    <numFmt numFmtId="164" formatCode="_-* #,##0\ _ر_._س_._‏_-;\-* #,##0\ _ر_._س_._‏_-;_-* &quot;-&quot;\ _ر_._س_._‏_-;_-@_-"/>
    <numFmt numFmtId="165" formatCode="_-* #,##0.00\ _ر_._س_._‏_-;\-* #,##0.00\ _ر_._س_._‏_-;_-* &quot;-&quot;??\ _ر_._س_._‏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ر.س.&quot;\ #,##0_-;&quot;ر.س.&quot;\ #,##0\-"/>
    <numFmt numFmtId="175" formatCode="&quot;ر.س.&quot;\ #,##0_-;[Red]&quot;ر.س.&quot;\ #,##0\-"/>
    <numFmt numFmtId="176" formatCode="&quot;ر.س.&quot;\ #,##0.00_-;&quot;ر.س.&quot;\ #,##0.00\-"/>
    <numFmt numFmtId="177" formatCode="&quot;ر.س.&quot;\ #,##0.00_-;[Red]&quot;ر.س.&quot;\ #,##0.00\-"/>
    <numFmt numFmtId="178" formatCode="_-&quot;ر.س.&quot;\ * #,##0_-;_-&quot;ر.س.&quot;\ * #,##0\-;_-&quot;ر.س.&quot;\ * &quot;-&quot;_-;_-@_-"/>
    <numFmt numFmtId="179" formatCode="_-* #,##0_-;_-* #,##0\-;_-* &quot;-&quot;_-;_-@_-"/>
    <numFmt numFmtId="180" formatCode="_-&quot;ر.س.&quot;\ * #,##0.00_-;_-&quot;ر.س.&quot;\ * #,##0.00\-;_-&quot;ر.س.&quot;\ * &quot;-&quot;??_-;_-@_-"/>
    <numFmt numFmtId="181" formatCode="_-* #,##0.00_-;_-* #,##0.00\-;_-* &quot;-&quot;??_-;_-@_-"/>
    <numFmt numFmtId="182" formatCode="&quot;ج.م.&quot;\ #,##0_-;&quot;ج.م.&quot;\ #,##0\-"/>
    <numFmt numFmtId="183" formatCode="&quot;ج.م.&quot;\ #,##0_-;[Red]&quot;ج.م.&quot;\ #,##0\-"/>
    <numFmt numFmtId="184" formatCode="&quot;ج.م.&quot;\ #,##0.00_-;&quot;ج.م.&quot;\ #,##0.00\-"/>
    <numFmt numFmtId="185" formatCode="&quot;ج.م.&quot;\ #,##0.00_-;[Red]&quot;ج.م.&quot;\ #,##0.00\-"/>
    <numFmt numFmtId="186" formatCode="_-&quot;ج.م.&quot;\ * #,##0_-;_-&quot;ج.م.&quot;\ * #,##0\-;_-&quot;ج.م.&quot;\ * &quot;-&quot;_-;_-@_-"/>
    <numFmt numFmtId="187" formatCode="_-&quot;ج.م.&quot;\ * #,##0.00_-;_-&quot;ج.م.&quot;\ * #,##0.00\-;_-&quot;ج.م.&quot;\ * &quot;-&quot;??_-;_-@_-"/>
    <numFmt numFmtId="188" formatCode="0.0"/>
    <numFmt numFmtId="189" formatCode="0;[Red]0"/>
    <numFmt numFmtId="190" formatCode="_(* #,##0_);_(* \(#,##0\);_(* &quot;-&quot;??_);_(@_)"/>
    <numFmt numFmtId="191" formatCode="0.000"/>
    <numFmt numFmtId="192" formatCode="0.0000"/>
    <numFmt numFmtId="193" formatCode="#,##0.0"/>
    <numFmt numFmtId="194" formatCode="_-* #,##0.0_-;_-* #,##0.0\-;_-* &quot;-&quot;??_-;_-@_-"/>
    <numFmt numFmtId="195" formatCode="&quot;نعم&quot;\,\ &quot;نعم&quot;\,\ &quot;لا&quot;"/>
    <numFmt numFmtId="196" formatCode="&quot;True&quot;;&quot;True&quot;;&quot;False&quot;"/>
    <numFmt numFmtId="197" formatCode="&quot;تشغيل&quot;\,\ &quot;تشغيل&quot;\,\ &quot;إيقاف تشغيل&quot;"/>
    <numFmt numFmtId="198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Neo Sans Arabic Regular"/>
      <family val="0"/>
    </font>
    <font>
      <sz val="11"/>
      <name val="Frutiger LT Arabic 55 Roman"/>
      <family val="0"/>
    </font>
    <font>
      <sz val="9"/>
      <name val="Frutiger LT Arabic 55 Roman"/>
      <family val="0"/>
    </font>
    <font>
      <sz val="10"/>
      <name val="Frutiger LT Arabic 55 Roman"/>
      <family val="0"/>
    </font>
    <font>
      <b/>
      <sz val="10"/>
      <name val="Frutiger LT Arabic 55 Roman"/>
      <family val="0"/>
    </font>
    <font>
      <sz val="8"/>
      <name val="Frutiger LT Arabic 55 Roman"/>
      <family val="0"/>
    </font>
    <font>
      <sz val="13"/>
      <name val="Frutiger LT Arabic 45 Light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9"/>
      <color indexed="55"/>
      <name val="Frutiger LT Arabic 55 Roman"/>
      <family val="0"/>
    </font>
    <font>
      <sz val="8"/>
      <color indexed="55"/>
      <name val="Frutiger LT Arabic 55 Roman"/>
      <family val="0"/>
    </font>
    <font>
      <sz val="10"/>
      <color indexed="9"/>
      <name val="Frutiger LT Arabic 55 Roman"/>
      <family val="0"/>
    </font>
    <font>
      <sz val="12"/>
      <color indexed="62"/>
      <name val="Frutiger LT Arabic 45 Light"/>
      <family val="0"/>
    </font>
    <font>
      <sz val="10"/>
      <color indexed="49"/>
      <name val="Frutiger LT Arabic 55 Roman"/>
      <family val="0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9"/>
      <color rgb="FF8C96A7"/>
      <name val="Frutiger LT Arabic 55 Roman"/>
      <family val="0"/>
    </font>
    <font>
      <sz val="8"/>
      <color rgb="FF8C96A7"/>
      <name val="Frutiger LT Arabic 55 Roman"/>
      <family val="0"/>
    </font>
    <font>
      <sz val="10"/>
      <color theme="0"/>
      <name val="Frutiger LT Arabic 55 Roman"/>
      <family val="0"/>
    </font>
    <font>
      <sz val="12"/>
      <color rgb="FF474D9B"/>
      <name val="Frutiger LT Arabic 45 Light"/>
      <family val="0"/>
    </font>
    <font>
      <sz val="10"/>
      <color theme="8" tint="-0.24997000396251678"/>
      <name val="Frutiger LT Arabic 55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8" fillId="8" borderId="1">
      <alignment horizontal="right" vertical="center"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0" fontId="11" fillId="7" borderId="3" applyNumberFormat="0" applyAlignment="0" applyProtection="0"/>
    <xf numFmtId="0" fontId="33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7" fillId="4" borderId="0" applyNumberFormat="0" applyBorder="0" applyAlignment="0" applyProtection="0"/>
    <xf numFmtId="0" fontId="4" fillId="17" borderId="3" applyNumberFormat="0" applyAlignment="0" applyProtection="0"/>
    <xf numFmtId="0" fontId="5" fillId="22" borderId="5" applyNumberFormat="0" applyAlignment="0" applyProtection="0"/>
    <xf numFmtId="0" fontId="12" fillId="0" borderId="6" applyNumberFormat="0" applyFill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24" borderId="10" applyNumberFormat="0" applyFon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88" fontId="23" fillId="0" borderId="0" xfId="0" applyNumberFormat="1" applyFont="1" applyAlignment="1">
      <alignment/>
    </xf>
    <xf numFmtId="188" fontId="19" fillId="0" borderId="0" xfId="0" applyNumberFormat="1" applyFont="1" applyAlignment="1">
      <alignment/>
    </xf>
    <xf numFmtId="0" fontId="34" fillId="0" borderId="0" xfId="0" applyFont="1" applyFill="1" applyBorder="1" applyAlignment="1">
      <alignment vertical="center"/>
    </xf>
    <xf numFmtId="188" fontId="2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88" fontId="21" fillId="0" borderId="0" xfId="0" applyNumberFormat="1" applyFont="1" applyAlignment="1">
      <alignment horizontal="center" vertical="center"/>
    </xf>
    <xf numFmtId="188" fontId="21" fillId="0" borderId="0" xfId="0" applyNumberFormat="1" applyFont="1" applyBorder="1" applyAlignment="1">
      <alignment/>
    </xf>
    <xf numFmtId="188" fontId="22" fillId="0" borderId="0" xfId="0" applyNumberFormat="1" applyFont="1" applyAlignment="1">
      <alignment/>
    </xf>
    <xf numFmtId="188" fontId="23" fillId="0" borderId="0" xfId="0" applyNumberFormat="1" applyFont="1" applyAlignment="1">
      <alignment horizontal="right"/>
    </xf>
    <xf numFmtId="188" fontId="24" fillId="0" borderId="0" xfId="0" applyNumberFormat="1" applyFont="1" applyAlignment="1">
      <alignment/>
    </xf>
    <xf numFmtId="188" fontId="24" fillId="0" borderId="0" xfId="0" applyNumberFormat="1" applyFont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0" fontId="36" fillId="25" borderId="11" xfId="0" applyFont="1" applyFill="1" applyBorder="1" applyAlignment="1">
      <alignment horizontal="center" vertical="center" wrapText="1" shrinkToFit="1"/>
    </xf>
    <xf numFmtId="0" fontId="21" fillId="26" borderId="12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/>
    </xf>
    <xf numFmtId="0" fontId="36" fillId="25" borderId="13" xfId="0" applyFont="1" applyFill="1" applyBorder="1" applyAlignment="1">
      <alignment horizontal="center" vertical="center" wrapText="1" shrinkToFit="1"/>
    </xf>
    <xf numFmtId="0" fontId="37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 readingOrder="2"/>
    </xf>
    <xf numFmtId="194" fontId="21" fillId="8" borderId="12" xfId="34" applyNumberFormat="1" applyFont="1" applyFill="1" applyBorder="1" applyAlignment="1">
      <alignment horizontal="center" vertical="center"/>
    </xf>
    <xf numFmtId="194" fontId="21" fillId="26" borderId="12" xfId="34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36" fillId="25" borderId="14" xfId="0" applyFont="1" applyFill="1" applyBorder="1" applyAlignment="1">
      <alignment horizontal="center" vertical="center" wrapText="1" shrinkToFit="1"/>
    </xf>
    <xf numFmtId="0" fontId="36" fillId="25" borderId="15" xfId="0" applyFont="1" applyFill="1" applyBorder="1" applyAlignment="1">
      <alignment horizontal="center" vertical="center" wrapText="1" shrinkToFit="1"/>
    </xf>
    <xf numFmtId="0" fontId="35" fillId="0" borderId="16" xfId="0" applyFont="1" applyFill="1" applyBorder="1" applyAlignment="1">
      <alignment horizontal="right" vertical="center" readingOrder="2"/>
    </xf>
    <xf numFmtId="188" fontId="23" fillId="0" borderId="0" xfId="0" applyNumberFormat="1" applyFont="1" applyAlignment="1">
      <alignment/>
    </xf>
    <xf numFmtId="0" fontId="36" fillId="25" borderId="17" xfId="0" applyFont="1" applyFill="1" applyBorder="1" applyAlignment="1">
      <alignment horizontal="center" vertical="center" wrapText="1" shrinkToFit="1"/>
    </xf>
    <xf numFmtId="0" fontId="36" fillId="25" borderId="13" xfId="0" applyFont="1" applyFill="1" applyBorder="1" applyAlignment="1">
      <alignment horizontal="center" vertical="center" wrapText="1" shrinkToFit="1"/>
    </xf>
    <xf numFmtId="0" fontId="35" fillId="0" borderId="16" xfId="0" applyFont="1" applyFill="1" applyBorder="1" applyAlignment="1">
      <alignment horizontal="right" vertical="center" readingOrder="1"/>
    </xf>
    <xf numFmtId="0" fontId="36" fillId="25" borderId="18" xfId="0" applyFont="1" applyFill="1" applyBorder="1" applyAlignment="1">
      <alignment horizontal="center" vertical="center" wrapText="1" shrinkToFit="1"/>
    </xf>
    <xf numFmtId="0" fontId="38" fillId="27" borderId="0" xfId="0" applyFont="1" applyFill="1" applyBorder="1" applyAlignment="1">
      <alignment horizontal="left" vertical="center" wrapText="1"/>
    </xf>
    <xf numFmtId="0" fontId="38" fillId="27" borderId="0" xfId="0" applyFont="1" applyFill="1" applyBorder="1" applyAlignment="1">
      <alignment vertical="center" wrapText="1"/>
    </xf>
  </cellXfs>
  <cellStyles count="51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3" xfId="21"/>
    <cellStyle name="40% - تمييز1" xfId="22"/>
    <cellStyle name="40% - تمييز2" xfId="23"/>
    <cellStyle name="40% - تمييز3" xfId="24"/>
    <cellStyle name="40% - تمييز4" xfId="25"/>
    <cellStyle name="40% - تمييز5" xfId="26"/>
    <cellStyle name="40% - تمييز6" xfId="27"/>
    <cellStyle name="60% - تمييز1" xfId="28"/>
    <cellStyle name="60% - تمييز2" xfId="29"/>
    <cellStyle name="60% - تمييز3" xfId="30"/>
    <cellStyle name="60% - تمييز4" xfId="31"/>
    <cellStyle name="60% - تمييز5" xfId="32"/>
    <cellStyle name="60% - تمييز6" xfId="33"/>
    <cellStyle name="Comma" xfId="34"/>
    <cellStyle name="Comma [0]" xfId="35"/>
    <cellStyle name="Comma 2" xfId="36"/>
    <cellStyle name="Currency" xfId="37"/>
    <cellStyle name="Currency [0]" xfId="38"/>
    <cellStyle name="Followed Hyperlink" xfId="39"/>
    <cellStyle name="Percent" xfId="40"/>
    <cellStyle name="إخراج" xfId="41"/>
    <cellStyle name="إدخال" xfId="42"/>
    <cellStyle name="Hyperlink" xfId="43"/>
    <cellStyle name="الإجمالي" xfId="44"/>
    <cellStyle name="تمييز1" xfId="45"/>
    <cellStyle name="تمييز2" xfId="46"/>
    <cellStyle name="تمييز3" xfId="47"/>
    <cellStyle name="تمييز4" xfId="48"/>
    <cellStyle name="تمييز5" xfId="49"/>
    <cellStyle name="تمييز6" xfId="50"/>
    <cellStyle name="جيد" xfId="51"/>
    <cellStyle name="حساب" xfId="52"/>
    <cellStyle name="خلية تدقيق" xfId="53"/>
    <cellStyle name="خلية مرتبطة" xfId="54"/>
    <cellStyle name="سيئ" xfId="55"/>
    <cellStyle name="عنوان" xfId="56"/>
    <cellStyle name="عنوان 1" xfId="57"/>
    <cellStyle name="عنوان 2" xfId="58"/>
    <cellStyle name="عنوان 3" xfId="59"/>
    <cellStyle name="عنوان 4" xfId="60"/>
    <cellStyle name="محايد" xfId="61"/>
    <cellStyle name="ملاحظة" xfId="62"/>
    <cellStyle name="نص تحذير" xfId="63"/>
    <cellStyle name="نص توضيح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rightToLeft="1" tabSelected="1" zoomScaleSheetLayoutView="100" workbookViewId="0" topLeftCell="A1">
      <selection activeCell="D2" sqref="D2"/>
    </sheetView>
  </sheetViews>
  <sheetFormatPr defaultColWidth="8.8515625" defaultRowHeight="12.75"/>
  <cols>
    <col min="1" max="1" width="17.8515625" style="5" customWidth="1"/>
    <col min="2" max="6" width="13.7109375" style="5" customWidth="1"/>
    <col min="7" max="7" width="18.57421875" style="5" customWidth="1"/>
    <col min="8" max="8" width="4.140625" style="5" customWidth="1"/>
    <col min="9" max="16384" width="8.8515625" style="5" customWidth="1"/>
  </cols>
  <sheetData>
    <row r="1" spans="1:7" s="2" customFormat="1" ht="19.5" customHeight="1">
      <c r="A1" s="36" t="s">
        <v>20</v>
      </c>
      <c r="B1" s="36"/>
      <c r="C1" s="36"/>
      <c r="D1" s="7"/>
      <c r="E1" s="35" t="s">
        <v>21</v>
      </c>
      <c r="F1" s="35"/>
      <c r="G1" s="35"/>
    </row>
    <row r="2" spans="1:7" s="10" customFormat="1" ht="45" customHeight="1">
      <c r="A2" s="25" t="s">
        <v>23</v>
      </c>
      <c r="B2" s="25"/>
      <c r="C2" s="25"/>
      <c r="D2" s="16"/>
      <c r="E2" s="25" t="s">
        <v>28</v>
      </c>
      <c r="F2" s="25"/>
      <c r="G2" s="25"/>
    </row>
    <row r="3" spans="1:7" s="4" customFormat="1" ht="19.5" customHeight="1">
      <c r="A3" s="12" t="s">
        <v>24</v>
      </c>
      <c r="B3" s="12"/>
      <c r="C3" s="12"/>
      <c r="D3" s="12"/>
      <c r="E3" s="12"/>
      <c r="F3" s="12"/>
      <c r="G3" s="24" t="s">
        <v>26</v>
      </c>
    </row>
    <row r="4" spans="1:7" ht="19.5" customHeight="1">
      <c r="A4" s="14" t="s">
        <v>4</v>
      </c>
      <c r="B4" s="34" t="s">
        <v>12</v>
      </c>
      <c r="C4" s="27"/>
      <c r="D4" s="27"/>
      <c r="E4" s="27" t="s">
        <v>18</v>
      </c>
      <c r="F4" s="27"/>
      <c r="G4" s="28"/>
    </row>
    <row r="5" spans="1:7" ht="19.5" customHeight="1">
      <c r="A5" s="31" t="s">
        <v>17</v>
      </c>
      <c r="B5" s="14" t="s">
        <v>1</v>
      </c>
      <c r="C5" s="14" t="s">
        <v>3</v>
      </c>
      <c r="D5" s="14" t="s">
        <v>5</v>
      </c>
      <c r="E5" s="14" t="s">
        <v>10</v>
      </c>
      <c r="F5" s="14" t="s">
        <v>7</v>
      </c>
      <c r="G5" s="14" t="s">
        <v>8</v>
      </c>
    </row>
    <row r="6" spans="1:7" ht="19.5" customHeight="1">
      <c r="A6" s="32"/>
      <c r="B6" s="18" t="s">
        <v>2</v>
      </c>
      <c r="C6" s="18" t="s">
        <v>13</v>
      </c>
      <c r="D6" s="18" t="s">
        <v>14</v>
      </c>
      <c r="E6" s="18" t="s">
        <v>15</v>
      </c>
      <c r="F6" s="18" t="s">
        <v>16</v>
      </c>
      <c r="G6" s="18" t="s">
        <v>9</v>
      </c>
    </row>
    <row r="7" spans="1:7" ht="19.5" customHeight="1">
      <c r="A7" s="15">
        <v>2014</v>
      </c>
      <c r="B7" s="23">
        <v>47022.63514572498</v>
      </c>
      <c r="C7" s="23">
        <v>4780.266243940702</v>
      </c>
      <c r="D7" s="23">
        <v>685.1509817945387</v>
      </c>
      <c r="E7" s="23">
        <v>839.3485645920329</v>
      </c>
      <c r="F7" s="23">
        <v>962.1486129716503</v>
      </c>
      <c r="G7" s="23">
        <f>SUM(B7:F7)</f>
        <v>54289.5495490239</v>
      </c>
    </row>
    <row r="8" spans="1:8" ht="19.5" customHeight="1">
      <c r="A8" s="17">
        <v>2015</v>
      </c>
      <c r="B8" s="22">
        <v>48380.586931538295</v>
      </c>
      <c r="C8" s="22">
        <v>10445.707180805617</v>
      </c>
      <c r="D8" s="22">
        <v>838.3522139141745</v>
      </c>
      <c r="E8" s="22">
        <v>957.6872697836537</v>
      </c>
      <c r="F8" s="22">
        <v>1360.7917365831356</v>
      </c>
      <c r="G8" s="22">
        <f>SUM(B8:F8)</f>
        <v>61983.12533262487</v>
      </c>
      <c r="H8" s="6"/>
    </row>
    <row r="9" spans="1:7" ht="19.5" customHeight="1">
      <c r="A9" s="15">
        <v>2016</v>
      </c>
      <c r="B9" s="23">
        <v>37449.55397022294</v>
      </c>
      <c r="C9" s="23">
        <v>4392.860871571953</v>
      </c>
      <c r="D9" s="23">
        <v>238.8661931079323</v>
      </c>
      <c r="E9" s="23">
        <v>742.8335108344779</v>
      </c>
      <c r="F9" s="23">
        <v>1062.2260983253257</v>
      </c>
      <c r="G9" s="23">
        <f>SUM(B9:F9)</f>
        <v>43886.340644062635</v>
      </c>
    </row>
    <row r="10" spans="1:7" ht="19.5" customHeight="1">
      <c r="A10" s="17">
        <v>2017</v>
      </c>
      <c r="B10" s="22">
        <v>39701.655469043544</v>
      </c>
      <c r="C10" s="22">
        <v>2115.6019249094097</v>
      </c>
      <c r="D10" s="22">
        <v>478.4482509752927</v>
      </c>
      <c r="E10" s="22">
        <v>266.8389285484203</v>
      </c>
      <c r="F10" s="22">
        <v>1035.3700675994096</v>
      </c>
      <c r="G10" s="22">
        <f>SUM(B10:F10)</f>
        <v>43597.91464107608</v>
      </c>
    </row>
    <row r="11" spans="1:9" ht="19.5" customHeight="1">
      <c r="A11" s="15">
        <v>2018</v>
      </c>
      <c r="B11" s="23">
        <v>49098.7</v>
      </c>
      <c r="C11" s="23">
        <v>1827.4</v>
      </c>
      <c r="D11" s="23">
        <v>264.2</v>
      </c>
      <c r="E11" s="23" t="s">
        <v>30</v>
      </c>
      <c r="F11" s="23">
        <v>614.9</v>
      </c>
      <c r="G11" s="23">
        <f>SUM(B11:F11)</f>
        <v>51805.2</v>
      </c>
      <c r="H11" s="7"/>
      <c r="I11" s="7"/>
    </row>
    <row r="12" spans="1:9" s="4" customFormat="1" ht="19.5" customHeight="1">
      <c r="A12" s="33" t="s">
        <v>0</v>
      </c>
      <c r="B12" s="33"/>
      <c r="C12" s="33"/>
      <c r="D12" s="33"/>
      <c r="E12" s="26" t="s">
        <v>19</v>
      </c>
      <c r="F12" s="26"/>
      <c r="G12" s="26"/>
      <c r="H12" s="3"/>
      <c r="I12" s="3"/>
    </row>
    <row r="13" spans="1:7" s="2" customFormat="1" ht="19.5" customHeight="1">
      <c r="A13" s="29"/>
      <c r="B13" s="29"/>
      <c r="C13" s="29"/>
      <c r="D13" s="7"/>
      <c r="E13" s="26"/>
      <c r="F13" s="26"/>
      <c r="G13" s="26"/>
    </row>
    <row r="14" spans="1:7" s="2" customFormat="1" ht="19.5" customHeight="1">
      <c r="A14" s="21"/>
      <c r="B14" s="21"/>
      <c r="C14" s="21"/>
      <c r="D14" s="7"/>
      <c r="E14" s="20"/>
      <c r="F14" s="20"/>
      <c r="G14" s="20"/>
    </row>
    <row r="15" spans="1:7" s="2" customFormat="1" ht="19.5" customHeight="1">
      <c r="A15" s="36" t="s">
        <v>20</v>
      </c>
      <c r="B15" s="36"/>
      <c r="C15" s="36"/>
      <c r="D15" s="7"/>
      <c r="E15" s="35" t="s">
        <v>21</v>
      </c>
      <c r="F15" s="35"/>
      <c r="G15" s="35"/>
    </row>
    <row r="16" spans="1:7" s="11" customFormat="1" ht="45" customHeight="1">
      <c r="A16" s="25" t="s">
        <v>22</v>
      </c>
      <c r="B16" s="25"/>
      <c r="C16" s="25"/>
      <c r="D16" s="19"/>
      <c r="E16" s="25" t="s">
        <v>29</v>
      </c>
      <c r="F16" s="25"/>
      <c r="G16" s="25"/>
    </row>
    <row r="17" spans="1:7" s="1" customFormat="1" ht="19.5" customHeight="1">
      <c r="A17" s="12" t="s">
        <v>25</v>
      </c>
      <c r="B17" s="12"/>
      <c r="C17" s="12"/>
      <c r="D17" s="12"/>
      <c r="E17" s="12"/>
      <c r="F17" s="12"/>
      <c r="G17" s="13" t="s">
        <v>27</v>
      </c>
    </row>
    <row r="18" spans="1:7" s="8" customFormat="1" ht="19.5" customHeight="1">
      <c r="A18" s="14" t="s">
        <v>11</v>
      </c>
      <c r="B18" s="34" t="s">
        <v>12</v>
      </c>
      <c r="C18" s="27"/>
      <c r="D18" s="27"/>
      <c r="E18" s="27" t="s">
        <v>18</v>
      </c>
      <c r="F18" s="27"/>
      <c r="G18" s="28"/>
    </row>
    <row r="19" spans="1:7" s="8" customFormat="1" ht="19.5" customHeight="1">
      <c r="A19" s="31" t="s">
        <v>17</v>
      </c>
      <c r="B19" s="14" t="s">
        <v>1</v>
      </c>
      <c r="C19" s="14" t="s">
        <v>3</v>
      </c>
      <c r="D19" s="14" t="s">
        <v>5</v>
      </c>
      <c r="E19" s="14" t="s">
        <v>6</v>
      </c>
      <c r="F19" s="14" t="s">
        <v>7</v>
      </c>
      <c r="G19" s="14" t="s">
        <v>8</v>
      </c>
    </row>
    <row r="20" spans="1:7" s="8" customFormat="1" ht="19.5" customHeight="1">
      <c r="A20" s="32"/>
      <c r="B20" s="18" t="s">
        <v>2</v>
      </c>
      <c r="C20" s="18" t="s">
        <v>13</v>
      </c>
      <c r="D20" s="18" t="s">
        <v>14</v>
      </c>
      <c r="E20" s="18" t="s">
        <v>15</v>
      </c>
      <c r="F20" s="18" t="s">
        <v>16</v>
      </c>
      <c r="G20" s="18" t="s">
        <v>9</v>
      </c>
    </row>
    <row r="21" spans="1:7" s="8" customFormat="1" ht="19.5" customHeight="1">
      <c r="A21" s="15">
        <v>2014</v>
      </c>
      <c r="B21" s="23">
        <v>18227.59336143635</v>
      </c>
      <c r="C21" s="23">
        <v>3214.061159247473</v>
      </c>
      <c r="D21" s="23">
        <v>4914.740247074122</v>
      </c>
      <c r="E21" s="23">
        <v>5213.119930922388</v>
      </c>
      <c r="F21" s="23">
        <v>5719.816199959482</v>
      </c>
      <c r="G21" s="23">
        <f>SUM(B21:F21)</f>
        <v>37289.33089863982</v>
      </c>
    </row>
    <row r="22" spans="1:7" s="8" customFormat="1" ht="19.5" customHeight="1">
      <c r="A22" s="17">
        <v>2015</v>
      </c>
      <c r="B22" s="22">
        <v>19933.454105202727</v>
      </c>
      <c r="C22" s="22">
        <v>2912.0822938278675</v>
      </c>
      <c r="D22" s="22">
        <v>4994.528972691808</v>
      </c>
      <c r="E22" s="22">
        <v>5272.199840902129</v>
      </c>
      <c r="F22" s="22">
        <v>5537.836992103119</v>
      </c>
      <c r="G22" s="22">
        <f>SUM(B22:F22)</f>
        <v>38650.10220472766</v>
      </c>
    </row>
    <row r="23" spans="1:7" s="8" customFormat="1" ht="19.5" customHeight="1">
      <c r="A23" s="15">
        <v>2016</v>
      </c>
      <c r="B23" s="23">
        <v>23327.506046987757</v>
      </c>
      <c r="C23" s="23">
        <v>3035.219902922059</v>
      </c>
      <c r="D23" s="23">
        <v>3119.3316612483745</v>
      </c>
      <c r="E23" s="23">
        <v>5191.756361672389</v>
      </c>
      <c r="F23" s="23">
        <v>5681.655903375052</v>
      </c>
      <c r="G23" s="23">
        <f>SUM(B23:F23)</f>
        <v>40355.469876205636</v>
      </c>
    </row>
    <row r="24" spans="1:7" s="8" customFormat="1" ht="19.5" customHeight="1">
      <c r="A24" s="17">
        <v>2017</v>
      </c>
      <c r="B24" s="22">
        <v>25885.744213532642</v>
      </c>
      <c r="C24" s="22">
        <v>3353.825447405501</v>
      </c>
      <c r="D24" s="22">
        <v>3955.3242717815347</v>
      </c>
      <c r="E24" s="22">
        <v>2299.8640190934075</v>
      </c>
      <c r="F24" s="22">
        <v>6885.7631043228275</v>
      </c>
      <c r="G24" s="22">
        <f>SUM(B24:F24)</f>
        <v>42380.52105613591</v>
      </c>
    </row>
    <row r="25" spans="1:7" s="8" customFormat="1" ht="19.5" customHeight="1">
      <c r="A25" s="15">
        <v>2018</v>
      </c>
      <c r="B25" s="23">
        <v>28414.2</v>
      </c>
      <c r="C25" s="23">
        <v>4101.2</v>
      </c>
      <c r="D25" s="23">
        <v>3541.4</v>
      </c>
      <c r="E25" s="23">
        <v>56.1</v>
      </c>
      <c r="F25" s="23">
        <v>7658.5</v>
      </c>
      <c r="G25" s="23">
        <f>SUM(B25:F25)</f>
        <v>43771.4</v>
      </c>
    </row>
    <row r="26" spans="1:7" s="4" customFormat="1" ht="19.5" customHeight="1">
      <c r="A26" s="33" t="s">
        <v>0</v>
      </c>
      <c r="B26" s="33"/>
      <c r="C26" s="33"/>
      <c r="D26" s="33"/>
      <c r="E26" s="26" t="s">
        <v>19</v>
      </c>
      <c r="F26" s="26"/>
      <c r="G26" s="26"/>
    </row>
    <row r="27" spans="2:7" s="1" customFormat="1" ht="11.25">
      <c r="B27" s="9"/>
      <c r="F27" s="30"/>
      <c r="G27" s="30"/>
    </row>
  </sheetData>
  <sheetProtection/>
  <mergeCells count="21">
    <mergeCell ref="E1:G1"/>
    <mergeCell ref="A1:C1"/>
    <mergeCell ref="A15:C15"/>
    <mergeCell ref="E15:G15"/>
    <mergeCell ref="B4:D4"/>
    <mergeCell ref="F27:G27"/>
    <mergeCell ref="A19:A20"/>
    <mergeCell ref="A26:D26"/>
    <mergeCell ref="A16:C16"/>
    <mergeCell ref="A12:D12"/>
    <mergeCell ref="A5:A6"/>
    <mergeCell ref="B18:D18"/>
    <mergeCell ref="E12:G12"/>
    <mergeCell ref="E26:G26"/>
    <mergeCell ref="E18:G18"/>
    <mergeCell ref="E16:G16"/>
    <mergeCell ref="E13:G13"/>
    <mergeCell ref="E4:G4"/>
    <mergeCell ref="E2:G2"/>
    <mergeCell ref="A2:C2"/>
    <mergeCell ref="A13:C13"/>
  </mergeCells>
  <printOptions horizontalCentered="1"/>
  <pageMargins left="0.7874015748031497" right="0.7874015748031497" top="0.7874015748031497" bottom="0.7874015748031497" header="0" footer="0.5905511811023623"/>
  <pageSetup horizontalDpi="300" verticalDpi="300" orientation="portrait" paperSize="9" scale="82" r:id="rId1"/>
  <headerFooter alignWithMargins="0">
    <oddFooter>&amp;C&amp;12 &amp;11 &amp;12 15 - 5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GCC;فوزي التيماني</dc:creator>
  <cp:keywords/>
  <dc:description/>
  <cp:lastModifiedBy>Hasan Alghawi</cp:lastModifiedBy>
  <cp:lastPrinted>2016-03-24T00:00:04Z</cp:lastPrinted>
  <dcterms:created xsi:type="dcterms:W3CDTF">2000-08-10T10:07:20Z</dcterms:created>
  <dcterms:modified xsi:type="dcterms:W3CDTF">2020-02-23T11:11:02Z</dcterms:modified>
  <cp:category/>
  <cp:version/>
  <cp:contentType/>
  <cp:contentStatus/>
</cp:coreProperties>
</file>