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785" activeTab="0"/>
  </bookViews>
  <sheets>
    <sheet name="التجارة البينية" sheetId="1" r:id="rId1"/>
  </sheets>
  <definedNames>
    <definedName name="_xlnm.Print_Area" localSheetId="0">'التجارة البينية'!$A$1:$G$26</definedName>
  </definedNames>
  <calcPr fullCalcOnLoad="1"/>
</workbook>
</file>

<file path=xl/sharedStrings.xml><?xml version="1.0" encoding="utf-8"?>
<sst xmlns="http://schemas.openxmlformats.org/spreadsheetml/2006/main" count="48" uniqueCount="30">
  <si>
    <t xml:space="preserve">    المصدر : الامانة العامة لمجلس التعاون لدول الخليج العربية</t>
  </si>
  <si>
    <t xml:space="preserve">الإمارات </t>
  </si>
  <si>
    <t>U.A.E</t>
  </si>
  <si>
    <t xml:space="preserve">  البحرين </t>
  </si>
  <si>
    <t xml:space="preserve">  السنة</t>
  </si>
  <si>
    <t xml:space="preserve"> عمان </t>
  </si>
  <si>
    <t xml:space="preserve">قطـــر </t>
  </si>
  <si>
    <t xml:space="preserve"> الكويت </t>
  </si>
  <si>
    <t xml:space="preserve">دول المجلس  </t>
  </si>
  <si>
    <t>GCC</t>
  </si>
  <si>
    <t>قطر</t>
  </si>
  <si>
    <t xml:space="preserve">  السنة </t>
  </si>
  <si>
    <t xml:space="preserve">الدولـــة       </t>
  </si>
  <si>
    <t>Bahrain</t>
  </si>
  <si>
    <t xml:space="preserve">Oman </t>
  </si>
  <si>
    <t>Qatar</t>
  </si>
  <si>
    <t>Kuwart</t>
  </si>
  <si>
    <t xml:space="preserve">Year </t>
  </si>
  <si>
    <t xml:space="preserve">State  </t>
  </si>
  <si>
    <t>Source : Gulf Cooperation Council(GCC)</t>
  </si>
  <si>
    <t xml:space="preserve">  جدول 7 -12 </t>
  </si>
  <si>
    <t>Table 7 - 12</t>
  </si>
  <si>
    <t xml:space="preserve">  جدول  7 - 13 </t>
  </si>
  <si>
    <t>Table 7 - 13</t>
  </si>
  <si>
    <t>التجارة الخارجية</t>
  </si>
  <si>
    <t xml:space="preserve">Foreign Trade </t>
  </si>
  <si>
    <t>الصادرات الوطنية غير النفطية من دول مجلس التعاون إلى المملكة العربية السعودية (مليون ريال)</t>
  </si>
  <si>
    <t xml:space="preserve">الصادرات الوطنية غير النفطية وإعادة التصدير من دول مجلس التعاون إلى المملكة العربية السعودية (مليون ريال) </t>
  </si>
  <si>
    <t>Non-oil exports and re-exports from the GCC countries to Saudi Arabia (SR million)</t>
  </si>
  <si>
    <t>National Non-Oil Exports from the GCC Countries to Saudi Arabia (SR Million)</t>
  </si>
</sst>
</file>

<file path=xl/styles.xml><?xml version="1.0" encoding="utf-8"?>
<styleSheet xmlns="http://schemas.openxmlformats.org/spreadsheetml/2006/main">
  <numFmts count="44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  <numFmt numFmtId="164" formatCode="_-* #,##0\ _ر_._س_._‏_-;\-* #,##0\ _ر_._س_._‏_-;_-* &quot;-&quot;\ _ر_._س_._‏_-;_-@_-"/>
    <numFmt numFmtId="165" formatCode="_-* #,##0.00\ _ر_._س_._‏_-;\-* #,##0.00\ _ر_._س_._‏_-;_-* &quot;-&quot;??\ _ر_._س_._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ر.س.&quot;\ #,##0_-;&quot;ر.س.&quot;\ #,##0\-"/>
    <numFmt numFmtId="175" formatCode="&quot;ر.س.&quot;\ #,##0_-;[Red]&quot;ر.س.&quot;\ #,##0\-"/>
    <numFmt numFmtId="176" formatCode="&quot;ر.س.&quot;\ #,##0.00_-;&quot;ر.س.&quot;\ #,##0.00\-"/>
    <numFmt numFmtId="177" formatCode="&quot;ر.س.&quot;\ #,##0.00_-;[Red]&quot;ر.س.&quot;\ #,##0.00\-"/>
    <numFmt numFmtId="178" formatCode="_-&quot;ر.س.&quot;\ * #,##0_-;_-&quot;ر.س.&quot;\ * #,##0\-;_-&quot;ر.س.&quot;\ * &quot;-&quot;_-;_-@_-"/>
    <numFmt numFmtId="179" formatCode="_-* #,##0_-;_-* #,##0\-;_-* &quot;-&quot;_-;_-@_-"/>
    <numFmt numFmtId="180" formatCode="_-&quot;ر.س.&quot;\ * #,##0.00_-;_-&quot;ر.س.&quot;\ * #,##0.00\-;_-&quot;ر.س.&quot;\ * &quot;-&quot;??_-;_-@_-"/>
    <numFmt numFmtId="181" formatCode="_-* #,##0.00_-;_-* #,##0.00\-;_-* &quot;-&quot;??_-;_-@_-"/>
    <numFmt numFmtId="182" formatCode="&quot;ج.م.&quot;\ #,##0_-;&quot;ج.م.&quot;\ #,##0\-"/>
    <numFmt numFmtId="183" formatCode="&quot;ج.م.&quot;\ #,##0_-;[Red]&quot;ج.م.&quot;\ #,##0\-"/>
    <numFmt numFmtId="184" formatCode="&quot;ج.م.&quot;\ #,##0.00_-;&quot;ج.م.&quot;\ #,##0.00\-"/>
    <numFmt numFmtId="185" formatCode="&quot;ج.م.&quot;\ #,##0.00_-;[Red]&quot;ج.م.&quot;\ #,##0.00\-"/>
    <numFmt numFmtId="186" formatCode="_-&quot;ج.م.&quot;\ * #,##0_-;_-&quot;ج.م.&quot;\ * #,##0\-;_-&quot;ج.م.&quot;\ * &quot;-&quot;_-;_-@_-"/>
    <numFmt numFmtId="187" formatCode="_-&quot;ج.م.&quot;\ * #,##0.00_-;_-&quot;ج.م.&quot;\ * #,##0.00\-;_-&quot;ج.م.&quot;\ * &quot;-&quot;??_-;_-@_-"/>
    <numFmt numFmtId="188" formatCode="0.0"/>
    <numFmt numFmtId="189" formatCode="0;[Red]0"/>
    <numFmt numFmtId="190" formatCode="_(* #,##0_);_(* \(#,##0\);_(* &quot;-&quot;??_);_(@_)"/>
    <numFmt numFmtId="191" formatCode="0.000"/>
    <numFmt numFmtId="192" formatCode="0.0000"/>
    <numFmt numFmtId="193" formatCode="#,##0.0"/>
    <numFmt numFmtId="194" formatCode="_-* #,##0.0_-;_-* #,##0.0\-;_-* &quot;-&quot;??_-;_-@_-"/>
    <numFmt numFmtId="195" formatCode="&quot;نعم&quot;\,\ &quot;نعم&quot;\,\ &quot;لا&quot;"/>
    <numFmt numFmtId="196" formatCode="&quot;True&quot;;&quot;True&quot;;&quot;False&quot;"/>
    <numFmt numFmtId="197" formatCode="&quot;تشغيل&quot;\,\ &quot;تشغيل&quot;\,\ &quot;إيقاف تشغيل&quot;"/>
    <numFmt numFmtId="198" formatCode="[$€-2]\ #,##0.00_);[Red]\([$€-2]\ #,##0.00\)"/>
    <numFmt numFmtId="199" formatCode="_-* #,##0.0\ _ر_._س_._‏_-;\-* #,##0.0\ _ر_._س_._‏_-;_-* &quot;-&quot;?\ _ر_._س_._‏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Neo Sans Arabic Regular"/>
      <family val="0"/>
    </font>
    <font>
      <sz val="11"/>
      <name val="Frutiger LT Arabic 55 Roman"/>
      <family val="0"/>
    </font>
    <font>
      <sz val="9"/>
      <name val="Frutiger LT Arabic 55 Roman"/>
      <family val="0"/>
    </font>
    <font>
      <sz val="10"/>
      <name val="Frutiger LT Arabic 55 Roman"/>
      <family val="0"/>
    </font>
    <font>
      <b/>
      <sz val="10"/>
      <name val="Frutiger LT Arabic 55 Roman"/>
      <family val="0"/>
    </font>
    <font>
      <sz val="8"/>
      <name val="Frutiger LT Arabic 55 Roman"/>
      <family val="0"/>
    </font>
    <font>
      <sz val="13"/>
      <name val="Frutiger LT Arabic 45 Light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color indexed="55"/>
      <name val="Frutiger LT Arabic 55 Roman"/>
      <family val="0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0"/>
      <color indexed="49"/>
      <name val="Frutiger LT Arabic 55 Roman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9"/>
      <color rgb="FF8C96A7"/>
      <name val="Frutiger LT Arabic 55 Roman"/>
      <family val="0"/>
    </font>
    <font>
      <sz val="8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12"/>
      <color rgb="FF474D9B"/>
      <name val="Frutiger LT Arabic 45 Light"/>
      <family val="0"/>
    </font>
    <font>
      <sz val="10"/>
      <color theme="8" tint="-0.24997000396251678"/>
      <name val="Frutiger LT Arabic 55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1">
      <alignment horizontal="right" vertical="center"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0" fontId="11" fillId="7" borderId="3" applyNumberFormat="0" applyAlignment="0" applyProtection="0"/>
    <xf numFmtId="0" fontId="3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7" fillId="4" borderId="0" applyNumberFormat="0" applyBorder="0" applyAlignment="0" applyProtection="0"/>
    <xf numFmtId="0" fontId="4" fillId="17" borderId="3" applyNumberFormat="0" applyAlignment="0" applyProtection="0"/>
    <xf numFmtId="0" fontId="5" fillId="22" borderId="5" applyNumberFormat="0" applyAlignment="0" applyProtection="0"/>
    <xf numFmtId="0" fontId="12" fillId="0" borderId="6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24" borderId="10" applyNumberFormat="0" applyFon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88" fontId="23" fillId="0" borderId="0" xfId="0" applyNumberFormat="1" applyFont="1" applyAlignment="1">
      <alignment/>
    </xf>
    <xf numFmtId="188" fontId="19" fillId="0" borderId="0" xfId="0" applyNumberFormat="1" applyFont="1" applyAlignment="1">
      <alignment/>
    </xf>
    <xf numFmtId="0" fontId="34" fillId="0" borderId="0" xfId="0" applyFont="1" applyFill="1" applyBorder="1" applyAlignment="1">
      <alignment vertical="center"/>
    </xf>
    <xf numFmtId="188" fontId="2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88" fontId="21" fillId="0" borderId="0" xfId="0" applyNumberFormat="1" applyFont="1" applyAlignment="1">
      <alignment horizontal="center" vertical="center"/>
    </xf>
    <xf numFmtId="188" fontId="21" fillId="0" borderId="0" xfId="0" applyNumberFormat="1" applyFont="1" applyBorder="1" applyAlignment="1">
      <alignment/>
    </xf>
    <xf numFmtId="188" fontId="22" fillId="0" borderId="0" xfId="0" applyNumberFormat="1" applyFont="1" applyAlignment="1">
      <alignment/>
    </xf>
    <xf numFmtId="188" fontId="23" fillId="0" borderId="0" xfId="0" applyNumberFormat="1" applyFont="1" applyAlignment="1">
      <alignment horizontal="right"/>
    </xf>
    <xf numFmtId="188" fontId="24" fillId="0" borderId="0" xfId="0" applyNumberFormat="1" applyFont="1" applyAlignment="1">
      <alignment/>
    </xf>
    <xf numFmtId="188" fontId="24" fillId="0" borderId="0" xfId="0" applyNumberFormat="1" applyFont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36" fillId="25" borderId="11" xfId="0" applyFont="1" applyFill="1" applyBorder="1" applyAlignment="1">
      <alignment horizontal="center" vertical="center" wrapText="1" shrinkToFit="1"/>
    </xf>
    <xf numFmtId="0" fontId="21" fillId="26" borderId="12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 vertical="center" wrapText="1" shrinkToFi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 readingOrder="2"/>
    </xf>
    <xf numFmtId="194" fontId="21" fillId="8" borderId="12" xfId="34" applyNumberFormat="1" applyFont="1" applyFill="1" applyBorder="1" applyAlignment="1">
      <alignment horizontal="center" vertical="center"/>
    </xf>
    <xf numFmtId="194" fontId="21" fillId="26" borderId="12" xfId="34" applyNumberFormat="1" applyFont="1" applyFill="1" applyBorder="1" applyAlignment="1">
      <alignment horizontal="center" vertical="center"/>
    </xf>
    <xf numFmtId="188" fontId="23" fillId="0" borderId="0" xfId="0" applyNumberFormat="1" applyFont="1" applyAlignment="1">
      <alignment/>
    </xf>
    <xf numFmtId="0" fontId="36" fillId="25" borderId="14" xfId="0" applyFont="1" applyFill="1" applyBorder="1" applyAlignment="1">
      <alignment horizontal="center" vertical="center" wrapText="1" shrinkToFit="1"/>
    </xf>
    <xf numFmtId="0" fontId="36" fillId="25" borderId="13" xfId="0" applyFont="1" applyFill="1" applyBorder="1" applyAlignment="1">
      <alignment horizontal="center" vertical="center" wrapText="1" shrinkToFit="1"/>
    </xf>
    <xf numFmtId="0" fontId="35" fillId="0" borderId="15" xfId="0" applyFont="1" applyFill="1" applyBorder="1" applyAlignment="1">
      <alignment horizontal="right" vertical="center" readingOrder="1"/>
    </xf>
    <xf numFmtId="0" fontId="37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8" fillId="27" borderId="0" xfId="0" applyFont="1" applyFill="1" applyBorder="1" applyAlignment="1">
      <alignment horizontal="left" vertical="center" wrapText="1"/>
    </xf>
    <xf numFmtId="0" fontId="38" fillId="27" borderId="0" xfId="0" applyFont="1" applyFill="1" applyBorder="1" applyAlignment="1">
      <alignment vertical="center" wrapText="1"/>
    </xf>
    <xf numFmtId="0" fontId="36" fillId="25" borderId="16" xfId="0" applyFont="1" applyFill="1" applyBorder="1" applyAlignment="1">
      <alignment horizontal="center" vertical="center" wrapText="1" shrinkToFit="1"/>
    </xf>
    <xf numFmtId="0" fontId="36" fillId="25" borderId="17" xfId="0" applyFont="1" applyFill="1" applyBorder="1" applyAlignment="1">
      <alignment horizontal="center" vertical="center" wrapText="1" shrinkToFit="1"/>
    </xf>
    <xf numFmtId="0" fontId="36" fillId="25" borderId="18" xfId="0" applyFont="1" applyFill="1" applyBorder="1" applyAlignment="1">
      <alignment horizontal="center" vertical="center" wrapText="1" shrinkToFit="1"/>
    </xf>
    <xf numFmtId="0" fontId="35" fillId="0" borderId="15" xfId="0" applyFont="1" applyFill="1" applyBorder="1" applyAlignment="1">
      <alignment horizontal="right" vertical="center" readingOrder="2"/>
    </xf>
    <xf numFmtId="194" fontId="21" fillId="26" borderId="12" xfId="34" applyNumberFormat="1" applyFont="1" applyFill="1" applyBorder="1" applyAlignment="1">
      <alignment vertical="center"/>
    </xf>
    <xf numFmtId="194" fontId="21" fillId="8" borderId="12" xfId="34" applyNumberFormat="1" applyFont="1" applyFill="1" applyBorder="1" applyAlignment="1">
      <alignment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3" xfId="21"/>
    <cellStyle name="40% - تمييز1" xfId="22"/>
    <cellStyle name="40% - تمييز2" xfId="23"/>
    <cellStyle name="40% - تمييز3" xfId="24"/>
    <cellStyle name="40% - تمييز4" xfId="25"/>
    <cellStyle name="40% - تمييز5" xfId="26"/>
    <cellStyle name="40% - تمييز6" xfId="27"/>
    <cellStyle name="60% - تمييز1" xfId="28"/>
    <cellStyle name="60% - تمييز2" xfId="29"/>
    <cellStyle name="60% - تمييز3" xfId="30"/>
    <cellStyle name="60% - تمييز4" xfId="31"/>
    <cellStyle name="60% - تمييز5" xfId="32"/>
    <cellStyle name="60% - تمييز6" xfId="33"/>
    <cellStyle name="Comma" xfId="34"/>
    <cellStyle name="Comma [0]" xfId="35"/>
    <cellStyle name="Currency" xfId="36"/>
    <cellStyle name="Currency [0]" xfId="37"/>
    <cellStyle name="Followed Hyperlink" xfId="38"/>
    <cellStyle name="Percent" xfId="39"/>
    <cellStyle name="إخراج" xfId="40"/>
    <cellStyle name="إدخال" xfId="41"/>
    <cellStyle name="Hyperlink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rightToLeft="1" tabSelected="1" zoomScaleSheetLayoutView="100" workbookViewId="0" topLeftCell="A1">
      <selection activeCell="D3" sqref="D3"/>
    </sheetView>
  </sheetViews>
  <sheetFormatPr defaultColWidth="9.140625" defaultRowHeight="12.75"/>
  <cols>
    <col min="1" max="1" width="20.7109375" style="5" customWidth="1"/>
    <col min="2" max="6" width="14.7109375" style="5" customWidth="1"/>
    <col min="7" max="7" width="19.57421875" style="5" customWidth="1"/>
    <col min="8" max="8" width="4.140625" style="5" customWidth="1"/>
    <col min="9" max="16384" width="9.140625" style="5" customWidth="1"/>
  </cols>
  <sheetData>
    <row r="1" spans="1:7" s="2" customFormat="1" ht="19.5" customHeight="1">
      <c r="A1" s="29" t="s">
        <v>24</v>
      </c>
      <c r="B1" s="29"/>
      <c r="C1" s="29"/>
      <c r="D1" s="7"/>
      <c r="E1" s="28" t="s">
        <v>25</v>
      </c>
      <c r="F1" s="28"/>
      <c r="G1" s="28"/>
    </row>
    <row r="2" spans="1:7" s="10" customFormat="1" ht="45" customHeight="1">
      <c r="A2" s="26" t="s">
        <v>27</v>
      </c>
      <c r="B2" s="26"/>
      <c r="C2" s="26"/>
      <c r="D2" s="26"/>
      <c r="E2" s="26" t="s">
        <v>28</v>
      </c>
      <c r="F2" s="26"/>
      <c r="G2" s="26"/>
    </row>
    <row r="3" spans="1:7" s="4" customFormat="1" ht="19.5" customHeight="1">
      <c r="A3" s="12" t="s">
        <v>20</v>
      </c>
      <c r="B3" s="12"/>
      <c r="C3" s="12"/>
      <c r="D3" s="12"/>
      <c r="E3" s="12"/>
      <c r="F3" s="12"/>
      <c r="G3" s="13" t="s">
        <v>21</v>
      </c>
    </row>
    <row r="4" spans="1:7" ht="19.5" customHeight="1">
      <c r="A4" s="14" t="s">
        <v>4</v>
      </c>
      <c r="B4" s="30" t="s">
        <v>12</v>
      </c>
      <c r="C4" s="31"/>
      <c r="D4" s="31"/>
      <c r="E4" s="31" t="s">
        <v>18</v>
      </c>
      <c r="F4" s="31"/>
      <c r="G4" s="32"/>
    </row>
    <row r="5" spans="1:7" ht="19.5" customHeight="1">
      <c r="A5" s="23" t="s">
        <v>17</v>
      </c>
      <c r="B5" s="14" t="s">
        <v>1</v>
      </c>
      <c r="C5" s="14" t="s">
        <v>3</v>
      </c>
      <c r="D5" s="14" t="s">
        <v>5</v>
      </c>
      <c r="E5" s="14" t="s">
        <v>10</v>
      </c>
      <c r="F5" s="14" t="s">
        <v>7</v>
      </c>
      <c r="G5" s="14" t="s">
        <v>8</v>
      </c>
    </row>
    <row r="6" spans="1:7" ht="19.5" customHeight="1">
      <c r="A6" s="24"/>
      <c r="B6" s="17" t="s">
        <v>2</v>
      </c>
      <c r="C6" s="17" t="s">
        <v>13</v>
      </c>
      <c r="D6" s="17" t="s">
        <v>14</v>
      </c>
      <c r="E6" s="17" t="s">
        <v>15</v>
      </c>
      <c r="F6" s="17" t="s">
        <v>16</v>
      </c>
      <c r="G6" s="17" t="s">
        <v>9</v>
      </c>
    </row>
    <row r="7" spans="1:7" ht="19.5" customHeight="1">
      <c r="A7" s="15">
        <v>2014</v>
      </c>
      <c r="B7" s="34">
        <v>58845.8300793533</v>
      </c>
      <c r="C7" s="34">
        <v>11171.999121616795</v>
      </c>
      <c r="D7" s="34">
        <v>4679.260289336803</v>
      </c>
      <c r="E7" s="34">
        <v>3991.971725717719</v>
      </c>
      <c r="F7" s="34">
        <v>2739.421686480531</v>
      </c>
      <c r="G7" s="34">
        <f>SUM(B7:F7)</f>
        <v>81428.48290250516</v>
      </c>
    </row>
    <row r="8" spans="1:8" ht="19.5" customHeight="1">
      <c r="A8" s="16">
        <v>2015</v>
      </c>
      <c r="B8" s="35">
        <v>65563.8675077466</v>
      </c>
      <c r="C8" s="20">
        <v>15774.682851809466</v>
      </c>
      <c r="D8" s="35">
        <v>4460.93605006502</v>
      </c>
      <c r="E8" s="35">
        <v>2844.103037925824</v>
      </c>
      <c r="F8" s="35">
        <v>3008.149499411712</v>
      </c>
      <c r="G8" s="35">
        <f>SUM(B8:F8)</f>
        <v>91651.73894695863</v>
      </c>
      <c r="H8" s="6"/>
    </row>
    <row r="9" spans="1:7" ht="19.5" customHeight="1">
      <c r="A9" s="15">
        <v>2016</v>
      </c>
      <c r="B9" s="34">
        <v>49509.41735572669</v>
      </c>
      <c r="C9" s="34">
        <v>8370.747938521512</v>
      </c>
      <c r="D9" s="34">
        <v>2671.6587093628086</v>
      </c>
      <c r="E9" s="34">
        <v>1948.4278459306317</v>
      </c>
      <c r="F9" s="34">
        <v>2612.061090021156</v>
      </c>
      <c r="G9" s="34">
        <f>SUM(B9:F9)</f>
        <v>65112.3129395628</v>
      </c>
    </row>
    <row r="10" spans="1:7" ht="19.5" customHeight="1">
      <c r="A10" s="16">
        <v>2017</v>
      </c>
      <c r="B10" s="35">
        <v>54740.62167141931</v>
      </c>
      <c r="C10" s="35">
        <v>6878.476079846144</v>
      </c>
      <c r="D10" s="35">
        <v>4749.671186605982</v>
      </c>
      <c r="E10" s="35">
        <v>896.6957135655905</v>
      </c>
      <c r="F10" s="35">
        <v>2464.734695064171</v>
      </c>
      <c r="G10" s="35">
        <f>SUM(B10:F10)</f>
        <v>69730.19934650119</v>
      </c>
    </row>
    <row r="11" spans="1:9" ht="19.5" customHeight="1">
      <c r="A11" s="15">
        <v>2018</v>
      </c>
      <c r="B11" s="34">
        <v>80993.6</v>
      </c>
      <c r="C11" s="34">
        <v>7144.2</v>
      </c>
      <c r="D11" s="34">
        <v>6227.1</v>
      </c>
      <c r="E11" s="34">
        <v>0</v>
      </c>
      <c r="F11" s="34">
        <v>2055.9</v>
      </c>
      <c r="G11" s="34">
        <f>SUM(B11:F11)</f>
        <v>96420.8</v>
      </c>
      <c r="H11" s="7"/>
      <c r="I11" s="7"/>
    </row>
    <row r="12" spans="1:9" s="4" customFormat="1" ht="19.5" customHeight="1">
      <c r="A12" s="25" t="s">
        <v>0</v>
      </c>
      <c r="B12" s="25"/>
      <c r="C12" s="25"/>
      <c r="D12" s="25"/>
      <c r="E12" s="27" t="s">
        <v>19</v>
      </c>
      <c r="F12" s="27"/>
      <c r="G12" s="27"/>
      <c r="H12" s="3"/>
      <c r="I12" s="3"/>
    </row>
    <row r="13" spans="1:7" s="2" customFormat="1" ht="19.5" customHeight="1">
      <c r="A13" s="33"/>
      <c r="B13" s="33"/>
      <c r="C13" s="33"/>
      <c r="D13" s="7"/>
      <c r="E13" s="27"/>
      <c r="F13" s="27"/>
      <c r="G13" s="27"/>
    </row>
    <row r="14" spans="1:7" s="2" customFormat="1" ht="19.5" customHeight="1">
      <c r="A14" s="19"/>
      <c r="B14" s="19"/>
      <c r="C14" s="19"/>
      <c r="D14" s="7"/>
      <c r="E14" s="18"/>
      <c r="F14" s="18"/>
      <c r="G14" s="18"/>
    </row>
    <row r="15" spans="1:7" s="2" customFormat="1" ht="19.5" customHeight="1">
      <c r="A15" s="29" t="s">
        <v>24</v>
      </c>
      <c r="B15" s="29"/>
      <c r="C15" s="29"/>
      <c r="D15" s="7"/>
      <c r="E15" s="28" t="s">
        <v>25</v>
      </c>
      <c r="F15" s="28"/>
      <c r="G15" s="28"/>
    </row>
    <row r="16" spans="1:7" s="11" customFormat="1" ht="45.75" customHeight="1">
      <c r="A16" s="26" t="s">
        <v>26</v>
      </c>
      <c r="B16" s="26"/>
      <c r="C16" s="26"/>
      <c r="D16" s="26"/>
      <c r="E16" s="26" t="s">
        <v>29</v>
      </c>
      <c r="F16" s="26"/>
      <c r="G16" s="26"/>
    </row>
    <row r="17" spans="1:7" s="1" customFormat="1" ht="19.5" customHeight="1">
      <c r="A17" s="12" t="s">
        <v>22</v>
      </c>
      <c r="B17" s="12"/>
      <c r="C17" s="12"/>
      <c r="D17" s="12"/>
      <c r="E17" s="12"/>
      <c r="F17" s="12"/>
      <c r="G17" s="13" t="s">
        <v>23</v>
      </c>
    </row>
    <row r="18" spans="1:7" s="8" customFormat="1" ht="19.5" customHeight="1">
      <c r="A18" s="14" t="s">
        <v>11</v>
      </c>
      <c r="B18" s="30" t="s">
        <v>12</v>
      </c>
      <c r="C18" s="31"/>
      <c r="D18" s="31"/>
      <c r="E18" s="31" t="s">
        <v>18</v>
      </c>
      <c r="F18" s="31"/>
      <c r="G18" s="32"/>
    </row>
    <row r="19" spans="1:7" s="8" customFormat="1" ht="19.5" customHeight="1">
      <c r="A19" s="23" t="s">
        <v>17</v>
      </c>
      <c r="B19" s="14" t="s">
        <v>1</v>
      </c>
      <c r="C19" s="14" t="s">
        <v>3</v>
      </c>
      <c r="D19" s="14" t="s">
        <v>5</v>
      </c>
      <c r="E19" s="14" t="s">
        <v>6</v>
      </c>
      <c r="F19" s="14" t="s">
        <v>7</v>
      </c>
      <c r="G19" s="14" t="s">
        <v>8</v>
      </c>
    </row>
    <row r="20" spans="1:7" s="8" customFormat="1" ht="19.5" customHeight="1">
      <c r="A20" s="24"/>
      <c r="B20" s="17" t="s">
        <v>2</v>
      </c>
      <c r="C20" s="17" t="s">
        <v>13</v>
      </c>
      <c r="D20" s="17" t="s">
        <v>14</v>
      </c>
      <c r="E20" s="17" t="s">
        <v>15</v>
      </c>
      <c r="F20" s="17" t="s">
        <v>16</v>
      </c>
      <c r="G20" s="17" t="s">
        <v>9</v>
      </c>
    </row>
    <row r="21" spans="1:7" s="8" customFormat="1" ht="19.5" customHeight="1">
      <c r="A21" s="15">
        <v>2014</v>
      </c>
      <c r="B21" s="21">
        <v>11823.19493362832</v>
      </c>
      <c r="C21" s="21">
        <v>6391.732877676093</v>
      </c>
      <c r="D21" s="21">
        <v>3994.109307542264</v>
      </c>
      <c r="E21" s="21">
        <v>3152.6231611256862</v>
      </c>
      <c r="F21" s="21">
        <v>1777.273073508881</v>
      </c>
      <c r="G21" s="21">
        <f>SUM(B21:F21)</f>
        <v>27138.933353481243</v>
      </c>
    </row>
    <row r="22" spans="1:7" s="8" customFormat="1" ht="19.5" customHeight="1">
      <c r="A22" s="16">
        <v>2015</v>
      </c>
      <c r="B22" s="20">
        <v>17183.28057620831</v>
      </c>
      <c r="C22" s="20">
        <v>5328.975671003849</v>
      </c>
      <c r="D22" s="20">
        <v>3622.5838361508454</v>
      </c>
      <c r="E22" s="20">
        <v>1886.4157681421705</v>
      </c>
      <c r="F22" s="20">
        <v>1647.3577628285764</v>
      </c>
      <c r="G22" s="20">
        <f>SUM(B22:F22)</f>
        <v>29668.613614333754</v>
      </c>
    </row>
    <row r="23" spans="1:7" s="8" customFormat="1" ht="19.5" customHeight="1">
      <c r="A23" s="15">
        <v>2016</v>
      </c>
      <c r="B23" s="21">
        <v>12059.863385503746</v>
      </c>
      <c r="C23" s="21">
        <v>3977.88706694956</v>
      </c>
      <c r="D23" s="21">
        <v>2432.7925162548763</v>
      </c>
      <c r="E23" s="21">
        <v>1205.5943350961538</v>
      </c>
      <c r="F23" s="21">
        <v>1549.8349916958305</v>
      </c>
      <c r="G23" s="21">
        <f>SUM(B23:F23)</f>
        <v>21225.97229550017</v>
      </c>
    </row>
    <row r="24" spans="1:7" s="8" customFormat="1" ht="19.5" customHeight="1">
      <c r="A24" s="16">
        <v>2017</v>
      </c>
      <c r="B24" s="20">
        <v>15038.966202375763</v>
      </c>
      <c r="C24" s="20">
        <v>4762.874154936734</v>
      </c>
      <c r="D24" s="20">
        <v>4271.22293563069</v>
      </c>
      <c r="E24" s="20">
        <v>629.8567850171702</v>
      </c>
      <c r="F24" s="20">
        <v>1429.3646274647613</v>
      </c>
      <c r="G24" s="20">
        <f>SUM(B24:F24)</f>
        <v>26132.284705425118</v>
      </c>
    </row>
    <row r="25" spans="1:7" s="8" customFormat="1" ht="19.5" customHeight="1">
      <c r="A25" s="15">
        <v>2018</v>
      </c>
      <c r="B25" s="21">
        <v>31894.8</v>
      </c>
      <c r="C25" s="21">
        <v>5316.8</v>
      </c>
      <c r="D25" s="21">
        <v>5962.9</v>
      </c>
      <c r="E25" s="21">
        <v>0</v>
      </c>
      <c r="F25" s="21">
        <v>1441.1</v>
      </c>
      <c r="G25" s="21">
        <f>SUM(B25:F25)</f>
        <v>44615.6</v>
      </c>
    </row>
    <row r="26" spans="1:7" s="4" customFormat="1" ht="19.5" customHeight="1">
      <c r="A26" s="25" t="s">
        <v>0</v>
      </c>
      <c r="B26" s="25"/>
      <c r="C26" s="25"/>
      <c r="D26" s="25"/>
      <c r="E26" s="27" t="s">
        <v>19</v>
      </c>
      <c r="F26" s="27"/>
      <c r="G26" s="27"/>
    </row>
    <row r="27" spans="2:7" s="1" customFormat="1" ht="11.25">
      <c r="B27" s="9"/>
      <c r="F27" s="22"/>
      <c r="G27" s="22"/>
    </row>
  </sheetData>
  <sheetProtection/>
  <mergeCells count="21">
    <mergeCell ref="A5:A6"/>
    <mergeCell ref="B18:D18"/>
    <mergeCell ref="E12:G12"/>
    <mergeCell ref="E1:G1"/>
    <mergeCell ref="A1:C1"/>
    <mergeCell ref="A15:C15"/>
    <mergeCell ref="E15:G15"/>
    <mergeCell ref="B4:D4"/>
    <mergeCell ref="E13:G13"/>
    <mergeCell ref="E2:G2"/>
    <mergeCell ref="E4:G4"/>
    <mergeCell ref="A2:D2"/>
    <mergeCell ref="A13:C13"/>
    <mergeCell ref="F27:G27"/>
    <mergeCell ref="A19:A20"/>
    <mergeCell ref="A26:D26"/>
    <mergeCell ref="E16:G16"/>
    <mergeCell ref="A12:D12"/>
    <mergeCell ref="E26:G26"/>
    <mergeCell ref="E18:G18"/>
    <mergeCell ref="A16:D16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9" scale="76" r:id="rId1"/>
  <headerFooter alignWithMargins="0">
    <oddFooter>&amp;C&amp;12 &amp;11 &amp;12 15 - 5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GCC;فوزي التيماني</dc:creator>
  <cp:keywords/>
  <dc:description/>
  <cp:lastModifiedBy>Hasan Alghawi</cp:lastModifiedBy>
  <cp:lastPrinted>2019-01-14T09:59:05Z</cp:lastPrinted>
  <dcterms:created xsi:type="dcterms:W3CDTF">2000-08-10T10:07:20Z</dcterms:created>
  <dcterms:modified xsi:type="dcterms:W3CDTF">2020-02-23T11:06:37Z</dcterms:modified>
  <cp:category/>
  <cp:version/>
  <cp:contentType/>
  <cp:contentStatus/>
</cp:coreProperties>
</file>