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270" windowWidth="9720" windowHeight="6165"/>
  </bookViews>
  <sheets>
    <sheet name="ورقة1" sheetId="1" r:id="rId1"/>
    <sheet name="ورقة2" sheetId="2" r:id="rId2"/>
  </sheets>
  <definedNames>
    <definedName name="_xlnm.Print_Area" localSheetId="0">ورقة1!$A$1:$AC$19</definedName>
  </definedNames>
  <calcPr calcId="124519"/>
</workbook>
</file>

<file path=xl/calcChain.xml><?xml version="1.0" encoding="utf-8"?>
<calcChain xmlns="http://schemas.openxmlformats.org/spreadsheetml/2006/main">
  <c r="A9" i="1"/>
  <c r="A10"/>
  <c r="A11"/>
  <c r="A12"/>
  <c r="A13"/>
  <c r="A14"/>
  <c r="A15"/>
  <c r="A16"/>
  <c r="A17"/>
  <c r="A8"/>
  <c r="C18"/>
  <c r="E18"/>
  <c r="G18"/>
  <c r="I18"/>
  <c r="K18"/>
  <c r="M18"/>
  <c r="O18"/>
  <c r="Q18"/>
  <c r="S18"/>
  <c r="U18"/>
  <c r="W18"/>
  <c r="Y18"/>
  <c r="AA18"/>
  <c r="A18" l="1"/>
</calcChain>
</file>

<file path=xl/sharedStrings.xml><?xml version="1.0" encoding="utf-8"?>
<sst xmlns="http://schemas.openxmlformats.org/spreadsheetml/2006/main" count="35" uniqueCount="35">
  <si>
    <t>حائل 
Hail</t>
  </si>
  <si>
    <t>جازان 
 Jazan</t>
  </si>
  <si>
    <t>نجران
 Najran</t>
  </si>
  <si>
    <t>الجوف 
 AL Jouf</t>
  </si>
  <si>
    <t>المصدر:المؤسسة العامة للتأمينات الاجتماعية.</t>
  </si>
  <si>
    <t>Source: General Organization for Social Insurance.</t>
  </si>
  <si>
    <t>Social Insurance</t>
  </si>
  <si>
    <t>التأمينات الاجتماعية</t>
  </si>
  <si>
    <t>الباحة
 AL Baha</t>
  </si>
  <si>
    <t xml:space="preserve">الشرقية 
Eastern </t>
  </si>
  <si>
    <t xml:space="preserve">تبوك 
 Tabuk </t>
  </si>
  <si>
    <t xml:space="preserve">عسير 
 Assir </t>
  </si>
  <si>
    <t>المجموع 
Total</t>
  </si>
  <si>
    <t xml:space="preserve">  الزراعة والصيد
Agriculture &amp; Fishing </t>
  </si>
  <si>
    <t xml:space="preserve">   التعدين واستغلال المحاجر
Mining &amp; Quarry </t>
  </si>
  <si>
    <t xml:space="preserve">  الصناعات التحويلية
Manufacturing </t>
  </si>
  <si>
    <t xml:space="preserve">   الكهرباء والغاز  والمياه
Electricity, Gas &amp; Water</t>
  </si>
  <si>
    <t xml:space="preserve">  التشييد والبناء
Construction </t>
  </si>
  <si>
    <t xml:space="preserve">  التجارة 
Trade</t>
  </si>
  <si>
    <t xml:space="preserve">  البريد والاتصالات السلكية واللاسلكية
Post &amp;Telecommunication</t>
  </si>
  <si>
    <t xml:space="preserve">  الخدمات الجماعية والاجتماعية الأخرى
Other Communal &amp; Social Services </t>
  </si>
  <si>
    <t xml:space="preserve">  أنشطة أخرى
Another Activities</t>
  </si>
  <si>
    <t>المجموع
Total</t>
  </si>
  <si>
    <t xml:space="preserve">النشاط الاقتصادي
Economic Activity   </t>
  </si>
  <si>
    <t>Table 6-10</t>
  </si>
  <si>
    <t xml:space="preserve"> المشتركون على رأس العمل حسب النشاط الاقتصادي للمنشأة
 في المناطق الإدارية عام 1435 هـ</t>
  </si>
  <si>
    <t>جدول 6  -10</t>
  </si>
  <si>
    <t xml:space="preserve">  المناطق الإدارية                                                                    Regions  </t>
  </si>
  <si>
    <t xml:space="preserve">  المال والتأمين والعقار وخدمات الأعمال 
Money, Insurance, Real Estate
  Business Services &amp;</t>
  </si>
  <si>
    <t>القصيم  
 Qaseem</t>
  </si>
  <si>
    <t>الرياض  
 Riyadh</t>
  </si>
  <si>
    <t xml:space="preserve">مكة 
Makkah </t>
  </si>
  <si>
    <t>المدينة 
  Madinah</t>
  </si>
  <si>
    <t xml:space="preserve"> الشمالية
 N.Border</t>
  </si>
  <si>
    <t>Contributors  on the Job by Economic Activity of Est. In Regions  1435 A.H.</t>
  </si>
</sst>
</file>

<file path=xl/styles.xml><?xml version="1.0" encoding="utf-8"?>
<styleSheet xmlns="http://schemas.openxmlformats.org/spreadsheetml/2006/main">
  <numFmts count="3">
    <numFmt numFmtId="43" formatCode="_-* #,##0.00_-;_-* #,##0.00\-;_-* &quot;-&quot;??_-;_-@_-"/>
    <numFmt numFmtId="164" formatCode="0.0"/>
    <numFmt numFmtId="165" formatCode="_-* #,##0.0_-;_-* #,##0.0\-;_-* &quot;-&quot;??_-;_-@_-"/>
  </numFmts>
  <fonts count="42">
    <font>
      <sz val="10"/>
      <name val="Arial"/>
      <charset val="178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10"/>
      <name val="Arial"/>
      <family val="2"/>
      <charset val="178"/>
    </font>
    <font>
      <sz val="12"/>
      <name val="Arial"/>
      <family val="2"/>
      <charset val="178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sz val="10"/>
      <color indexed="8"/>
      <name val="Arial"/>
      <family val="2"/>
    </font>
    <font>
      <u/>
      <sz val="8"/>
      <color rgb="FF800080"/>
      <name val="Arial"/>
      <family val="2"/>
      <scheme val="minor"/>
    </font>
    <font>
      <u/>
      <sz val="8"/>
      <color rgb="FF0000FF"/>
      <name val="Arial"/>
      <family val="2"/>
      <scheme val="minor"/>
    </font>
    <font>
      <sz val="14"/>
      <name val="Simplified Arabic"/>
      <family val="1"/>
    </font>
    <font>
      <b/>
      <sz val="18"/>
      <color theme="3"/>
      <name val="Times New Roman"/>
      <family val="2"/>
      <charset val="178"/>
      <scheme val="major"/>
    </font>
    <font>
      <sz val="8"/>
      <name val="Times New Roman (Arabic)"/>
      <family val="1"/>
      <charset val="178"/>
    </font>
    <font>
      <sz val="10"/>
      <name val="Arial"/>
      <charset val="178"/>
    </font>
    <font>
      <sz val="14"/>
      <color rgb="FF474D9B"/>
      <name val="Neo Sans Arabic"/>
      <family val="2"/>
    </font>
    <font>
      <sz val="12"/>
      <color theme="0"/>
      <name val="Neo Sans Arabic Regular"/>
    </font>
    <font>
      <sz val="12"/>
      <name val="Neo Sans Arabic Regular"/>
    </font>
    <font>
      <b/>
      <sz val="20"/>
      <name val="Frutiger LT Arabic 45 Light"/>
    </font>
    <font>
      <sz val="13"/>
      <name val="Frutiger LT Arabic 55 Roman"/>
    </font>
    <font>
      <sz val="12"/>
      <color theme="0"/>
      <name val="Frutiger LT Arabic 55 Roman"/>
    </font>
    <font>
      <sz val="11"/>
      <color theme="0"/>
      <name val="Frutiger LT Arabic 55 Roman"/>
    </font>
    <font>
      <sz val="10"/>
      <name val="Frutiger LT Arabic 55 Roman"/>
    </font>
    <font>
      <sz val="11"/>
      <name val="Frutiger LT Arabic 55 Roman"/>
    </font>
    <font>
      <sz val="11"/>
      <color rgb="FF8C96A7"/>
      <name val="Frutiger LT Arabic 55 Roman"/>
    </font>
    <font>
      <sz val="16"/>
      <color rgb="FF474D9B"/>
      <name val="Frutiger LT Arabic 45 Light"/>
    </font>
    <font>
      <sz val="13"/>
      <color rgb="FF31869B"/>
      <name val="Frutiger LT Arabic 55 Roman"/>
    </font>
    <font>
      <b/>
      <sz val="13"/>
      <name val="Frutiger LT Arabic 55 Roman"/>
    </font>
    <font>
      <sz val="14"/>
      <color theme="0"/>
      <name val="Frutiger LT Arabic 55 Roman"/>
    </font>
    <font>
      <sz val="12"/>
      <name val="Frutiger LT Arabic 55 Roman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56">
    <xf numFmtId="0" fontId="0" fillId="0" borderId="0"/>
    <xf numFmtId="0" fontId="2" fillId="0" borderId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2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" fillId="0" borderId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2" fillId="0" borderId="0"/>
    <xf numFmtId="0" fontId="2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26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textRotation="90" wrapText="1"/>
    </xf>
    <xf numFmtId="0" fontId="4" fillId="0" borderId="0" xfId="0" applyFont="1"/>
    <xf numFmtId="3" fontId="3" fillId="0" borderId="0" xfId="0" applyNumberFormat="1" applyFont="1"/>
    <xf numFmtId="0" fontId="3" fillId="0" borderId="0" xfId="0" applyFont="1" applyFill="1"/>
    <xf numFmtId="0" fontId="3" fillId="33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textRotation="90" wrapText="1"/>
    </xf>
    <xf numFmtId="0" fontId="25" fillId="0" borderId="0" xfId="50" applyFont="1" applyFill="1" applyBorder="1"/>
    <xf numFmtId="164" fontId="25" fillId="0" borderId="0" xfId="50" applyNumberFormat="1" applyFont="1" applyFill="1" applyBorder="1"/>
    <xf numFmtId="165" fontId="29" fillId="0" borderId="0" xfId="55" applyNumberFormat="1" applyFont="1" applyFill="1" applyBorder="1" applyAlignment="1">
      <alignment horizontal="center" vertical="center" wrapText="1" shrinkToFit="1"/>
    </xf>
    <xf numFmtId="165" fontId="28" fillId="0" borderId="0" xfId="55" applyNumberFormat="1" applyFont="1" applyFill="1" applyBorder="1" applyAlignment="1">
      <alignment horizontal="center" vertical="center" wrapText="1" shrinkToFit="1"/>
    </xf>
    <xf numFmtId="3" fontId="3" fillId="0" borderId="0" xfId="0" applyNumberFormat="1" applyFont="1" applyFill="1" applyBorder="1"/>
    <xf numFmtId="0" fontId="4" fillId="0" borderId="0" xfId="0" applyFont="1" applyFill="1" applyBorder="1"/>
    <xf numFmtId="0" fontId="30" fillId="0" borderId="0" xfId="0" applyFont="1"/>
    <xf numFmtId="0" fontId="31" fillId="0" borderId="0" xfId="0" applyFont="1"/>
    <xf numFmtId="0" fontId="34" fillId="0" borderId="0" xfId="0" applyFont="1"/>
    <xf numFmtId="0" fontId="31" fillId="0" borderId="0" xfId="0" applyFont="1" applyBorder="1" applyAlignment="1">
      <alignment horizontal="right" vertical="center" wrapText="1"/>
    </xf>
    <xf numFmtId="0" fontId="36" fillId="0" borderId="0" xfId="0" applyFont="1" applyFill="1" applyBorder="1" applyAlignment="1">
      <alignment horizontal="right" vertical="center"/>
    </xf>
    <xf numFmtId="0" fontId="37" fillId="0" borderId="0" xfId="0" applyFont="1" applyFill="1" applyAlignment="1">
      <alignment vertical="center" wrapText="1"/>
    </xf>
    <xf numFmtId="0" fontId="38" fillId="33" borderId="0" xfId="0" applyFont="1" applyFill="1" applyBorder="1" applyAlignment="1">
      <alignment horizontal="right" vertical="center" wrapText="1"/>
    </xf>
    <xf numFmtId="0" fontId="39" fillId="0" borderId="0" xfId="0" applyFont="1"/>
    <xf numFmtId="0" fontId="35" fillId="0" borderId="0" xfId="0" applyFont="1" applyAlignment="1">
      <alignment vertical="center"/>
    </xf>
    <xf numFmtId="0" fontId="35" fillId="0" borderId="0" xfId="0" applyFont="1"/>
    <xf numFmtId="0" fontId="39" fillId="0" borderId="0" xfId="0" applyFont="1" applyBorder="1" applyAlignment="1"/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/>
    </xf>
    <xf numFmtId="0" fontId="37" fillId="0" borderId="0" xfId="0" applyFont="1" applyAlignment="1">
      <alignment horizontal="center" vertical="center" wrapText="1" readingOrder="2"/>
    </xf>
    <xf numFmtId="0" fontId="37" fillId="0" borderId="0" xfId="0" applyFont="1" applyFill="1" applyAlignment="1">
      <alignment horizontal="center" vertical="center" wrapText="1"/>
    </xf>
    <xf numFmtId="0" fontId="33" fillId="34" borderId="12" xfId="0" applyFont="1" applyFill="1" applyBorder="1" applyAlignment="1">
      <alignment horizontal="center" vertical="center" wrapText="1" shrinkToFit="1"/>
    </xf>
    <xf numFmtId="0" fontId="40" fillId="34" borderId="11" xfId="0" applyFont="1" applyFill="1" applyBorder="1" applyAlignment="1">
      <alignment horizontal="center" vertical="center" wrapText="1" shrinkToFit="1"/>
    </xf>
    <xf numFmtId="0" fontId="40" fillId="34" borderId="13" xfId="0" applyFont="1" applyFill="1" applyBorder="1" applyAlignment="1">
      <alignment horizontal="center" vertical="center" wrapText="1" shrinkToFit="1"/>
    </xf>
    <xf numFmtId="0" fontId="40" fillId="34" borderId="14" xfId="0" applyFont="1" applyFill="1" applyBorder="1" applyAlignment="1">
      <alignment horizontal="center" vertical="center" wrapText="1" shrinkToFit="1"/>
    </xf>
    <xf numFmtId="0" fontId="40" fillId="34" borderId="12" xfId="0" applyFont="1" applyFill="1" applyBorder="1" applyAlignment="1">
      <alignment horizontal="center" vertical="center" wrapText="1" shrinkToFit="1"/>
    </xf>
    <xf numFmtId="0" fontId="40" fillId="34" borderId="10" xfId="0" applyFont="1" applyFill="1" applyBorder="1" applyAlignment="1">
      <alignment horizontal="center" vertical="center" wrapText="1" shrinkToFit="1"/>
    </xf>
    <xf numFmtId="0" fontId="40" fillId="34" borderId="15" xfId="0" applyFont="1" applyFill="1" applyBorder="1" applyAlignment="1">
      <alignment horizontal="center" vertical="center" wrapText="1" shrinkToFit="1"/>
    </xf>
    <xf numFmtId="0" fontId="33" fillId="34" borderId="14" xfId="0" applyFont="1" applyFill="1" applyBorder="1" applyAlignment="1">
      <alignment horizontal="center" vertical="center" wrapText="1" shrinkToFit="1"/>
    </xf>
    <xf numFmtId="0" fontId="36" fillId="0" borderId="0" xfId="0" applyFont="1" applyFill="1" applyBorder="1" applyAlignment="1">
      <alignment horizontal="right" vertical="center"/>
    </xf>
    <xf numFmtId="165" fontId="28" fillId="0" borderId="0" xfId="55" applyNumberFormat="1" applyFont="1" applyFill="1" applyBorder="1" applyAlignment="1">
      <alignment horizontal="center" vertical="center" wrapText="1" shrinkToFit="1"/>
    </xf>
    <xf numFmtId="0" fontId="38" fillId="33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41" fillId="35" borderId="16" xfId="0" applyFont="1" applyFill="1" applyBorder="1" applyAlignment="1">
      <alignment horizontal="center" vertical="center" wrapText="1" shrinkToFit="1"/>
    </xf>
    <xf numFmtId="0" fontId="41" fillId="35" borderId="17" xfId="0" applyFont="1" applyFill="1" applyBorder="1" applyAlignment="1">
      <alignment horizontal="center" vertical="center" wrapText="1" shrinkToFit="1"/>
    </xf>
    <xf numFmtId="0" fontId="41" fillId="35" borderId="18" xfId="0" applyFont="1" applyFill="1" applyBorder="1" applyAlignment="1">
      <alignment horizontal="center" vertical="center" wrapText="1" shrinkToFit="1"/>
    </xf>
    <xf numFmtId="0" fontId="41" fillId="36" borderId="19" xfId="0" applyFont="1" applyFill="1" applyBorder="1" applyAlignment="1">
      <alignment horizontal="center" vertical="center" wrapText="1" shrinkToFit="1"/>
    </xf>
    <xf numFmtId="0" fontId="41" fillId="36" borderId="20" xfId="0" applyFont="1" applyFill="1" applyBorder="1" applyAlignment="1">
      <alignment horizontal="center" vertical="center" wrapText="1" shrinkToFit="1"/>
    </xf>
    <xf numFmtId="0" fontId="41" fillId="36" borderId="21" xfId="0" applyFont="1" applyFill="1" applyBorder="1" applyAlignment="1">
      <alignment horizontal="center" vertical="center" wrapText="1" shrinkToFit="1"/>
    </xf>
    <xf numFmtId="0" fontId="41" fillId="35" borderId="19" xfId="0" applyFont="1" applyFill="1" applyBorder="1" applyAlignment="1">
      <alignment horizontal="center" vertical="center" wrapText="1" shrinkToFit="1"/>
    </xf>
    <xf numFmtId="0" fontId="41" fillId="35" borderId="20" xfId="0" applyFont="1" applyFill="1" applyBorder="1" applyAlignment="1">
      <alignment horizontal="center" vertical="center" wrapText="1" shrinkToFit="1"/>
    </xf>
    <xf numFmtId="0" fontId="41" fillId="35" borderId="21" xfId="0" applyFont="1" applyFill="1" applyBorder="1" applyAlignment="1">
      <alignment horizontal="center" vertical="center" wrapText="1" shrinkToFit="1"/>
    </xf>
    <xf numFmtId="0" fontId="32" fillId="34" borderId="19" xfId="0" applyFont="1" applyFill="1" applyBorder="1" applyAlignment="1">
      <alignment horizontal="center" vertical="center" wrapText="1" shrinkToFit="1"/>
    </xf>
    <xf numFmtId="0" fontId="32" fillId="34" borderId="20" xfId="0" applyFont="1" applyFill="1" applyBorder="1" applyAlignment="1">
      <alignment horizontal="center" vertical="center" wrapText="1" shrinkToFit="1"/>
    </xf>
    <xf numFmtId="0" fontId="40" fillId="34" borderId="21" xfId="0" applyFont="1" applyFill="1" applyBorder="1" applyAlignment="1">
      <alignment horizontal="center" vertical="center" wrapText="1" shrinkToFit="1"/>
    </xf>
  </cellXfs>
  <cellStyles count="56">
    <cellStyle name="20% - تمييز1" xfId="18" builtinId="30" customBuiltin="1"/>
    <cellStyle name="20% - تمييز2" xfId="22" builtinId="34" customBuiltin="1"/>
    <cellStyle name="20% - تمييز3" xfId="26" builtinId="38" customBuiltin="1"/>
    <cellStyle name="20% - تمييز4" xfId="30" builtinId="42" customBuiltin="1"/>
    <cellStyle name="20% - تمييز5" xfId="34" builtinId="46" customBuiltin="1"/>
    <cellStyle name="20% - تمييز6" xfId="38" builtinId="50" customBuiltin="1"/>
    <cellStyle name="40% - تمييز1" xfId="19" builtinId="31" customBuiltin="1"/>
    <cellStyle name="40% - تمييز2" xfId="23" builtinId="35" customBuiltin="1"/>
    <cellStyle name="40% - تمييز3" xfId="27" builtinId="39" customBuiltin="1"/>
    <cellStyle name="40% - تمييز4" xfId="31" builtinId="43" customBuiltin="1"/>
    <cellStyle name="40% - تمييز5" xfId="35" builtinId="47" customBuiltin="1"/>
    <cellStyle name="40% - تمييز6" xfId="39" builtinId="51" customBuiltin="1"/>
    <cellStyle name="60% - تمييز1" xfId="20" builtinId="32" customBuiltin="1"/>
    <cellStyle name="60% - تمييز2" xfId="24" builtinId="36" customBuiltin="1"/>
    <cellStyle name="60% - تمييز3" xfId="28" builtinId="40" customBuiltin="1"/>
    <cellStyle name="60% - تمييز4" xfId="32" builtinId="44" customBuiltin="1"/>
    <cellStyle name="60% - تمييز5" xfId="36" builtinId="48" customBuiltin="1"/>
    <cellStyle name="60% - تمييز6" xfId="40" builtinId="52" customBuiltin="1"/>
    <cellStyle name="Comma" xfId="55" builtinId="3"/>
    <cellStyle name="Followed Hyperlink" xfId="53" builtinId="9" customBuiltin="1"/>
    <cellStyle name="Followed Hyperlink 2" xfId="43"/>
    <cellStyle name="Hyperlink 2" xfId="44"/>
    <cellStyle name="Normal" xfId="0" builtinId="0"/>
    <cellStyle name="Normal 2" xfId="45"/>
    <cellStyle name="Normal 2 2" xfId="46"/>
    <cellStyle name="Normal 3" xfId="47"/>
    <cellStyle name="Normal 4" xfId="42"/>
    <cellStyle name="Normal 5" xfId="1"/>
    <cellStyle name="Normal 5 2" xfId="48"/>
    <cellStyle name="Normal 6" xfId="50"/>
    <cellStyle name="Normal 7" xfId="41"/>
    <cellStyle name="Percent 2" xfId="54"/>
    <cellStyle name="إخراج" xfId="10" builtinId="21" customBuiltin="1"/>
    <cellStyle name="إدخال" xfId="9" builtinId="20" customBuiltin="1"/>
    <cellStyle name="الإجمالي" xfId="16" builtinId="25" customBuiltin="1"/>
    <cellStyle name="تمييز1" xfId="17" builtinId="29" customBuiltin="1"/>
    <cellStyle name="تمييز2" xfId="21" builtinId="33" customBuiltin="1"/>
    <cellStyle name="تمييز3" xfId="25" builtinId="37" customBuiltin="1"/>
    <cellStyle name="تمييز4" xfId="29" builtinId="41" customBuiltin="1"/>
    <cellStyle name="تمييز5" xfId="33" builtinId="45" customBuiltin="1"/>
    <cellStyle name="تمييز6" xfId="37" builtinId="49" customBuiltin="1"/>
    <cellStyle name="جيد" xfId="6" builtinId="26" customBuiltin="1"/>
    <cellStyle name="حساب" xfId="11" builtinId="22" customBuiltin="1"/>
    <cellStyle name="خلية تدقيق" xfId="13" builtinId="23" customBuiltin="1"/>
    <cellStyle name="خلية مرتبطة" xfId="12" builtinId="24" customBuiltin="1"/>
    <cellStyle name="سيئ" xfId="7" builtinId="27" customBuiltin="1"/>
    <cellStyle name="عنوان 1" xfId="2" builtinId="16" customBuiltin="1"/>
    <cellStyle name="عنوان 2" xfId="3" builtinId="17" customBuiltin="1"/>
    <cellStyle name="عنوان 3" xfId="4" builtinId="18" customBuiltin="1"/>
    <cellStyle name="عنوان 4" xfId="5" builtinId="19" customBuiltin="1"/>
    <cellStyle name="عنوان 5" xfId="51"/>
    <cellStyle name="محايد" xfId="8" builtinId="28" customBuiltin="1"/>
    <cellStyle name="ملاحظة 2" xfId="49"/>
    <cellStyle name="ملاحظة 3" xfId="52"/>
    <cellStyle name="نص تحذير" xfId="14" builtinId="11" customBuiltin="1"/>
    <cellStyle name="نص توضيحي" xfId="15" builtinId="53" customBuiltin="1"/>
  </cellStyles>
  <dxfs count="0"/>
  <tableStyles count="0" defaultTableStyle="TableStyleMedium2" defaultPivotStyle="PivotStyleLight16"/>
  <colors>
    <mruColors>
      <color rgb="FFF6F5EE"/>
      <color rgb="FFC4BD96"/>
      <color rgb="FFE0C19D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6"/>
  <sheetViews>
    <sheetView showGridLines="0" tabSelected="1" view="pageBreakPreview" zoomScale="80" zoomScaleSheetLayoutView="80" workbookViewId="0">
      <selection activeCell="AF9" sqref="AF9"/>
    </sheetView>
  </sheetViews>
  <sheetFormatPr defaultColWidth="9.140625" defaultRowHeight="12.75"/>
  <cols>
    <col min="1" max="28" width="5.28515625" style="1" customWidth="1"/>
    <col min="29" max="29" width="42.7109375" style="1" customWidth="1"/>
    <col min="30" max="16384" width="9.140625" style="1"/>
  </cols>
  <sheetData>
    <row r="1" spans="1:29" s="22" customFormat="1" ht="25.5" customHeight="1">
      <c r="A1" s="40" t="s">
        <v>6</v>
      </c>
      <c r="B1" s="40"/>
      <c r="C1" s="40"/>
      <c r="D1" s="40"/>
      <c r="E1" s="40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1" t="s">
        <v>7</v>
      </c>
    </row>
    <row r="2" spans="1:29" s="15" customFormat="1" ht="59.25" customHeight="1">
      <c r="A2" s="29" t="s">
        <v>34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0"/>
      <c r="R2" s="28" t="s">
        <v>25</v>
      </c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29" s="24" customFormat="1" ht="14.25">
      <c r="A3" s="27" t="s">
        <v>24</v>
      </c>
      <c r="B3" s="27"/>
      <c r="C3" s="27"/>
      <c r="D3" s="27"/>
      <c r="E3" s="27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19" t="s">
        <v>26</v>
      </c>
    </row>
    <row r="4" spans="1:29" s="17" customFormat="1" ht="12.75" customHeight="1">
      <c r="A4" s="31" t="s">
        <v>27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5" t="s">
        <v>23</v>
      </c>
    </row>
    <row r="5" spans="1:29" s="17" customFormat="1" ht="9" customHeight="1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6"/>
    </row>
    <row r="6" spans="1:29" s="17" customFormat="1" ht="24.75" customHeight="1">
      <c r="A6" s="37" t="s">
        <v>12</v>
      </c>
      <c r="B6" s="30"/>
      <c r="C6" s="30" t="s">
        <v>3</v>
      </c>
      <c r="D6" s="30"/>
      <c r="E6" s="30" t="s">
        <v>8</v>
      </c>
      <c r="F6" s="30"/>
      <c r="G6" s="30" t="s">
        <v>2</v>
      </c>
      <c r="H6" s="30"/>
      <c r="I6" s="30" t="s">
        <v>1</v>
      </c>
      <c r="J6" s="30"/>
      <c r="K6" s="30" t="s">
        <v>33</v>
      </c>
      <c r="L6" s="30"/>
      <c r="M6" s="30" t="s">
        <v>0</v>
      </c>
      <c r="N6" s="30"/>
      <c r="O6" s="30" t="s">
        <v>10</v>
      </c>
      <c r="P6" s="30"/>
      <c r="Q6" s="30" t="s">
        <v>11</v>
      </c>
      <c r="R6" s="30"/>
      <c r="S6" s="30" t="s">
        <v>9</v>
      </c>
      <c r="T6" s="30"/>
      <c r="U6" s="30" t="s">
        <v>29</v>
      </c>
      <c r="V6" s="30"/>
      <c r="W6" s="30" t="s">
        <v>32</v>
      </c>
      <c r="X6" s="30"/>
      <c r="Y6" s="30" t="s">
        <v>31</v>
      </c>
      <c r="Z6" s="30"/>
      <c r="AA6" s="30" t="s">
        <v>30</v>
      </c>
      <c r="AB6" s="30"/>
      <c r="AC6" s="36"/>
    </row>
    <row r="7" spans="1:29" s="17" customFormat="1" ht="21" customHeight="1">
      <c r="A7" s="37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6"/>
    </row>
    <row r="8" spans="1:29" s="17" customFormat="1" ht="45" customHeight="1">
      <c r="A8" s="42">
        <f>SUM(C8:AB8)</f>
        <v>103037</v>
      </c>
      <c r="B8" s="43"/>
      <c r="C8" s="43">
        <v>3432</v>
      </c>
      <c r="D8" s="43"/>
      <c r="E8" s="43">
        <v>112</v>
      </c>
      <c r="F8" s="43"/>
      <c r="G8" s="43">
        <v>910</v>
      </c>
      <c r="H8" s="43"/>
      <c r="I8" s="43">
        <v>2540</v>
      </c>
      <c r="J8" s="43"/>
      <c r="K8" s="43">
        <v>125</v>
      </c>
      <c r="L8" s="43"/>
      <c r="M8" s="43">
        <v>6867</v>
      </c>
      <c r="N8" s="43"/>
      <c r="O8" s="43">
        <v>3472</v>
      </c>
      <c r="P8" s="43"/>
      <c r="Q8" s="43">
        <v>1414</v>
      </c>
      <c r="R8" s="43"/>
      <c r="S8" s="43">
        <v>15436</v>
      </c>
      <c r="T8" s="43"/>
      <c r="U8" s="43">
        <v>12302</v>
      </c>
      <c r="V8" s="43"/>
      <c r="W8" s="43">
        <v>2799</v>
      </c>
      <c r="X8" s="43"/>
      <c r="Y8" s="43">
        <v>18253</v>
      </c>
      <c r="Z8" s="43"/>
      <c r="AA8" s="43">
        <v>35375</v>
      </c>
      <c r="AB8" s="43"/>
      <c r="AC8" s="44" t="s">
        <v>13</v>
      </c>
    </row>
    <row r="9" spans="1:29" s="17" customFormat="1" ht="45" customHeight="1">
      <c r="A9" s="45">
        <f t="shared" ref="A9:A17" si="0">SUM(C9:AB9)</f>
        <v>179863</v>
      </c>
      <c r="B9" s="46"/>
      <c r="C9" s="46">
        <v>102</v>
      </c>
      <c r="D9" s="46"/>
      <c r="E9" s="46">
        <v>330</v>
      </c>
      <c r="F9" s="46"/>
      <c r="G9" s="46">
        <v>375</v>
      </c>
      <c r="H9" s="46"/>
      <c r="I9" s="46">
        <v>479</v>
      </c>
      <c r="J9" s="46"/>
      <c r="K9" s="46">
        <v>345</v>
      </c>
      <c r="L9" s="46"/>
      <c r="M9" s="46">
        <v>451</v>
      </c>
      <c r="N9" s="46"/>
      <c r="O9" s="46">
        <v>121</v>
      </c>
      <c r="P9" s="46"/>
      <c r="Q9" s="46">
        <v>2377</v>
      </c>
      <c r="R9" s="46"/>
      <c r="S9" s="46">
        <v>145068</v>
      </c>
      <c r="T9" s="46"/>
      <c r="U9" s="46">
        <v>716</v>
      </c>
      <c r="V9" s="46"/>
      <c r="W9" s="46">
        <v>3431</v>
      </c>
      <c r="X9" s="46"/>
      <c r="Y9" s="46">
        <v>15059</v>
      </c>
      <c r="Z9" s="46"/>
      <c r="AA9" s="46">
        <v>11009</v>
      </c>
      <c r="AB9" s="46"/>
      <c r="AC9" s="47" t="s">
        <v>14</v>
      </c>
    </row>
    <row r="10" spans="1:29" s="17" customFormat="1" ht="45" customHeight="1">
      <c r="A10" s="48">
        <f t="shared" si="0"/>
        <v>961991</v>
      </c>
      <c r="B10" s="49"/>
      <c r="C10" s="49">
        <v>7449</v>
      </c>
      <c r="D10" s="49"/>
      <c r="E10" s="49">
        <v>3759</v>
      </c>
      <c r="F10" s="49"/>
      <c r="G10" s="49">
        <v>6968</v>
      </c>
      <c r="H10" s="49"/>
      <c r="I10" s="49">
        <v>14542</v>
      </c>
      <c r="J10" s="49"/>
      <c r="K10" s="49">
        <v>5011</v>
      </c>
      <c r="L10" s="49"/>
      <c r="M10" s="49">
        <v>15644</v>
      </c>
      <c r="N10" s="49"/>
      <c r="O10" s="49">
        <v>11444</v>
      </c>
      <c r="P10" s="49"/>
      <c r="Q10" s="49">
        <v>31532</v>
      </c>
      <c r="R10" s="49"/>
      <c r="S10" s="49">
        <v>232030</v>
      </c>
      <c r="T10" s="49"/>
      <c r="U10" s="49">
        <v>31188</v>
      </c>
      <c r="V10" s="49"/>
      <c r="W10" s="49">
        <v>41539</v>
      </c>
      <c r="X10" s="49"/>
      <c r="Y10" s="49">
        <v>257506</v>
      </c>
      <c r="Z10" s="49"/>
      <c r="AA10" s="49">
        <v>303379</v>
      </c>
      <c r="AB10" s="49"/>
      <c r="AC10" s="50" t="s">
        <v>15</v>
      </c>
    </row>
    <row r="11" spans="1:29" s="17" customFormat="1" ht="45" customHeight="1">
      <c r="A11" s="45">
        <f t="shared" si="0"/>
        <v>113746</v>
      </c>
      <c r="B11" s="46"/>
      <c r="C11" s="46">
        <v>84</v>
      </c>
      <c r="D11" s="46"/>
      <c r="E11" s="46">
        <v>44</v>
      </c>
      <c r="F11" s="46"/>
      <c r="G11" s="46">
        <v>212</v>
      </c>
      <c r="H11" s="46"/>
      <c r="I11" s="46">
        <v>165</v>
      </c>
      <c r="J11" s="46"/>
      <c r="K11" s="46">
        <v>169</v>
      </c>
      <c r="L11" s="46"/>
      <c r="M11" s="46">
        <v>557</v>
      </c>
      <c r="N11" s="46"/>
      <c r="O11" s="46">
        <v>192</v>
      </c>
      <c r="P11" s="46"/>
      <c r="Q11" s="46">
        <v>6988</v>
      </c>
      <c r="R11" s="46"/>
      <c r="S11" s="46">
        <v>28283</v>
      </c>
      <c r="T11" s="46"/>
      <c r="U11" s="46">
        <v>400</v>
      </c>
      <c r="V11" s="46"/>
      <c r="W11" s="46">
        <v>1387</v>
      </c>
      <c r="X11" s="46"/>
      <c r="Y11" s="46">
        <v>24559</v>
      </c>
      <c r="Z11" s="46"/>
      <c r="AA11" s="46">
        <v>50706</v>
      </c>
      <c r="AB11" s="46"/>
      <c r="AC11" s="47" t="s">
        <v>16</v>
      </c>
    </row>
    <row r="12" spans="1:29" s="17" customFormat="1" ht="40.5" customHeight="1">
      <c r="A12" s="48">
        <f t="shared" si="0"/>
        <v>3928817</v>
      </c>
      <c r="B12" s="49"/>
      <c r="C12" s="49">
        <v>35813</v>
      </c>
      <c r="D12" s="49"/>
      <c r="E12" s="49">
        <v>11177</v>
      </c>
      <c r="F12" s="49"/>
      <c r="G12" s="49">
        <v>79310</v>
      </c>
      <c r="H12" s="49"/>
      <c r="I12" s="49">
        <v>34053</v>
      </c>
      <c r="J12" s="49"/>
      <c r="K12" s="49">
        <v>23137</v>
      </c>
      <c r="L12" s="49"/>
      <c r="M12" s="49">
        <v>68662</v>
      </c>
      <c r="N12" s="49"/>
      <c r="O12" s="49">
        <v>39511</v>
      </c>
      <c r="P12" s="49"/>
      <c r="Q12" s="49">
        <v>152514</v>
      </c>
      <c r="R12" s="49"/>
      <c r="S12" s="49">
        <v>886265</v>
      </c>
      <c r="T12" s="49"/>
      <c r="U12" s="49">
        <v>211381</v>
      </c>
      <c r="V12" s="49"/>
      <c r="W12" s="49">
        <v>154034</v>
      </c>
      <c r="X12" s="49"/>
      <c r="Y12" s="49">
        <v>863603</v>
      </c>
      <c r="Z12" s="49"/>
      <c r="AA12" s="49">
        <v>1369357</v>
      </c>
      <c r="AB12" s="49"/>
      <c r="AC12" s="50" t="s">
        <v>17</v>
      </c>
    </row>
    <row r="13" spans="1:29" s="17" customFormat="1" ht="39" customHeight="1">
      <c r="A13" s="45">
        <f t="shared" si="0"/>
        <v>2352919</v>
      </c>
      <c r="B13" s="46"/>
      <c r="C13" s="46">
        <v>16301</v>
      </c>
      <c r="D13" s="46"/>
      <c r="E13" s="46">
        <v>28696</v>
      </c>
      <c r="F13" s="46"/>
      <c r="G13" s="46">
        <v>26741</v>
      </c>
      <c r="H13" s="46"/>
      <c r="I13" s="46">
        <v>47910</v>
      </c>
      <c r="J13" s="46"/>
      <c r="K13" s="46">
        <v>9496</v>
      </c>
      <c r="L13" s="46"/>
      <c r="M13" s="46">
        <v>23604</v>
      </c>
      <c r="N13" s="46"/>
      <c r="O13" s="46">
        <v>24108</v>
      </c>
      <c r="P13" s="46"/>
      <c r="Q13" s="46">
        <v>67334</v>
      </c>
      <c r="R13" s="46"/>
      <c r="S13" s="46">
        <v>399653</v>
      </c>
      <c r="T13" s="46"/>
      <c r="U13" s="46">
        <v>82331</v>
      </c>
      <c r="V13" s="46"/>
      <c r="W13" s="46">
        <v>108270</v>
      </c>
      <c r="X13" s="46"/>
      <c r="Y13" s="46">
        <v>663071</v>
      </c>
      <c r="Z13" s="46"/>
      <c r="AA13" s="46">
        <v>855404</v>
      </c>
      <c r="AB13" s="46"/>
      <c r="AC13" s="47" t="s">
        <v>18</v>
      </c>
    </row>
    <row r="14" spans="1:29" s="17" customFormat="1" ht="45" customHeight="1">
      <c r="A14" s="48">
        <f t="shared" si="0"/>
        <v>326594</v>
      </c>
      <c r="B14" s="49"/>
      <c r="C14" s="49">
        <v>2998</v>
      </c>
      <c r="D14" s="49"/>
      <c r="E14" s="49">
        <v>737</v>
      </c>
      <c r="F14" s="49"/>
      <c r="G14" s="49">
        <v>5546</v>
      </c>
      <c r="H14" s="49"/>
      <c r="I14" s="49">
        <v>2246</v>
      </c>
      <c r="J14" s="49"/>
      <c r="K14" s="49">
        <v>2301</v>
      </c>
      <c r="L14" s="49"/>
      <c r="M14" s="49">
        <v>2611</v>
      </c>
      <c r="N14" s="49"/>
      <c r="O14" s="49">
        <v>2524</v>
      </c>
      <c r="P14" s="49"/>
      <c r="Q14" s="49">
        <v>11932</v>
      </c>
      <c r="R14" s="49"/>
      <c r="S14" s="49">
        <v>72233</v>
      </c>
      <c r="T14" s="49"/>
      <c r="U14" s="49">
        <v>10177</v>
      </c>
      <c r="V14" s="49"/>
      <c r="W14" s="49">
        <v>10243</v>
      </c>
      <c r="X14" s="49"/>
      <c r="Y14" s="49">
        <v>80092</v>
      </c>
      <c r="Z14" s="49"/>
      <c r="AA14" s="49">
        <v>122954</v>
      </c>
      <c r="AB14" s="49"/>
      <c r="AC14" s="50" t="s">
        <v>19</v>
      </c>
    </row>
    <row r="15" spans="1:29" s="17" customFormat="1" ht="64.5" customHeight="1">
      <c r="A15" s="45">
        <f t="shared" si="0"/>
        <v>793087</v>
      </c>
      <c r="B15" s="46"/>
      <c r="C15" s="46">
        <v>3319</v>
      </c>
      <c r="D15" s="46"/>
      <c r="E15" s="46">
        <v>4016</v>
      </c>
      <c r="F15" s="46"/>
      <c r="G15" s="46">
        <v>10468</v>
      </c>
      <c r="H15" s="46"/>
      <c r="I15" s="46">
        <v>6301</v>
      </c>
      <c r="J15" s="46"/>
      <c r="K15" s="46">
        <v>2111</v>
      </c>
      <c r="L15" s="46"/>
      <c r="M15" s="46">
        <v>2749</v>
      </c>
      <c r="N15" s="46"/>
      <c r="O15" s="46">
        <v>2749</v>
      </c>
      <c r="P15" s="46"/>
      <c r="Q15" s="46">
        <v>19483</v>
      </c>
      <c r="R15" s="46"/>
      <c r="S15" s="46">
        <v>108893</v>
      </c>
      <c r="T15" s="46"/>
      <c r="U15" s="46">
        <v>6942</v>
      </c>
      <c r="V15" s="46"/>
      <c r="W15" s="46">
        <v>7911</v>
      </c>
      <c r="X15" s="46"/>
      <c r="Y15" s="46">
        <v>172403</v>
      </c>
      <c r="Z15" s="46"/>
      <c r="AA15" s="46">
        <v>445742</v>
      </c>
      <c r="AB15" s="46"/>
      <c r="AC15" s="47" t="s">
        <v>28</v>
      </c>
    </row>
    <row r="16" spans="1:29" s="17" customFormat="1" ht="45" customHeight="1">
      <c r="A16" s="48">
        <f t="shared" si="0"/>
        <v>738982</v>
      </c>
      <c r="B16" s="49"/>
      <c r="C16" s="49">
        <v>7012</v>
      </c>
      <c r="D16" s="49"/>
      <c r="E16" s="49">
        <v>3952</v>
      </c>
      <c r="F16" s="49"/>
      <c r="G16" s="49">
        <v>7839</v>
      </c>
      <c r="H16" s="49"/>
      <c r="I16" s="49">
        <v>11177</v>
      </c>
      <c r="J16" s="49"/>
      <c r="K16" s="49">
        <v>3669</v>
      </c>
      <c r="L16" s="49"/>
      <c r="M16" s="49">
        <v>10448</v>
      </c>
      <c r="N16" s="49"/>
      <c r="O16" s="49">
        <v>15200</v>
      </c>
      <c r="P16" s="49"/>
      <c r="Q16" s="49">
        <v>26215</v>
      </c>
      <c r="R16" s="49"/>
      <c r="S16" s="49">
        <v>120900</v>
      </c>
      <c r="T16" s="49"/>
      <c r="U16" s="49">
        <v>20547</v>
      </c>
      <c r="V16" s="49"/>
      <c r="W16" s="49">
        <v>33593</v>
      </c>
      <c r="X16" s="49"/>
      <c r="Y16" s="49">
        <v>165029</v>
      </c>
      <c r="Z16" s="49"/>
      <c r="AA16" s="49">
        <v>313401</v>
      </c>
      <c r="AB16" s="49"/>
      <c r="AC16" s="50" t="s">
        <v>20</v>
      </c>
    </row>
    <row r="17" spans="1:29" s="17" customFormat="1" ht="45" customHeight="1">
      <c r="A17" s="45">
        <f t="shared" si="0"/>
        <v>1882</v>
      </c>
      <c r="B17" s="46"/>
      <c r="C17" s="46">
        <v>0</v>
      </c>
      <c r="D17" s="46"/>
      <c r="E17" s="46">
        <v>0</v>
      </c>
      <c r="F17" s="46"/>
      <c r="G17" s="46">
        <v>0</v>
      </c>
      <c r="H17" s="46"/>
      <c r="I17" s="46">
        <v>0</v>
      </c>
      <c r="J17" s="46"/>
      <c r="K17" s="46">
        <v>0</v>
      </c>
      <c r="L17" s="46"/>
      <c r="M17" s="46">
        <v>0</v>
      </c>
      <c r="N17" s="46"/>
      <c r="O17" s="46">
        <v>0</v>
      </c>
      <c r="P17" s="46"/>
      <c r="Q17" s="46">
        <v>0</v>
      </c>
      <c r="R17" s="46"/>
      <c r="S17" s="46">
        <v>1861</v>
      </c>
      <c r="T17" s="46"/>
      <c r="U17" s="46">
        <v>0</v>
      </c>
      <c r="V17" s="46"/>
      <c r="W17" s="46">
        <v>0</v>
      </c>
      <c r="X17" s="46"/>
      <c r="Y17" s="46">
        <v>0</v>
      </c>
      <c r="Z17" s="46"/>
      <c r="AA17" s="46">
        <v>21</v>
      </c>
      <c r="AB17" s="46"/>
      <c r="AC17" s="47" t="s">
        <v>21</v>
      </c>
    </row>
    <row r="18" spans="1:29" s="17" customFormat="1" ht="49.5" customHeight="1">
      <c r="A18" s="51">
        <f t="shared" ref="A18" si="1">SUM(A8:B17)</f>
        <v>9500918</v>
      </c>
      <c r="B18" s="52"/>
      <c r="C18" s="52">
        <f t="shared" ref="C18" si="2">SUM(C8:D17)</f>
        <v>76510</v>
      </c>
      <c r="D18" s="52"/>
      <c r="E18" s="52">
        <f t="shared" ref="E18" si="3">SUM(E8:F17)</f>
        <v>52823</v>
      </c>
      <c r="F18" s="52"/>
      <c r="G18" s="52">
        <f t="shared" ref="G18" si="4">SUM(G8:H17)</f>
        <v>138369</v>
      </c>
      <c r="H18" s="52"/>
      <c r="I18" s="52">
        <f t="shared" ref="I18" si="5">SUM(I8:J17)</f>
        <v>119413</v>
      </c>
      <c r="J18" s="52"/>
      <c r="K18" s="52">
        <f t="shared" ref="K18" si="6">SUM(K8:L17)</f>
        <v>46364</v>
      </c>
      <c r="L18" s="52"/>
      <c r="M18" s="52">
        <f t="shared" ref="M18" si="7">SUM(M8:N17)</f>
        <v>131593</v>
      </c>
      <c r="N18" s="52"/>
      <c r="O18" s="52">
        <f t="shared" ref="O18" si="8">SUM(O8:P17)</f>
        <v>99321</v>
      </c>
      <c r="P18" s="52"/>
      <c r="Q18" s="52">
        <f t="shared" ref="Q18" si="9">SUM(Q8:R17)</f>
        <v>319789</v>
      </c>
      <c r="R18" s="52"/>
      <c r="S18" s="52">
        <f t="shared" ref="S18" si="10">SUM(S8:T17)</f>
        <v>2010622</v>
      </c>
      <c r="T18" s="52"/>
      <c r="U18" s="52">
        <f t="shared" ref="U18" si="11">SUM(U8:V17)</f>
        <v>375984</v>
      </c>
      <c r="V18" s="52"/>
      <c r="W18" s="52">
        <f t="shared" ref="W18" si="12">SUM(W8:X17)</f>
        <v>363207</v>
      </c>
      <c r="X18" s="52"/>
      <c r="Y18" s="52">
        <f t="shared" ref="Y18" si="13">SUM(Y8:Z17)</f>
        <v>2259575</v>
      </c>
      <c r="Z18" s="52"/>
      <c r="AA18" s="52">
        <f>SUM(AA8:AB17)</f>
        <v>3507348</v>
      </c>
      <c r="AB18" s="52"/>
      <c r="AC18" s="53" t="s">
        <v>22</v>
      </c>
    </row>
    <row r="19" spans="1:29" s="16" customFormat="1" ht="16.5">
      <c r="A19" s="26" t="s">
        <v>5</v>
      </c>
      <c r="B19" s="26"/>
      <c r="C19" s="26"/>
      <c r="D19" s="26"/>
      <c r="E19" s="26"/>
      <c r="F19" s="26"/>
      <c r="G19" s="26"/>
      <c r="H19" s="26"/>
      <c r="I19" s="26"/>
      <c r="J19" s="26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38" t="s">
        <v>4</v>
      </c>
      <c r="V19" s="38"/>
      <c r="W19" s="38"/>
      <c r="X19" s="38"/>
      <c r="Y19" s="38"/>
      <c r="Z19" s="38"/>
      <c r="AA19" s="38"/>
      <c r="AB19" s="38"/>
      <c r="AC19" s="38"/>
    </row>
    <row r="20" spans="1:29">
      <c r="AA20" s="2"/>
      <c r="AB20" s="2"/>
    </row>
    <row r="21" spans="1:29" ht="18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7"/>
      <c r="Z21" s="7"/>
      <c r="AA21" s="8"/>
      <c r="AB21" s="8"/>
      <c r="AC21" s="7"/>
    </row>
    <row r="22" spans="1:29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0"/>
      <c r="Y22" s="7"/>
      <c r="Z22" s="7"/>
      <c r="AA22" s="7"/>
      <c r="AB22" s="7"/>
      <c r="AC22" s="7"/>
    </row>
    <row r="23" spans="1:29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7"/>
      <c r="Z23" s="7"/>
      <c r="AA23" s="7"/>
      <c r="AB23" s="7"/>
      <c r="AC23" s="7"/>
    </row>
    <row r="24" spans="1:29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7"/>
      <c r="Z24" s="7"/>
      <c r="AA24" s="7"/>
      <c r="AB24" s="7"/>
      <c r="AC24" s="7"/>
    </row>
    <row r="25" spans="1:29" s="5" customFormat="1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2"/>
      <c r="X25" s="12"/>
      <c r="Y25" s="7"/>
      <c r="Z25" s="7"/>
      <c r="AA25" s="7"/>
      <c r="AB25" s="7"/>
      <c r="AC25" s="7"/>
    </row>
    <row r="26" spans="1:29" s="5" customFormat="1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2"/>
      <c r="X26" s="12"/>
      <c r="Y26" s="7"/>
      <c r="Z26" s="7"/>
      <c r="AA26" s="7"/>
      <c r="AB26" s="7"/>
      <c r="AC26" s="7"/>
    </row>
    <row r="27" spans="1:29" s="5" customFormat="1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2"/>
      <c r="X27" s="12"/>
      <c r="Y27" s="7"/>
      <c r="Z27" s="7"/>
      <c r="AA27" s="7"/>
      <c r="AB27" s="7"/>
      <c r="AC27" s="7"/>
    </row>
    <row r="28" spans="1:29" s="5" customFormat="1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2"/>
      <c r="X28" s="12"/>
      <c r="Y28" s="7"/>
      <c r="Z28" s="7"/>
      <c r="AA28" s="7"/>
      <c r="AB28" s="7"/>
      <c r="AC28" s="7"/>
    </row>
    <row r="29" spans="1:29" s="6" customFormat="1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2"/>
      <c r="X29" s="12"/>
      <c r="Y29" s="7"/>
      <c r="Z29" s="7"/>
      <c r="AA29" s="7"/>
      <c r="AB29" s="7"/>
      <c r="AC29" s="7"/>
    </row>
    <row r="30" spans="1:29" s="5" customFormat="1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2"/>
      <c r="X30" s="12"/>
      <c r="Y30" s="7"/>
      <c r="Z30" s="7"/>
      <c r="AA30" s="7"/>
      <c r="AB30" s="7"/>
      <c r="AC30" s="7"/>
    </row>
    <row r="31" spans="1:29" s="5" customFormat="1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2"/>
      <c r="X31" s="12"/>
      <c r="Y31" s="7"/>
      <c r="Z31" s="7"/>
      <c r="AA31" s="7"/>
      <c r="AB31" s="7"/>
      <c r="AC31" s="7"/>
    </row>
    <row r="32" spans="1:29" s="5" customFormat="1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2"/>
      <c r="X32" s="12"/>
      <c r="Y32" s="7"/>
      <c r="Z32" s="7"/>
      <c r="AA32" s="7"/>
      <c r="AB32" s="7"/>
      <c r="AC32" s="7"/>
    </row>
    <row r="33" spans="1:29" s="5" customFormat="1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2"/>
      <c r="X33" s="12"/>
      <c r="Y33" s="7"/>
      <c r="Z33" s="7"/>
      <c r="AA33" s="7"/>
      <c r="AB33" s="7"/>
      <c r="AC33" s="7"/>
    </row>
    <row r="34" spans="1:29" s="5" customFormat="1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2"/>
      <c r="X34" s="12"/>
      <c r="Y34" s="7"/>
      <c r="Z34" s="7"/>
      <c r="AA34" s="7"/>
      <c r="AB34" s="7"/>
      <c r="AC34" s="7"/>
    </row>
    <row r="35" spans="1:29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39"/>
      <c r="Y35" s="7"/>
      <c r="Z35" s="7"/>
      <c r="AA35" s="7"/>
      <c r="AB35" s="7"/>
      <c r="AC35" s="7"/>
    </row>
    <row r="36" spans="1:29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39"/>
      <c r="Y36" s="7"/>
      <c r="Z36" s="7"/>
      <c r="AA36" s="7"/>
      <c r="AB36" s="7"/>
      <c r="AC36" s="7"/>
    </row>
    <row r="37" spans="1:29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1:29">
      <c r="A38" s="7"/>
      <c r="B38" s="7"/>
      <c r="C38" s="7"/>
      <c r="D38" s="7"/>
      <c r="E38" s="7"/>
      <c r="F38" s="7"/>
      <c r="G38" s="7"/>
      <c r="H38" s="7"/>
      <c r="I38" s="7"/>
      <c r="J38" s="13"/>
      <c r="K38" s="7"/>
      <c r="L38" s="13"/>
      <c r="M38" s="7"/>
      <c r="N38" s="7"/>
      <c r="O38" s="7"/>
      <c r="P38" s="7"/>
      <c r="Q38" s="7"/>
      <c r="R38" s="7"/>
      <c r="S38" s="7"/>
      <c r="T38" s="7"/>
      <c r="U38" s="13"/>
      <c r="V38" s="7"/>
      <c r="W38" s="7"/>
      <c r="X38" s="7"/>
      <c r="Y38" s="7"/>
      <c r="Z38" s="7"/>
      <c r="AA38" s="7"/>
      <c r="AB38" s="7"/>
      <c r="AC38" s="7"/>
    </row>
    <row r="39" spans="1:29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14"/>
      <c r="Z39" s="7"/>
      <c r="AA39" s="7"/>
      <c r="AB39" s="7"/>
      <c r="AC39" s="7"/>
    </row>
    <row r="40" spans="1:29" ht="15">
      <c r="A40" s="4"/>
      <c r="C40" s="4"/>
      <c r="F40" s="4"/>
      <c r="G40" s="4"/>
      <c r="Y40" s="3"/>
    </row>
    <row r="41" spans="1:29" ht="15">
      <c r="Y41" s="3"/>
    </row>
    <row r="42" spans="1:29" ht="15">
      <c r="A42" s="4"/>
      <c r="C42" s="4"/>
      <c r="Y42" s="3"/>
    </row>
    <row r="43" spans="1:29" ht="15">
      <c r="C43" s="4"/>
      <c r="Y43" s="3"/>
    </row>
    <row r="44" spans="1:29" ht="15">
      <c r="C44" s="4"/>
      <c r="D44" s="4"/>
      <c r="Y44" s="3"/>
    </row>
    <row r="45" spans="1:29" ht="15">
      <c r="C45" s="4"/>
      <c r="Y45" s="3"/>
    </row>
    <row r="46" spans="1:29">
      <c r="I46" s="4"/>
    </row>
  </sheetData>
  <mergeCells count="202">
    <mergeCell ref="A1:E1"/>
    <mergeCell ref="X35:X36"/>
    <mergeCell ref="X23:X24"/>
    <mergeCell ref="A21:X21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8:T8"/>
    <mergeCell ref="S14:T14"/>
    <mergeCell ref="Y9:Z9"/>
    <mergeCell ref="Y11:Z11"/>
    <mergeCell ref="W12:X12"/>
    <mergeCell ref="S23:S24"/>
    <mergeCell ref="T23:T24"/>
    <mergeCell ref="U23:U24"/>
    <mergeCell ref="V23:V24"/>
    <mergeCell ref="W23:W24"/>
    <mergeCell ref="Y10:Z10"/>
    <mergeCell ref="W9:X9"/>
    <mergeCell ref="Y17:Z17"/>
    <mergeCell ref="Y18:Z18"/>
    <mergeCell ref="S18:T18"/>
    <mergeCell ref="W18:X18"/>
    <mergeCell ref="W11:X11"/>
    <mergeCell ref="S10:T10"/>
    <mergeCell ref="U18:V18"/>
    <mergeCell ref="U17:V17"/>
    <mergeCell ref="U11:V11"/>
    <mergeCell ref="U16:V16"/>
    <mergeCell ref="U13:V13"/>
    <mergeCell ref="U12:V12"/>
    <mergeCell ref="S9:T9"/>
    <mergeCell ref="S12:T12"/>
    <mergeCell ref="W16:X16"/>
    <mergeCell ref="S17:T17"/>
    <mergeCell ref="S15:T15"/>
    <mergeCell ref="S16:T16"/>
    <mergeCell ref="W17:X17"/>
    <mergeCell ref="W14:X14"/>
    <mergeCell ref="W15:X15"/>
    <mergeCell ref="W13:X13"/>
    <mergeCell ref="U14:V14"/>
    <mergeCell ref="U15:V15"/>
    <mergeCell ref="S13:T13"/>
    <mergeCell ref="G18:H18"/>
    <mergeCell ref="G17:H17"/>
    <mergeCell ref="K17:L17"/>
    <mergeCell ref="I16:J16"/>
    <mergeCell ref="O15:P15"/>
    <mergeCell ref="O18:P18"/>
    <mergeCell ref="M16:N16"/>
    <mergeCell ref="K16:L16"/>
    <mergeCell ref="O16:P16"/>
    <mergeCell ref="M15:N15"/>
    <mergeCell ref="O17:P17"/>
    <mergeCell ref="M18:N18"/>
    <mergeCell ref="M17:N17"/>
    <mergeCell ref="G8:H8"/>
    <mergeCell ref="G10:H10"/>
    <mergeCell ref="E8:F8"/>
    <mergeCell ref="E10:F10"/>
    <mergeCell ref="G9:H9"/>
    <mergeCell ref="E9:F9"/>
    <mergeCell ref="AA9:AB9"/>
    <mergeCell ref="AA11:AB11"/>
    <mergeCell ref="E14:F14"/>
    <mergeCell ref="Q12:R12"/>
    <mergeCell ref="O11:P11"/>
    <mergeCell ref="K8:L8"/>
    <mergeCell ref="I9:J9"/>
    <mergeCell ref="I12:J12"/>
    <mergeCell ref="I11:J11"/>
    <mergeCell ref="I14:J14"/>
    <mergeCell ref="K9:L9"/>
    <mergeCell ref="K11:L11"/>
    <mergeCell ref="M11:N11"/>
    <mergeCell ref="O13:P13"/>
    <mergeCell ref="G11:H11"/>
    <mergeCell ref="G12:H12"/>
    <mergeCell ref="G14:H14"/>
    <mergeCell ref="G13:H13"/>
    <mergeCell ref="Q8:R8"/>
    <mergeCell ref="Q10:R10"/>
    <mergeCell ref="M10:N10"/>
    <mergeCell ref="M8:N8"/>
    <mergeCell ref="O12:P12"/>
    <mergeCell ref="AA15:AB15"/>
    <mergeCell ref="AA14:AB14"/>
    <mergeCell ref="AA12:AB12"/>
    <mergeCell ref="AA16:AB16"/>
    <mergeCell ref="AA13:AB13"/>
    <mergeCell ref="U8:V8"/>
    <mergeCell ref="U10:V10"/>
    <mergeCell ref="W8:X8"/>
    <mergeCell ref="W10:X10"/>
    <mergeCell ref="Y8:Z8"/>
    <mergeCell ref="Q16:R16"/>
    <mergeCell ref="O10:P10"/>
    <mergeCell ref="O8:P8"/>
    <mergeCell ref="Y16:Z16"/>
    <mergeCell ref="Y13:Z13"/>
    <mergeCell ref="S11:T11"/>
    <mergeCell ref="Y15:Z15"/>
    <mergeCell ref="Y14:Z14"/>
    <mergeCell ref="Y12:Z12"/>
    <mergeCell ref="E18:F18"/>
    <mergeCell ref="E17:F17"/>
    <mergeCell ref="Q18:R18"/>
    <mergeCell ref="Q17:R17"/>
    <mergeCell ref="I18:J18"/>
    <mergeCell ref="I17:J17"/>
    <mergeCell ref="K18:L18"/>
    <mergeCell ref="U9:V9"/>
    <mergeCell ref="C13:D13"/>
    <mergeCell ref="C12:D12"/>
    <mergeCell ref="C14:D14"/>
    <mergeCell ref="M14:N14"/>
    <mergeCell ref="Q9:R9"/>
    <mergeCell ref="E16:F16"/>
    <mergeCell ref="E11:F11"/>
    <mergeCell ref="E15:F15"/>
    <mergeCell ref="C18:D18"/>
    <mergeCell ref="C17:D17"/>
    <mergeCell ref="C11:D11"/>
    <mergeCell ref="C15:D15"/>
    <mergeCell ref="C16:D16"/>
    <mergeCell ref="K15:L15"/>
    <mergeCell ref="G15:H15"/>
    <mergeCell ref="G16:H16"/>
    <mergeCell ref="AA17:AB17"/>
    <mergeCell ref="AA18:AB18"/>
    <mergeCell ref="E13:F13"/>
    <mergeCell ref="AA10:AB10"/>
    <mergeCell ref="AA8:AB8"/>
    <mergeCell ref="K10:L10"/>
    <mergeCell ref="U19:AC19"/>
    <mergeCell ref="I8:J8"/>
    <mergeCell ref="I10:J10"/>
    <mergeCell ref="I15:J15"/>
    <mergeCell ref="I13:J13"/>
    <mergeCell ref="Q15:R15"/>
    <mergeCell ref="Q13:R13"/>
    <mergeCell ref="O9:P9"/>
    <mergeCell ref="M9:N9"/>
    <mergeCell ref="E12:F12"/>
    <mergeCell ref="K14:L14"/>
    <mergeCell ref="K13:L13"/>
    <mergeCell ref="M13:N13"/>
    <mergeCell ref="K12:L12"/>
    <mergeCell ref="M12:N12"/>
    <mergeCell ref="Q11:R11"/>
    <mergeCell ref="Q14:R14"/>
    <mergeCell ref="O14:P14"/>
    <mergeCell ref="C10:D10"/>
    <mergeCell ref="C8:D8"/>
    <mergeCell ref="A18:B18"/>
    <mergeCell ref="A17:B17"/>
    <mergeCell ref="A11:B11"/>
    <mergeCell ref="A12:B12"/>
    <mergeCell ref="A14:B14"/>
    <mergeCell ref="A15:B15"/>
    <mergeCell ref="A13:B13"/>
    <mergeCell ref="A16:B16"/>
    <mergeCell ref="A19:J19"/>
    <mergeCell ref="A3:E3"/>
    <mergeCell ref="R2:AC2"/>
    <mergeCell ref="A2:P2"/>
    <mergeCell ref="S6:T7"/>
    <mergeCell ref="U6:V7"/>
    <mergeCell ref="W6:X7"/>
    <mergeCell ref="Y6:Z7"/>
    <mergeCell ref="AA6:AB7"/>
    <mergeCell ref="A4:AB5"/>
    <mergeCell ref="AC4:AC7"/>
    <mergeCell ref="A6:B7"/>
    <mergeCell ref="C6:D7"/>
    <mergeCell ref="E6:F7"/>
    <mergeCell ref="G6:H7"/>
    <mergeCell ref="I6:J7"/>
    <mergeCell ref="K6:L7"/>
    <mergeCell ref="M6:N7"/>
    <mergeCell ref="O6:P7"/>
    <mergeCell ref="Q6:R7"/>
    <mergeCell ref="A9:B9"/>
    <mergeCell ref="C9:D9"/>
    <mergeCell ref="A8:B8"/>
    <mergeCell ref="A10:B10"/>
  </mergeCells>
  <phoneticPr fontId="0" type="noConversion"/>
  <printOptions horizontalCentered="1"/>
  <pageMargins left="0.78740157480314965" right="0.59055118110236227" top="0.78740157480314965" bottom="0.78740157480314965" header="0" footer="0.59055118110236227"/>
  <pageSetup paperSize="9" scale="70" orientation="landscape" r:id="rId1"/>
  <headerFooter alignWithMargins="0"/>
  <rowBreaks count="1" manualBreakCount="1">
    <brk id="20" max="16383" man="1"/>
  </rowBreaks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نطاقات تمت تسميتها</vt:lpstr>
      </vt:variant>
      <vt:variant>
        <vt:i4>1</vt:i4>
      </vt:variant>
    </vt:vector>
  </HeadingPairs>
  <TitlesOfParts>
    <vt:vector size="3" baseType="lpstr">
      <vt:lpstr>ورقة1</vt:lpstr>
      <vt:lpstr>ورقة2</vt:lpstr>
      <vt:lpstr>ورقة1!Print_Area</vt:lpstr>
    </vt:vector>
  </TitlesOfParts>
  <Company>ncc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al_amri</dc:creator>
  <cp:lastModifiedBy>dell</cp:lastModifiedBy>
  <cp:lastPrinted>2016-04-04T21:08:32Z</cp:lastPrinted>
  <dcterms:created xsi:type="dcterms:W3CDTF">1999-09-17T10:46:39Z</dcterms:created>
  <dcterms:modified xsi:type="dcterms:W3CDTF">2016-04-04T21:08:34Z</dcterms:modified>
</cp:coreProperties>
</file>