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فصل التعليم 4\فصل التعليم 4\"/>
    </mc:Choice>
  </mc:AlternateContent>
  <bookViews>
    <workbookView xWindow="0" yWindow="0" windowWidth="19410" windowHeight="7785"/>
  </bookViews>
  <sheets>
    <sheet name="جدول10" sheetId="24" r:id="rId1"/>
  </sheets>
  <definedNames>
    <definedName name="_xlnm.Print_Area" localSheetId="0">جدول10!$A$1:$N$20</definedName>
  </definedNames>
  <calcPr calcId="162913"/>
</workbook>
</file>

<file path=xl/calcChain.xml><?xml version="1.0" encoding="utf-8"?>
<calcChain xmlns="http://schemas.openxmlformats.org/spreadsheetml/2006/main">
  <c r="C19" i="24" l="1"/>
  <c r="E19" i="24"/>
  <c r="F19" i="24"/>
  <c r="H19" i="24"/>
  <c r="I19" i="24"/>
  <c r="B19" i="24"/>
  <c r="K7" i="24"/>
  <c r="L7" i="24"/>
  <c r="K8" i="24"/>
  <c r="L8" i="24"/>
  <c r="M8" i="24" s="1"/>
  <c r="K9" i="24"/>
  <c r="L9" i="24"/>
  <c r="K10" i="24"/>
  <c r="L10" i="24"/>
  <c r="K11" i="24"/>
  <c r="L11" i="24"/>
  <c r="K12" i="24"/>
  <c r="L12" i="24"/>
  <c r="M12" i="24" s="1"/>
  <c r="K13" i="24"/>
  <c r="L13" i="24"/>
  <c r="K14" i="24"/>
  <c r="L14" i="24"/>
  <c r="K15" i="24"/>
  <c r="L15" i="24"/>
  <c r="K16" i="24"/>
  <c r="L16" i="24"/>
  <c r="M16" i="24" s="1"/>
  <c r="K17" i="24"/>
  <c r="L17" i="24"/>
  <c r="K18" i="24"/>
  <c r="L18" i="24"/>
  <c r="L6" i="24"/>
  <c r="K6" i="24"/>
  <c r="M15" i="24" l="1"/>
  <c r="M11" i="24"/>
  <c r="M17" i="24"/>
  <c r="M13" i="24"/>
  <c r="M9" i="24"/>
  <c r="K19" i="24"/>
  <c r="L19" i="24"/>
  <c r="M7" i="24"/>
  <c r="M6" i="24"/>
  <c r="M14" i="24"/>
  <c r="M18" i="24"/>
  <c r="M10" i="24"/>
  <c r="M19" i="24" l="1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6" i="24"/>
  <c r="J19" i="24" l="1"/>
  <c r="D19" i="24"/>
  <c r="G19" i="24"/>
</calcChain>
</file>

<file path=xl/sharedStrings.xml><?xml version="1.0" encoding="utf-8"?>
<sst xmlns="http://schemas.openxmlformats.org/spreadsheetml/2006/main" count="56" uniqueCount="54">
  <si>
    <t>المجموع</t>
  </si>
  <si>
    <t xml:space="preserve">  المصدر: المؤسسة العامة للتدريب التقني والمهني.</t>
  </si>
  <si>
    <t>مراكز التدريب  Training Centers</t>
  </si>
  <si>
    <t xml:space="preserve">              معاهد التدريب العليا              Higher Training   Institutes</t>
  </si>
  <si>
    <t xml:space="preserve">Region </t>
  </si>
  <si>
    <t xml:space="preserve">إناث    F  </t>
  </si>
  <si>
    <t>ذكور   M</t>
  </si>
  <si>
    <t>المجموع  T</t>
  </si>
  <si>
    <t>ذكور  M</t>
  </si>
  <si>
    <t>إناث  F</t>
  </si>
  <si>
    <t>ذكور    M</t>
  </si>
  <si>
    <t>إناث   F</t>
  </si>
  <si>
    <t>Total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</si>
  <si>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</si>
  <si>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</si>
  <si>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</si>
  <si>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</si>
  <si>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</si>
  <si>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</si>
  <si>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</si>
  <si>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</si>
  <si>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Man power 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</si>
  <si>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</si>
  <si>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</si>
  <si>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</si>
  <si>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</si>
  <si>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</si>
  <si>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</si>
  <si>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</si>
  <si>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</si>
  <si>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</si>
  <si>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المدينة المنورة</t>
  </si>
  <si>
    <t xml:space="preserve"> تبوك</t>
  </si>
  <si>
    <t>الباحة</t>
  </si>
  <si>
    <t>Source: Technical and Vocational Training Corporation</t>
  </si>
  <si>
    <t xml:space="preserve"> المنطقة الإدارية</t>
  </si>
  <si>
    <t>التعليم والتدريب</t>
  </si>
  <si>
    <t xml:space="preserve"> Education &amp; Training </t>
  </si>
  <si>
    <t>معاهد التدريب
   Training institutes</t>
  </si>
  <si>
    <t xml:space="preserve"> المنطقة الشرقية</t>
  </si>
  <si>
    <t>Al-Riyadh</t>
  </si>
  <si>
    <t>Al-Qaseem</t>
  </si>
  <si>
    <t>Al-Madinah Al-Monawarah</t>
  </si>
  <si>
    <t>Aseer</t>
  </si>
  <si>
    <t>Makkah Al-Mokarramah</t>
  </si>
  <si>
    <t>جدول 4-24</t>
  </si>
  <si>
    <t>Table 4-24</t>
  </si>
  <si>
    <t xml:space="preserve"> القوى العاملة</t>
  </si>
  <si>
    <t>المجموع     Total</t>
  </si>
  <si>
    <t xml:space="preserve">  ذكور 
 M    </t>
  </si>
  <si>
    <t xml:space="preserve"> أناث 
 F</t>
  </si>
  <si>
    <t xml:space="preserve"> المجموع 
Total</t>
  </si>
  <si>
    <t xml:space="preserve"> أعضاء هيئة التدريب  ضمن برامج التدريب الأهلي الذي تشرف عليها المؤسسة العامة للتدريب التقني والمهني حسب  المناطق 1440/1439(2019) </t>
  </si>
  <si>
    <t xml:space="preserve"> Training staff within the program of private training , supervised by the General Organization for Technical and Vocational Training by region,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</si>
</sst>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4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2"/>
      <color theme="1"/>
      <name val="Calibri"/>
      <family val="2"/>
    </font>
    <font>
      <sz val="10"/>
      <color theme="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 readingOrder="2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 wrapText="1" readingOrder="1"/>
    </xf>
    <xf numFmtId="0" fontId="5" fillId="4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readingOrder="2"/>
    </xf>
    <xf numFmtId="0" fontId="7" fillId="0" borderId="0" xfId="0" applyFont="1" applyFill="1" applyAlignment="1">
      <alignment horizontal="center" vertical="center" wrapText="1" readingOrder="1"/>
    </xf>
    <xf numFmtId="0" fontId="5" fillId="4" borderId="1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rightToLeft="1" tabSelected="1" zoomScaleNormal="100" workbookViewId="0">
      <selection activeCell="B1" sqref="B1"/>
    </sheetView>
  </sheetViews>
  <sheetFormatPr defaultColWidth="6.08984375" defaultRowHeight="20.100000000000001" customHeight="1"/>
  <cols>
    <col min="1" max="1" width="14.6328125" style="1" customWidth="1"/>
    <col min="2" max="2" width="7.7265625" style="1" customWidth="1"/>
    <col min="3" max="3" width="7" style="1" customWidth="1"/>
    <col min="4" max="5" width="6.7265625" style="1" customWidth="1"/>
    <col min="6" max="6" width="7.1796875" style="1" customWidth="1"/>
    <col min="7" max="7" width="6.81640625" style="1" customWidth="1"/>
    <col min="8" max="8" width="7.08984375" style="1" customWidth="1"/>
    <col min="9" max="9" width="7" style="1" customWidth="1"/>
    <col min="10" max="10" width="7.08984375" style="1" customWidth="1"/>
    <col min="11" max="11" width="6.90625" style="1" customWidth="1"/>
    <col min="12" max="12" width="6.81640625" style="1" customWidth="1"/>
    <col min="13" max="13" width="10.6328125" style="1" customWidth="1"/>
    <col min="14" max="14" width="17.54296875" style="1" customWidth="1"/>
    <col min="15" max="16384" width="6.08984375" style="1"/>
  </cols>
  <sheetData>
    <row r="1" spans="1:14" ht="20.100000000000001" customHeight="1">
      <c r="A1" s="7" t="s">
        <v>36</v>
      </c>
      <c r="M1" s="21" t="s">
        <v>37</v>
      </c>
      <c r="N1" s="21"/>
    </row>
    <row r="2" spans="1:14" ht="40.5" customHeight="1">
      <c r="A2" s="23" t="s">
        <v>52</v>
      </c>
      <c r="B2" s="23"/>
      <c r="C2" s="23"/>
      <c r="D2" s="23"/>
      <c r="E2" s="23"/>
      <c r="F2" s="23"/>
      <c r="G2" s="23"/>
      <c r="H2" s="24" t="s">
        <v>53</v>
      </c>
      <c r="I2" s="24"/>
      <c r="J2" s="24"/>
      <c r="K2" s="24"/>
      <c r="L2" s="24"/>
      <c r="M2" s="24"/>
      <c r="N2" s="24"/>
    </row>
    <row r="3" spans="1:14" ht="20.100000000000001" customHeight="1">
      <c r="A3" s="8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 t="s">
        <v>46</v>
      </c>
    </row>
    <row r="4" spans="1:14" ht="30" customHeight="1">
      <c r="A4" s="5" t="s">
        <v>47</v>
      </c>
      <c r="B4" s="22" t="s">
        <v>2</v>
      </c>
      <c r="C4" s="22"/>
      <c r="D4" s="22"/>
      <c r="E4" s="22" t="s">
        <v>38</v>
      </c>
      <c r="F4" s="22"/>
      <c r="G4" s="22"/>
      <c r="H4" s="22" t="s">
        <v>3</v>
      </c>
      <c r="I4" s="22"/>
      <c r="J4" s="22"/>
      <c r="K4" s="25" t="s">
        <v>48</v>
      </c>
      <c r="L4" s="25"/>
      <c r="M4" s="25"/>
      <c r="N4" s="6" t="s">
        <v>21</v>
      </c>
    </row>
    <row r="5" spans="1:14" ht="39" customHeight="1">
      <c r="A5" s="5" t="s">
        <v>35</v>
      </c>
      <c r="B5" s="6" t="s">
        <v>6</v>
      </c>
      <c r="C5" s="6" t="s">
        <v>5</v>
      </c>
      <c r="D5" s="6" t="s">
        <v>7</v>
      </c>
      <c r="E5" s="6" t="s">
        <v>8</v>
      </c>
      <c r="F5" s="6" t="s">
        <v>9</v>
      </c>
      <c r="G5" s="6" t="s">
        <v>7</v>
      </c>
      <c r="H5" s="6" t="s">
        <v>10</v>
      </c>
      <c r="I5" s="6" t="s">
        <v>11</v>
      </c>
      <c r="J5" s="6" t="s">
        <v>7</v>
      </c>
      <c r="K5" s="6" t="s">
        <v>49</v>
      </c>
      <c r="L5" s="6" t="s">
        <v>50</v>
      </c>
      <c r="M5" s="6" t="s">
        <v>51</v>
      </c>
      <c r="N5" s="6" t="s">
        <v>4</v>
      </c>
    </row>
    <row r="6" spans="1:14" ht="20.100000000000001" customHeight="1">
      <c r="A6" s="11" t="s">
        <v>33</v>
      </c>
      <c r="B6" s="3">
        <v>0</v>
      </c>
      <c r="C6" s="3">
        <v>0</v>
      </c>
      <c r="D6" s="3">
        <f>C6+B6</f>
        <v>0</v>
      </c>
      <c r="E6" s="3">
        <v>21</v>
      </c>
      <c r="F6" s="3">
        <v>44</v>
      </c>
      <c r="G6" s="3">
        <f>F6+E6</f>
        <v>65</v>
      </c>
      <c r="H6" s="3">
        <v>0</v>
      </c>
      <c r="I6" s="3">
        <v>0</v>
      </c>
      <c r="J6" s="3">
        <f>I6+H6</f>
        <v>0</v>
      </c>
      <c r="K6" s="3">
        <f>H6+E6+B6</f>
        <v>21</v>
      </c>
      <c r="L6" s="3">
        <f>I6+F6+C6</f>
        <v>44</v>
      </c>
      <c r="M6" s="3">
        <f>L6+K6</f>
        <v>65</v>
      </c>
      <c r="N6" s="12" t="s">
        <v>13</v>
      </c>
    </row>
    <row r="7" spans="1:14" ht="20.100000000000001" customHeight="1">
      <c r="A7" s="13" t="s">
        <v>30</v>
      </c>
      <c r="B7" s="4">
        <v>1</v>
      </c>
      <c r="C7" s="4">
        <v>0</v>
      </c>
      <c r="D7" s="4">
        <f t="shared" ref="D7:D18" si="0">C7+B7</f>
        <v>1</v>
      </c>
      <c r="E7" s="4">
        <v>15</v>
      </c>
      <c r="F7" s="4">
        <v>7</v>
      </c>
      <c r="G7" s="4">
        <f t="shared" ref="G7:G18" si="1">F7+E7</f>
        <v>22</v>
      </c>
      <c r="H7" s="4">
        <v>37</v>
      </c>
      <c r="I7" s="4">
        <v>131</v>
      </c>
      <c r="J7" s="4">
        <f t="shared" ref="J7:J18" si="2">I7+H7</f>
        <v>168</v>
      </c>
      <c r="K7" s="4">
        <f t="shared" ref="K7:K18" si="3">H7+E7+B7</f>
        <v>53</v>
      </c>
      <c r="L7" s="4">
        <f t="shared" ref="L7:L18" si="4">I7+F7+C7</f>
        <v>138</v>
      </c>
      <c r="M7" s="4">
        <f t="shared" ref="M7:M18" si="5">L7+K7</f>
        <v>191</v>
      </c>
      <c r="N7" s="14" t="s">
        <v>14</v>
      </c>
    </row>
    <row r="8" spans="1:14" ht="20.100000000000001" customHeight="1">
      <c r="A8" s="11" t="s">
        <v>22</v>
      </c>
      <c r="B8" s="3">
        <v>0</v>
      </c>
      <c r="C8" s="3">
        <v>0</v>
      </c>
      <c r="D8" s="3">
        <f t="shared" si="0"/>
        <v>0</v>
      </c>
      <c r="E8" s="3">
        <v>1</v>
      </c>
      <c r="F8" s="3">
        <v>11</v>
      </c>
      <c r="G8" s="3">
        <f t="shared" si="1"/>
        <v>12</v>
      </c>
      <c r="H8" s="3">
        <v>39</v>
      </c>
      <c r="I8" s="3">
        <v>0</v>
      </c>
      <c r="J8" s="3">
        <f t="shared" si="2"/>
        <v>39</v>
      </c>
      <c r="K8" s="3">
        <f t="shared" si="3"/>
        <v>40</v>
      </c>
      <c r="L8" s="3">
        <f t="shared" si="4"/>
        <v>11</v>
      </c>
      <c r="M8" s="3">
        <f t="shared" si="5"/>
        <v>51</v>
      </c>
      <c r="N8" s="12" t="s">
        <v>15</v>
      </c>
    </row>
    <row r="9" spans="1:14" ht="20.100000000000001" customHeight="1">
      <c r="A9" s="13" t="s">
        <v>23</v>
      </c>
      <c r="B9" s="4">
        <v>114</v>
      </c>
      <c r="C9" s="4">
        <v>22</v>
      </c>
      <c r="D9" s="4">
        <f t="shared" si="0"/>
        <v>136</v>
      </c>
      <c r="E9" s="4">
        <v>425</v>
      </c>
      <c r="F9" s="4">
        <v>416</v>
      </c>
      <c r="G9" s="4">
        <f t="shared" si="1"/>
        <v>841</v>
      </c>
      <c r="H9" s="4">
        <v>680</v>
      </c>
      <c r="I9" s="4">
        <v>890</v>
      </c>
      <c r="J9" s="4">
        <f t="shared" si="2"/>
        <v>1570</v>
      </c>
      <c r="K9" s="4">
        <f t="shared" si="3"/>
        <v>1219</v>
      </c>
      <c r="L9" s="4">
        <f t="shared" si="4"/>
        <v>1328</v>
      </c>
      <c r="M9" s="4">
        <f t="shared" si="5"/>
        <v>2547</v>
      </c>
      <c r="N9" s="14" t="s">
        <v>40</v>
      </c>
    </row>
    <row r="10" spans="1:14" ht="20.100000000000001" customHeight="1">
      <c r="A10" s="11" t="s">
        <v>39</v>
      </c>
      <c r="B10" s="3">
        <v>51</v>
      </c>
      <c r="C10" s="3">
        <v>10</v>
      </c>
      <c r="D10" s="3">
        <f t="shared" si="0"/>
        <v>61</v>
      </c>
      <c r="E10" s="3">
        <v>301</v>
      </c>
      <c r="F10" s="3">
        <v>259</v>
      </c>
      <c r="G10" s="3">
        <f t="shared" si="1"/>
        <v>560</v>
      </c>
      <c r="H10" s="3">
        <v>611</v>
      </c>
      <c r="I10" s="3">
        <v>1021</v>
      </c>
      <c r="J10" s="3">
        <f t="shared" si="2"/>
        <v>1632</v>
      </c>
      <c r="K10" s="3">
        <f t="shared" si="3"/>
        <v>963</v>
      </c>
      <c r="L10" s="3">
        <f t="shared" si="4"/>
        <v>1290</v>
      </c>
      <c r="M10" s="3">
        <f t="shared" si="5"/>
        <v>2253</v>
      </c>
      <c r="N10" s="12" t="s">
        <v>16</v>
      </c>
    </row>
    <row r="11" spans="1:14" ht="20.100000000000001" customHeight="1">
      <c r="A11" s="13" t="s">
        <v>24</v>
      </c>
      <c r="B11" s="4">
        <v>1</v>
      </c>
      <c r="C11" s="4">
        <v>0</v>
      </c>
      <c r="D11" s="4">
        <f t="shared" si="0"/>
        <v>1</v>
      </c>
      <c r="E11" s="4">
        <v>68</v>
      </c>
      <c r="F11" s="4">
        <v>66</v>
      </c>
      <c r="G11" s="4">
        <f t="shared" si="1"/>
        <v>134</v>
      </c>
      <c r="H11" s="4">
        <v>40</v>
      </c>
      <c r="I11" s="4">
        <v>127</v>
      </c>
      <c r="J11" s="4">
        <f t="shared" si="2"/>
        <v>167</v>
      </c>
      <c r="K11" s="4">
        <f t="shared" si="3"/>
        <v>109</v>
      </c>
      <c r="L11" s="4">
        <f t="shared" si="4"/>
        <v>193</v>
      </c>
      <c r="M11" s="4">
        <f t="shared" si="5"/>
        <v>302</v>
      </c>
      <c r="N11" s="14" t="s">
        <v>41</v>
      </c>
    </row>
    <row r="12" spans="1:14" ht="20.100000000000001" customHeight="1">
      <c r="A12" s="11" t="s">
        <v>31</v>
      </c>
      <c r="B12" s="3">
        <v>5</v>
      </c>
      <c r="C12" s="3">
        <v>0</v>
      </c>
      <c r="D12" s="3">
        <f t="shared" si="0"/>
        <v>5</v>
      </c>
      <c r="E12" s="3">
        <v>53</v>
      </c>
      <c r="F12" s="3">
        <v>29</v>
      </c>
      <c r="G12" s="3">
        <f t="shared" si="1"/>
        <v>82</v>
      </c>
      <c r="H12" s="3">
        <v>172</v>
      </c>
      <c r="I12" s="3">
        <v>469</v>
      </c>
      <c r="J12" s="3">
        <f t="shared" si="2"/>
        <v>641</v>
      </c>
      <c r="K12" s="3">
        <f t="shared" si="3"/>
        <v>230</v>
      </c>
      <c r="L12" s="3">
        <f t="shared" si="4"/>
        <v>498</v>
      </c>
      <c r="M12" s="3">
        <f t="shared" si="5"/>
        <v>728</v>
      </c>
      <c r="N12" s="15" t="s">
        <v>42</v>
      </c>
    </row>
    <row r="13" spans="1:14" ht="20.100000000000001" customHeight="1">
      <c r="A13" s="13" t="s">
        <v>32</v>
      </c>
      <c r="B13" s="4">
        <v>0</v>
      </c>
      <c r="C13" s="4">
        <v>0</v>
      </c>
      <c r="D13" s="4">
        <f t="shared" si="0"/>
        <v>0</v>
      </c>
      <c r="E13" s="4">
        <v>10</v>
      </c>
      <c r="F13" s="4">
        <v>39</v>
      </c>
      <c r="G13" s="4">
        <f t="shared" si="1"/>
        <v>49</v>
      </c>
      <c r="H13" s="4">
        <v>51</v>
      </c>
      <c r="I13" s="4">
        <v>254</v>
      </c>
      <c r="J13" s="4">
        <f t="shared" si="2"/>
        <v>305</v>
      </c>
      <c r="K13" s="4">
        <f t="shared" si="3"/>
        <v>61</v>
      </c>
      <c r="L13" s="4">
        <f t="shared" si="4"/>
        <v>293</v>
      </c>
      <c r="M13" s="4">
        <f t="shared" si="5"/>
        <v>354</v>
      </c>
      <c r="N13" s="14" t="s">
        <v>17</v>
      </c>
    </row>
    <row r="14" spans="1:14" ht="20.100000000000001" customHeight="1">
      <c r="A14" s="11" t="s">
        <v>25</v>
      </c>
      <c r="B14" s="3">
        <v>1</v>
      </c>
      <c r="C14" s="3">
        <v>1</v>
      </c>
      <c r="D14" s="3">
        <f t="shared" si="0"/>
        <v>2</v>
      </c>
      <c r="E14" s="3">
        <v>72</v>
      </c>
      <c r="F14" s="3">
        <v>55</v>
      </c>
      <c r="G14" s="3">
        <f t="shared" si="1"/>
        <v>127</v>
      </c>
      <c r="H14" s="3">
        <v>0</v>
      </c>
      <c r="I14" s="3">
        <v>74</v>
      </c>
      <c r="J14" s="3">
        <f t="shared" si="2"/>
        <v>74</v>
      </c>
      <c r="K14" s="3">
        <f t="shared" si="3"/>
        <v>73</v>
      </c>
      <c r="L14" s="3">
        <f t="shared" si="4"/>
        <v>130</v>
      </c>
      <c r="M14" s="3">
        <f t="shared" si="5"/>
        <v>203</v>
      </c>
      <c r="N14" s="12" t="s">
        <v>18</v>
      </c>
    </row>
    <row r="15" spans="1:14" ht="20.100000000000001" customHeight="1">
      <c r="A15" s="13" t="s">
        <v>26</v>
      </c>
      <c r="B15" s="4">
        <v>0</v>
      </c>
      <c r="C15" s="4">
        <v>0</v>
      </c>
      <c r="D15" s="4">
        <f t="shared" si="0"/>
        <v>0</v>
      </c>
      <c r="E15" s="4">
        <v>35</v>
      </c>
      <c r="F15" s="4">
        <v>19</v>
      </c>
      <c r="G15" s="4">
        <f t="shared" si="1"/>
        <v>54</v>
      </c>
      <c r="H15" s="4">
        <v>35</v>
      </c>
      <c r="I15" s="4">
        <v>0</v>
      </c>
      <c r="J15" s="4">
        <f t="shared" si="2"/>
        <v>35</v>
      </c>
      <c r="K15" s="4">
        <f t="shared" si="3"/>
        <v>70</v>
      </c>
      <c r="L15" s="4">
        <f t="shared" si="4"/>
        <v>19</v>
      </c>
      <c r="M15" s="4">
        <f t="shared" si="5"/>
        <v>89</v>
      </c>
      <c r="N15" s="14" t="s">
        <v>19</v>
      </c>
    </row>
    <row r="16" spans="1:14" ht="20.100000000000001" customHeight="1">
      <c r="A16" s="11" t="s">
        <v>27</v>
      </c>
      <c r="B16" s="3">
        <v>1</v>
      </c>
      <c r="C16" s="3">
        <v>0</v>
      </c>
      <c r="D16" s="3">
        <f t="shared" si="0"/>
        <v>1</v>
      </c>
      <c r="E16" s="3">
        <v>62</v>
      </c>
      <c r="F16" s="3">
        <v>36</v>
      </c>
      <c r="G16" s="3">
        <f t="shared" si="1"/>
        <v>98</v>
      </c>
      <c r="H16" s="3">
        <v>54</v>
      </c>
      <c r="I16" s="3">
        <v>241</v>
      </c>
      <c r="J16" s="3">
        <f t="shared" si="2"/>
        <v>295</v>
      </c>
      <c r="K16" s="3">
        <f t="shared" si="3"/>
        <v>117</v>
      </c>
      <c r="L16" s="3">
        <f t="shared" si="4"/>
        <v>277</v>
      </c>
      <c r="M16" s="3">
        <f t="shared" si="5"/>
        <v>394</v>
      </c>
      <c r="N16" s="12" t="s">
        <v>43</v>
      </c>
    </row>
    <row r="17" spans="1:17" ht="20.100000000000001" customHeight="1">
      <c r="A17" s="13" t="s">
        <v>28</v>
      </c>
      <c r="B17" s="4">
        <v>36</v>
      </c>
      <c r="C17" s="4">
        <v>2</v>
      </c>
      <c r="D17" s="4">
        <f t="shared" si="0"/>
        <v>38</v>
      </c>
      <c r="E17" s="4">
        <v>182</v>
      </c>
      <c r="F17" s="4">
        <v>266</v>
      </c>
      <c r="G17" s="4">
        <f t="shared" si="1"/>
        <v>448</v>
      </c>
      <c r="H17" s="4">
        <v>559</v>
      </c>
      <c r="I17" s="4">
        <v>1071</v>
      </c>
      <c r="J17" s="4">
        <f t="shared" si="2"/>
        <v>1630</v>
      </c>
      <c r="K17" s="4">
        <f t="shared" si="3"/>
        <v>777</v>
      </c>
      <c r="L17" s="4">
        <f t="shared" si="4"/>
        <v>1339</v>
      </c>
      <c r="M17" s="4">
        <f t="shared" si="5"/>
        <v>2116</v>
      </c>
      <c r="N17" s="16" t="s">
        <v>44</v>
      </c>
    </row>
    <row r="18" spans="1:17" ht="20.100000000000001" customHeight="1">
      <c r="A18" s="11" t="s">
        <v>29</v>
      </c>
      <c r="B18" s="3">
        <v>0</v>
      </c>
      <c r="C18" s="3">
        <v>0</v>
      </c>
      <c r="D18" s="3">
        <f t="shared" si="0"/>
        <v>0</v>
      </c>
      <c r="E18" s="3">
        <v>36</v>
      </c>
      <c r="F18" s="3">
        <v>12</v>
      </c>
      <c r="G18" s="3">
        <f t="shared" si="1"/>
        <v>48</v>
      </c>
      <c r="H18" s="3">
        <v>48</v>
      </c>
      <c r="I18" s="3">
        <v>46</v>
      </c>
      <c r="J18" s="3">
        <f t="shared" si="2"/>
        <v>94</v>
      </c>
      <c r="K18" s="3">
        <f t="shared" si="3"/>
        <v>84</v>
      </c>
      <c r="L18" s="3">
        <f t="shared" si="4"/>
        <v>58</v>
      </c>
      <c r="M18" s="3">
        <f t="shared" si="5"/>
        <v>142</v>
      </c>
      <c r="N18" s="17" t="s">
        <v>20</v>
      </c>
    </row>
    <row r="19" spans="1:17" ht="25.5" customHeight="1">
      <c r="A19" s="6" t="s">
        <v>0</v>
      </c>
      <c r="B19" s="6">
        <f>SUM(B6:B18)</f>
        <v>210</v>
      </c>
      <c r="C19" s="6">
        <f t="shared" ref="C19:M19" si="6">SUM(C6:C18)</f>
        <v>35</v>
      </c>
      <c r="D19" s="6">
        <f t="shared" si="6"/>
        <v>245</v>
      </c>
      <c r="E19" s="6">
        <f t="shared" si="6"/>
        <v>1281</v>
      </c>
      <c r="F19" s="6">
        <f t="shared" si="6"/>
        <v>1259</v>
      </c>
      <c r="G19" s="6">
        <f t="shared" si="6"/>
        <v>2540</v>
      </c>
      <c r="H19" s="6">
        <f t="shared" si="6"/>
        <v>2326</v>
      </c>
      <c r="I19" s="6">
        <f t="shared" si="6"/>
        <v>4324</v>
      </c>
      <c r="J19" s="6">
        <f t="shared" si="6"/>
        <v>6650</v>
      </c>
      <c r="K19" s="6">
        <f t="shared" si="6"/>
        <v>3817</v>
      </c>
      <c r="L19" s="6">
        <f t="shared" si="6"/>
        <v>5618</v>
      </c>
      <c r="M19" s="6">
        <f t="shared" si="6"/>
        <v>9435</v>
      </c>
      <c r="N19" s="6" t="s">
        <v>12</v>
      </c>
    </row>
    <row r="20" spans="1:17" ht="20.100000000000001" customHeight="1">
      <c r="A20" s="19" t="s">
        <v>1</v>
      </c>
      <c r="B20" s="19"/>
      <c r="C20" s="19"/>
      <c r="D20" s="19"/>
      <c r="E20" s="18"/>
      <c r="F20" s="18"/>
      <c r="G20" s="18"/>
      <c r="I20" s="10"/>
      <c r="J20" s="10"/>
      <c r="K20" s="20" t="s">
        <v>34</v>
      </c>
      <c r="L20" s="20"/>
      <c r="M20" s="20"/>
      <c r="N20" s="20"/>
      <c r="O20" s="2"/>
      <c r="P20" s="2"/>
      <c r="Q20" s="2"/>
    </row>
  </sheetData>
  <mergeCells count="9">
    <mergeCell ref="A20:D20"/>
    <mergeCell ref="K20:N20"/>
    <mergeCell ref="M1:N1"/>
    <mergeCell ref="B4:D4"/>
    <mergeCell ref="E4:G4"/>
    <mergeCell ref="H4:J4"/>
    <mergeCell ref="A2:G2"/>
    <mergeCell ref="H2:N2"/>
    <mergeCell ref="K4:M4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جدول10</vt:lpstr>
      <vt:lpstr>جدول10!Print_Area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Hasan Alghawi</cp:lastModifiedBy>
  <cp:lastPrinted>2018-12-18T06:30:26Z</cp:lastPrinted>
  <dcterms:created xsi:type="dcterms:W3CDTF">2014-01-19T07:05:08Z</dcterms:created>
  <dcterms:modified xsi:type="dcterms:W3CDTF">2020-06-08T12:09:53Z</dcterms:modified>
</cp:coreProperties>
</file>