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9435" windowHeight="4080"/>
  </bookViews>
  <sheets>
    <sheet name="3-14" sheetId="1" r:id="rId1"/>
    <sheet name="ورقة1" sheetId="2" r:id="rId2"/>
  </sheets>
  <definedNames>
    <definedName name="_xlnm.Print_Area" localSheetId="0">'3-14'!$A$1:$F$20</definedName>
  </definedNames>
  <calcPr calcId="144525"/>
</workbook>
</file>

<file path=xl/calcChain.xml><?xml version="1.0" encoding="utf-8"?>
<calcChain xmlns="http://schemas.openxmlformats.org/spreadsheetml/2006/main">
  <c r="D9" i="1" l="1"/>
  <c r="D8" i="1" l="1"/>
  <c r="D10" i="1"/>
  <c r="D11" i="1"/>
  <c r="D12" i="1"/>
  <c r="D13" i="1"/>
  <c r="D15" i="1"/>
  <c r="D16" i="1"/>
  <c r="D17" i="1"/>
  <c r="D7" i="1"/>
  <c r="B18" i="1"/>
  <c r="C18" i="1"/>
  <c r="D18" i="1" l="1"/>
</calcChain>
</file>

<file path=xl/sharedStrings.xml><?xml version="1.0" encoding="utf-8"?>
<sst xmlns="http://schemas.openxmlformats.org/spreadsheetml/2006/main" count="52" uniqueCount="51">
  <si>
    <t>المرضى المنومين</t>
  </si>
  <si>
    <t xml:space="preserve"> No. of inpatients</t>
  </si>
  <si>
    <t xml:space="preserve">سعودي </t>
  </si>
  <si>
    <t xml:space="preserve">غير سعودي </t>
  </si>
  <si>
    <t xml:space="preserve">المجموع </t>
  </si>
  <si>
    <t xml:space="preserve">Total </t>
  </si>
  <si>
    <t xml:space="preserve">الرياض </t>
  </si>
  <si>
    <t>Riyadh</t>
  </si>
  <si>
    <t>مكة المكرمة</t>
  </si>
  <si>
    <t>Makkah</t>
  </si>
  <si>
    <t xml:space="preserve">المدينة المنورة </t>
  </si>
  <si>
    <t>Eastern</t>
  </si>
  <si>
    <t>Aseer</t>
  </si>
  <si>
    <t>تبوك</t>
  </si>
  <si>
    <t>Tabouk</t>
  </si>
  <si>
    <t>حائل</t>
  </si>
  <si>
    <t xml:space="preserve">نجران </t>
  </si>
  <si>
    <t xml:space="preserve"> Najran</t>
  </si>
  <si>
    <t>Total</t>
  </si>
  <si>
    <t>المنطقة</t>
  </si>
  <si>
    <t xml:space="preserve"> Region</t>
  </si>
  <si>
    <t>الباحة</t>
  </si>
  <si>
    <t>جازان</t>
  </si>
  <si>
    <t>Jazan</t>
  </si>
  <si>
    <t>المصدر : وزارة الصحة</t>
  </si>
  <si>
    <t xml:space="preserve">Saudi </t>
  </si>
  <si>
    <t>Non-Saudi</t>
  </si>
  <si>
    <t>Source: MOH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</si>
  <si>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</si>
  <si>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</si>
  <si>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</si>
  <si>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</si>
  <si>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</si>
  <si>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</si>
  <si>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</si>
  <si>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جدول 4-23</t>
  </si>
  <si>
    <t>Table 4-23</t>
  </si>
  <si>
    <t>بيانات الرياض تمثل عام 1430هـ لعدم ورود بيانات بعدها</t>
  </si>
  <si>
    <t>بيانات عسير تمثل عام 1431هـ لعدم ورود بيانات بعدها</t>
  </si>
  <si>
    <t>* بيانات 1433</t>
  </si>
  <si>
    <t>Madinah</t>
  </si>
  <si>
    <t>Hael</t>
  </si>
  <si>
    <t xml:space="preserve">الشرقية </t>
  </si>
  <si>
    <t xml:space="preserve">عسير </t>
  </si>
  <si>
    <t xml:space="preserve"> Inpatients in Private Sector Hospitals by Region and Nationality 1436  A.H.</t>
  </si>
  <si>
    <t>الصحة</t>
  </si>
  <si>
    <t>Health</t>
  </si>
  <si>
    <t>القصيم</t>
  </si>
  <si>
    <t>Al-qasim</t>
  </si>
  <si>
    <t>Al-baaha</t>
  </si>
  <si>
    <t xml:space="preserve"> المنومون بمستشفيات القطاع الخاص حسب
 المنطقة والجنسية 1436هـ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</si>
</sst>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Times New Roman"/>
      <family val="1"/>
      <charset val="178"/>
    </font>
    <font>
      <b/>
      <sz val="11"/>
      <name val="Arial"/>
      <family val="2"/>
      <charset val="178"/>
    </font>
    <font>
      <sz val="11"/>
      <name val="Arial"/>
      <family val="2"/>
      <charset val="178"/>
    </font>
    <font>
      <sz val="11"/>
      <color rgb="FFFF0000"/>
      <name val="Arial"/>
      <family val="2"/>
      <charset val="178"/>
    </font>
    <font>
      <b/>
      <sz val="10"/>
      <name val="Arial"/>
      <family val="2"/>
      <scheme val="minor"/>
    </font>
    <font>
      <sz val="10"/>
      <name val="Frutiger LT Arabic 55 Roman"/>
    </font>
    <font>
      <sz val="10"/>
      <color theme="5"/>
      <name val="Frutiger LT Arabic 55 Roman"/>
    </font>
    <font>
      <sz val="10"/>
      <color rgb="FF31849B"/>
      <name val="Frutiger LT Arabic 55 Roman"/>
    </font>
    <font>
      <sz val="8"/>
      <color rgb="FF8C96A8"/>
      <name val="Frutiger LT Arabic 55 Roman"/>
    </font>
    <font>
      <sz val="8"/>
      <name val="Frutiger LT Arabic 55 Roman"/>
    </font>
    <font>
      <sz val="12"/>
      <name val="Frutiger LT Arabic 55 Roman"/>
    </font>
    <font>
      <sz val="12"/>
      <color theme="5"/>
      <name val="Frutiger LT Arabic 55 Roman"/>
    </font>
    <font>
      <sz val="11"/>
      <color theme="0"/>
      <name val="Frutiger LT Arabic 55 Roman"/>
    </font>
    <font>
      <sz val="11"/>
      <name val="Frutiger LT Arabic 55 Roman"/>
    </font>
    <font>
      <sz val="11"/>
      <color rgb="FFFF0000"/>
      <name val="Frutiger LT Arabic 55 Roman"/>
    </font>
    <font>
      <sz val="14"/>
      <name val="Frutiger LT Arabic 55 Roman"/>
    </font>
    <font>
      <sz val="10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readingOrder="2"/>
    </xf>
    <xf numFmtId="0" fontId="8" fillId="0" borderId="0" xfId="0" applyFont="1" applyBorder="1"/>
    <xf numFmtId="0" fontId="8" fillId="0" borderId="0" xfId="0" applyFont="1" applyBorder="1" applyAlignment="1"/>
    <xf numFmtId="0" fontId="9" fillId="0" borderId="0" xfId="0" applyFont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/>
    <xf numFmtId="0" fontId="13" fillId="0" borderId="0" xfId="0" applyFont="1" applyBorder="1"/>
    <xf numFmtId="0" fontId="14" fillId="0" borderId="0" xfId="0" applyFont="1" applyBorder="1"/>
    <xf numFmtId="0" fontId="15" fillId="2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16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6" fillId="0" borderId="0" xfId="0" applyFont="1" applyAlignment="1">
      <alignment horizontal="left"/>
    </xf>
    <xf numFmtId="0" fontId="16" fillId="4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3">
    <cellStyle name="MS_Arabic" xfId="1"/>
    <cellStyle name="Normal" xfId="0" builtinId="0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tabSelected="1" view="pageBreakPreview" topLeftCell="A7" zoomScale="130" zoomScaleSheetLayoutView="130" workbookViewId="0">
      <selection activeCell="K23" sqref="K23"/>
    </sheetView>
  </sheetViews>
  <sheetFormatPr defaultColWidth="10.7109375" defaultRowHeight="21" x14ac:dyDescent="0.5"/>
  <cols>
    <col min="1" max="1" width="15.7109375" style="15" customWidth="1"/>
    <col min="2" max="2" width="15" style="10" customWidth="1"/>
    <col min="3" max="3" width="15.7109375" style="10" customWidth="1"/>
    <col min="4" max="4" width="10.7109375" style="10" customWidth="1"/>
    <col min="5" max="5" width="9.7109375" style="10" customWidth="1"/>
    <col min="6" max="6" width="19.7109375" style="10" customWidth="1"/>
    <col min="7" max="16384" width="10.7109375" style="10"/>
  </cols>
  <sheetData>
    <row r="1" spans="1:11" s="12" customFormat="1" ht="18" x14ac:dyDescent="0.45">
      <c r="A1" s="43" t="s">
        <v>45</v>
      </c>
      <c r="B1" s="43"/>
      <c r="C1" s="10"/>
      <c r="D1" s="10"/>
      <c r="E1" s="42" t="s">
        <v>46</v>
      </c>
      <c r="F1" s="42"/>
    </row>
    <row r="2" spans="1:11" s="12" customFormat="1" ht="44.1" customHeight="1" x14ac:dyDescent="0.45">
      <c r="A2" s="41" t="s">
        <v>50</v>
      </c>
      <c r="B2" s="41"/>
      <c r="C2" s="41"/>
      <c r="D2" s="41" t="s">
        <v>44</v>
      </c>
      <c r="E2" s="41"/>
      <c r="F2" s="41"/>
    </row>
    <row r="3" spans="1:11" s="16" customFormat="1" x14ac:dyDescent="0.5">
      <c r="A3" s="13" t="s">
        <v>35</v>
      </c>
      <c r="B3" s="14"/>
      <c r="C3" s="14"/>
      <c r="D3" s="14"/>
      <c r="E3" s="15"/>
      <c r="F3" s="13" t="s">
        <v>36</v>
      </c>
    </row>
    <row r="4" spans="1:11" ht="19.5" x14ac:dyDescent="0.45">
      <c r="A4" s="34" t="s">
        <v>19</v>
      </c>
      <c r="B4" s="36" t="s">
        <v>0</v>
      </c>
      <c r="C4" s="37"/>
      <c r="D4" s="37" t="s">
        <v>1</v>
      </c>
      <c r="E4" s="38"/>
      <c r="F4" s="34" t="s">
        <v>20</v>
      </c>
    </row>
    <row r="5" spans="1:11" x14ac:dyDescent="0.45">
      <c r="A5" s="35"/>
      <c r="B5" s="17" t="s">
        <v>2</v>
      </c>
      <c r="C5" s="17" t="s">
        <v>3</v>
      </c>
      <c r="D5" s="35" t="s">
        <v>4</v>
      </c>
      <c r="E5" s="35"/>
      <c r="F5" s="35"/>
      <c r="I5" s="18"/>
    </row>
    <row r="6" spans="1:11" s="15" customFormat="1" x14ac:dyDescent="0.5">
      <c r="A6" s="35"/>
      <c r="B6" s="17" t="s">
        <v>25</v>
      </c>
      <c r="C6" s="17" t="s">
        <v>26</v>
      </c>
      <c r="D6" s="35" t="s">
        <v>5</v>
      </c>
      <c r="E6" s="35"/>
      <c r="F6" s="35"/>
    </row>
    <row r="7" spans="1:11" ht="19.5" x14ac:dyDescent="0.45">
      <c r="A7" s="28" t="s">
        <v>6</v>
      </c>
      <c r="B7" s="32">
        <v>158492</v>
      </c>
      <c r="C7" s="32">
        <v>190553</v>
      </c>
      <c r="D7" s="39">
        <f>B7+C7</f>
        <v>349045</v>
      </c>
      <c r="E7" s="39"/>
      <c r="F7" s="28" t="s">
        <v>7</v>
      </c>
    </row>
    <row r="8" spans="1:11" x14ac:dyDescent="0.45">
      <c r="A8" s="27" t="s">
        <v>8</v>
      </c>
      <c r="B8" s="31">
        <v>161836</v>
      </c>
      <c r="C8" s="31">
        <v>175422</v>
      </c>
      <c r="D8" s="40">
        <f t="shared" ref="D8:D17" si="0">B8+C8</f>
        <v>337258</v>
      </c>
      <c r="E8" s="40"/>
      <c r="F8" s="27" t="s">
        <v>9</v>
      </c>
      <c r="I8" s="18"/>
    </row>
    <row r="9" spans="1:11" ht="19.5" x14ac:dyDescent="0.45">
      <c r="A9" s="28" t="s">
        <v>10</v>
      </c>
      <c r="B9" s="32">
        <v>40981</v>
      </c>
      <c r="C9" s="32">
        <v>49082</v>
      </c>
      <c r="D9" s="39">
        <f t="shared" si="0"/>
        <v>90063</v>
      </c>
      <c r="E9" s="39"/>
      <c r="F9" s="28" t="s">
        <v>40</v>
      </c>
    </row>
    <row r="10" spans="1:11" ht="19.5" x14ac:dyDescent="0.45">
      <c r="A10" s="27" t="s">
        <v>47</v>
      </c>
      <c r="B10" s="30">
        <v>8696</v>
      </c>
      <c r="C10" s="30">
        <v>3470</v>
      </c>
      <c r="D10" s="40">
        <f t="shared" si="0"/>
        <v>12166</v>
      </c>
      <c r="E10" s="40"/>
      <c r="F10" s="19" t="s">
        <v>48</v>
      </c>
      <c r="G10" s="20"/>
      <c r="H10" s="20"/>
    </row>
    <row r="11" spans="1:11" ht="19.5" x14ac:dyDescent="0.45">
      <c r="A11" s="28" t="s">
        <v>42</v>
      </c>
      <c r="B11" s="32">
        <v>128985</v>
      </c>
      <c r="C11" s="32">
        <v>154709</v>
      </c>
      <c r="D11" s="39">
        <f t="shared" si="0"/>
        <v>283694</v>
      </c>
      <c r="E11" s="39"/>
      <c r="F11" s="28" t="s">
        <v>11</v>
      </c>
    </row>
    <row r="12" spans="1:11" ht="19.5" x14ac:dyDescent="0.45">
      <c r="A12" s="27" t="s">
        <v>43</v>
      </c>
      <c r="B12" s="31">
        <v>34282</v>
      </c>
      <c r="C12" s="31">
        <v>11856</v>
      </c>
      <c r="D12" s="40">
        <f t="shared" si="0"/>
        <v>46138</v>
      </c>
      <c r="E12" s="40"/>
      <c r="F12" s="27" t="s">
        <v>12</v>
      </c>
    </row>
    <row r="13" spans="1:11" ht="19.5" x14ac:dyDescent="0.45">
      <c r="A13" s="28" t="s">
        <v>13</v>
      </c>
      <c r="B13" s="32">
        <v>5254</v>
      </c>
      <c r="C13" s="32">
        <v>3840</v>
      </c>
      <c r="D13" s="39">
        <f t="shared" si="0"/>
        <v>9094</v>
      </c>
      <c r="E13" s="39"/>
      <c r="F13" s="28" t="s">
        <v>14</v>
      </c>
    </row>
    <row r="14" spans="1:11" ht="19.5" x14ac:dyDescent="0.45">
      <c r="A14" s="27" t="s">
        <v>15</v>
      </c>
      <c r="B14" s="31">
        <v>3717</v>
      </c>
      <c r="C14" s="31">
        <v>870</v>
      </c>
      <c r="D14" s="40">
        <v>4587</v>
      </c>
      <c r="E14" s="40"/>
      <c r="F14" s="27" t="s">
        <v>41</v>
      </c>
    </row>
    <row r="15" spans="1:11" ht="19.5" x14ac:dyDescent="0.45">
      <c r="A15" s="28" t="s">
        <v>22</v>
      </c>
      <c r="B15" s="32">
        <v>7665</v>
      </c>
      <c r="C15" s="32">
        <v>2600</v>
      </c>
      <c r="D15" s="39">
        <f t="shared" si="0"/>
        <v>10265</v>
      </c>
      <c r="E15" s="39"/>
      <c r="F15" s="28" t="s">
        <v>23</v>
      </c>
      <c r="K15" s="12"/>
    </row>
    <row r="16" spans="1:11" ht="19.5" x14ac:dyDescent="0.45">
      <c r="A16" s="27" t="s">
        <v>21</v>
      </c>
      <c r="B16" s="31">
        <v>2102</v>
      </c>
      <c r="C16" s="31">
        <v>585</v>
      </c>
      <c r="D16" s="40">
        <f t="shared" si="0"/>
        <v>2687</v>
      </c>
      <c r="E16" s="40"/>
      <c r="F16" s="27" t="s">
        <v>49</v>
      </c>
    </row>
    <row r="17" spans="1:6" ht="19.5" x14ac:dyDescent="0.45">
      <c r="A17" s="28" t="s">
        <v>16</v>
      </c>
      <c r="B17" s="32">
        <v>2872</v>
      </c>
      <c r="C17" s="32">
        <v>1034</v>
      </c>
      <c r="D17" s="39">
        <f t="shared" si="0"/>
        <v>3906</v>
      </c>
      <c r="E17" s="39"/>
      <c r="F17" s="28" t="s">
        <v>17</v>
      </c>
    </row>
    <row r="18" spans="1:6" ht="19.5" x14ac:dyDescent="0.45">
      <c r="A18" s="29" t="s">
        <v>4</v>
      </c>
      <c r="B18" s="44">
        <f>SUM(B7:B17)</f>
        <v>554882</v>
      </c>
      <c r="C18" s="44">
        <f>SUM(C7:C17)</f>
        <v>594021</v>
      </c>
      <c r="D18" s="45">
        <f>SUM(D7:D17)</f>
        <v>1148903</v>
      </c>
      <c r="E18" s="45"/>
      <c r="F18" s="29" t="s">
        <v>18</v>
      </c>
    </row>
    <row r="19" spans="1:6" ht="18" x14ac:dyDescent="0.45">
      <c r="A19" s="21" t="s">
        <v>24</v>
      </c>
      <c r="C19" s="11"/>
      <c r="D19" s="11"/>
      <c r="E19" s="33" t="s">
        <v>27</v>
      </c>
      <c r="F19" s="33"/>
    </row>
    <row r="20" spans="1:6" ht="26.25" x14ac:dyDescent="0.65">
      <c r="A20" s="22"/>
      <c r="B20" s="23"/>
      <c r="C20" s="24"/>
      <c r="D20" s="25"/>
      <c r="E20" s="26"/>
    </row>
  </sheetData>
  <mergeCells count="23">
    <mergeCell ref="A2:C2"/>
    <mergeCell ref="D2:F2"/>
    <mergeCell ref="E1:F1"/>
    <mergeCell ref="D14:E14"/>
    <mergeCell ref="D5:E5"/>
    <mergeCell ref="D7:E7"/>
    <mergeCell ref="D6:E6"/>
    <mergeCell ref="D10:E10"/>
    <mergeCell ref="D13:E13"/>
    <mergeCell ref="D8:E8"/>
    <mergeCell ref="D9:E9"/>
    <mergeCell ref="A1:B1"/>
    <mergeCell ref="D12:E12"/>
    <mergeCell ref="E19:F19"/>
    <mergeCell ref="F4:F6"/>
    <mergeCell ref="A4:A6"/>
    <mergeCell ref="B4:C4"/>
    <mergeCell ref="D4:E4"/>
    <mergeCell ref="D17:E17"/>
    <mergeCell ref="D11:E11"/>
    <mergeCell ref="D16:E16"/>
    <mergeCell ref="D18:E18"/>
    <mergeCell ref="D15:E1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orientation="portrait" r:id="rId1"/>
  <headerFooter alignWithMargins="0">
    <oddFooter>&amp;C&amp;"Arial,عادي"&amp;12 4 - 31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0"/>
  <sheetViews>
    <sheetView rightToLeft="1" view="pageLayout" workbookViewId="0">
      <selection activeCell="B3" sqref="B3:D11"/>
    </sheetView>
  </sheetViews>
  <sheetFormatPr defaultRowHeight="12.75" x14ac:dyDescent="0.2"/>
  <sheetData>
    <row r="3" spans="2:4" ht="14.25" x14ac:dyDescent="0.2">
      <c r="B3" s="2" t="s">
        <v>28</v>
      </c>
      <c r="C3" s="4">
        <v>19552</v>
      </c>
      <c r="D3" s="4">
        <v>16744</v>
      </c>
    </row>
    <row r="4" spans="2:4" ht="14.25" x14ac:dyDescent="0.2">
      <c r="B4" s="2" t="s">
        <v>29</v>
      </c>
      <c r="C4" s="5">
        <v>157123</v>
      </c>
      <c r="D4" s="5">
        <v>143486</v>
      </c>
    </row>
    <row r="5" spans="2:4" ht="14.25" x14ac:dyDescent="0.2">
      <c r="B5" s="2" t="s">
        <v>30</v>
      </c>
      <c r="C5" s="5">
        <v>19313</v>
      </c>
      <c r="D5" s="5">
        <v>8880</v>
      </c>
    </row>
    <row r="6" spans="2:4" ht="15" x14ac:dyDescent="0.2">
      <c r="B6" s="3" t="s">
        <v>31</v>
      </c>
      <c r="C6" s="1"/>
      <c r="D6" s="1"/>
    </row>
    <row r="9" spans="2:4" ht="14.25" x14ac:dyDescent="0.2">
      <c r="B9" s="2" t="s">
        <v>32</v>
      </c>
      <c r="C9" s="4">
        <v>107260</v>
      </c>
      <c r="D9" s="4">
        <v>64317</v>
      </c>
    </row>
    <row r="10" spans="2:4" ht="14.25" x14ac:dyDescent="0.2">
      <c r="B10" s="3" t="s">
        <v>34</v>
      </c>
      <c r="C10" s="5">
        <v>2173</v>
      </c>
      <c r="D10" s="5">
        <v>596</v>
      </c>
    </row>
    <row r="11" spans="2:4" ht="14.25" x14ac:dyDescent="0.2">
      <c r="B11" s="3" t="s">
        <v>33</v>
      </c>
      <c r="C11" s="5">
        <v>26964</v>
      </c>
      <c r="D11" s="5">
        <v>9776</v>
      </c>
    </row>
    <row r="13" spans="2:4" x14ac:dyDescent="0.2">
      <c r="B13" s="3"/>
    </row>
    <row r="15" spans="2:4" x14ac:dyDescent="0.2">
      <c r="B15" s="2"/>
    </row>
    <row r="16" spans="2:4" x14ac:dyDescent="0.2">
      <c r="B16" s="2"/>
    </row>
    <row r="17" spans="4:9" x14ac:dyDescent="0.2">
      <c r="D17" s="6"/>
      <c r="E17" s="6"/>
      <c r="F17" s="6"/>
      <c r="G17" s="7" t="s">
        <v>37</v>
      </c>
      <c r="H17" s="8"/>
      <c r="I17" s="8"/>
    </row>
    <row r="18" spans="4:9" x14ac:dyDescent="0.2">
      <c r="D18" s="6"/>
      <c r="E18" s="6"/>
      <c r="F18" s="6"/>
      <c r="G18" s="7" t="s">
        <v>38</v>
      </c>
      <c r="H18" s="8"/>
      <c r="I18" s="8"/>
    </row>
    <row r="19" spans="4:9" x14ac:dyDescent="0.2">
      <c r="D19" s="6"/>
      <c r="E19" s="6"/>
      <c r="F19" s="6"/>
      <c r="G19" s="9" t="s">
        <v>39</v>
      </c>
      <c r="H19" s="8"/>
      <c r="I19" s="8"/>
    </row>
    <row r="20" spans="4:9" x14ac:dyDescent="0.2">
      <c r="D20" s="6"/>
      <c r="E20" s="6"/>
      <c r="F20" s="6"/>
      <c r="G20" s="6"/>
      <c r="H20" s="6"/>
      <c r="I20" s="6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3-14</vt:lpstr>
      <vt:lpstr>ورقة1</vt:lpstr>
      <vt:lpstr>'3-14'!Print_Area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2016-05-03T07:28:15Z</cp:lastPrinted>
  <dcterms:created xsi:type="dcterms:W3CDTF">2002-04-23T08:03:53Z</dcterms:created>
  <dcterms:modified xsi:type="dcterms:W3CDTF">2016-05-03T10:19:29Z</dcterms:modified>
</cp:coreProperties>
</file>