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التعليم 4\"/>
    </mc:Choice>
  </mc:AlternateContent>
  <xr:revisionPtr revIDLastSave="0" documentId="13_ncr:1_{45E4014D-C371-4B3E-A7A1-A0725DF3C0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3" i="1"/>
  <c r="G9" i="1"/>
  <c r="G10" i="1"/>
  <c r="G11" i="1"/>
  <c r="G8" i="1"/>
  <c r="D14" i="1"/>
  <c r="D15" i="1"/>
  <c r="D13" i="1"/>
  <c r="D9" i="1"/>
  <c r="D10" i="1"/>
  <c r="D11" i="1"/>
  <c r="D8" i="1"/>
  <c r="C12" i="1"/>
  <c r="C16" i="1" s="1"/>
  <c r="D12" i="1"/>
  <c r="D16" i="1" s="1"/>
  <c r="E12" i="1"/>
  <c r="E16" i="1" s="1"/>
  <c r="F12" i="1"/>
  <c r="F16" i="1" s="1"/>
  <c r="B12" i="1"/>
  <c r="B16" i="1" s="1"/>
  <c r="G12" i="1" l="1"/>
  <c r="G16" i="1" s="1"/>
</calcChain>
</file>

<file path=xl/sharedStrings.xml><?xml version="1.0" encoding="utf-8"?>
<sst xmlns="http://schemas.openxmlformats.org/spreadsheetml/2006/main" count="36" uniqueCount="36">
  <si>
    <t>المجموع</t>
  </si>
  <si>
    <t>التعليم والتدريب</t>
  </si>
  <si>
    <t xml:space="preserve"> Education &amp; Training </t>
  </si>
  <si>
    <t>Primary</t>
  </si>
  <si>
    <t>Intermediate</t>
  </si>
  <si>
    <t>Secondary</t>
  </si>
  <si>
    <t>ابتدائي</t>
  </si>
  <si>
    <t>متوسط</t>
  </si>
  <si>
    <t xml:space="preserve">  مراحل التعليم العام</t>
  </si>
  <si>
    <t xml:space="preserve"> Stages of Education </t>
  </si>
  <si>
    <t xml:space="preserve">رياض أطفال </t>
  </si>
  <si>
    <t>Kindergarten</t>
  </si>
  <si>
    <t>Adult Education</t>
  </si>
  <si>
    <t>المجموع       Total</t>
  </si>
  <si>
    <t>المصدر :  وزارة التعليم.</t>
  </si>
  <si>
    <t>Source : Ministry of Education.</t>
  </si>
  <si>
    <t>جدول 4-1</t>
  </si>
  <si>
    <t>Table 4-1</t>
  </si>
  <si>
    <t>ثانوي عام</t>
  </si>
  <si>
    <t>ثانوي مقررات</t>
  </si>
  <si>
    <t xml:space="preserve">مراكز محو الأميه وتعليم الكبار </t>
  </si>
  <si>
    <t xml:space="preserve">برامج ومعاهد وفصول التربية الخاصة </t>
  </si>
  <si>
    <t>Programs, institutes and special education classes</t>
  </si>
  <si>
    <t>المجموع الكلي</t>
  </si>
  <si>
    <t>Grand Total</t>
  </si>
  <si>
    <t>Credits System</t>
  </si>
  <si>
    <t xml:space="preserve">       تعليم حكومي                                          Government</t>
  </si>
  <si>
    <t xml:space="preserve"> تعليم اهلي                                  Private </t>
  </si>
  <si>
    <t xml:space="preserve">  ذكور             Male</t>
  </si>
  <si>
    <t xml:space="preserve"> إناث           Female  </t>
  </si>
  <si>
    <t xml:space="preserve"> المجموع          Total   </t>
  </si>
  <si>
    <t xml:space="preserve">  ذكور            Male</t>
  </si>
  <si>
    <t xml:space="preserve">  إناث           Female  </t>
  </si>
  <si>
    <t>Total</t>
  </si>
  <si>
    <t xml:space="preserve"> اجمالي مدارس المملكة حسب النوع ومرحلة التعليم  لعام 1440/1439 (2019)</t>
  </si>
  <si>
    <t xml:space="preserve"> Total schools in the Kingdom by Type and Stage of Education 1439/1440 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</si>
</sst>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Frutiger"/>
      <family val="2"/>
      <charset val="178"/>
    </font>
    <font>
      <sz val="10"/>
      <color rgb="FFFFFFFF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3"/>
      <color rgb="FF474D9B"/>
      <name val="Frutiger LT Arabic 45 Light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9"/>
      <name val="Frutiger LT Arabic 55 Roman"/>
    </font>
    <font>
      <sz val="11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5" borderId="1" xfId="0" applyFont="1" applyFill="1" applyBorder="1" applyAlignment="1">
      <alignment horizontal="right" vertical="center" wrapText="1" readingOrder="2"/>
    </xf>
    <xf numFmtId="0" fontId="3" fillId="5" borderId="0" xfId="0" applyFont="1" applyFill="1" applyBorder="1" applyAlignment="1">
      <alignment horizontal="right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shrinkToFit="1" readingOrder="2"/>
    </xf>
    <xf numFmtId="0" fontId="1" fillId="2" borderId="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3" fillId="5" borderId="0" xfId="0" applyFont="1" applyFill="1" applyAlignment="1">
      <alignment horizontal="left" vertical="center" wrapText="1" readingOrder="1"/>
    </xf>
    <xf numFmtId="0" fontId="6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shrinkToFit="1" readingOrder="2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right" vertical="center" wrapText="1" shrinkToFit="1" readingOrder="2"/>
    </xf>
    <xf numFmtId="0" fontId="5" fillId="0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readingOrder="1"/>
    </xf>
    <xf numFmtId="0" fontId="2" fillId="3" borderId="2" xfId="0" applyFont="1" applyFill="1" applyBorder="1" applyAlignment="1">
      <alignment horizontal="center" vertical="center" readingOrder="2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rightToLeft="1" tabSelected="1" zoomScaleNormal="100" workbookViewId="0">
      <selection activeCell="I6" sqref="I6"/>
    </sheetView>
  </sheetViews>
  <sheetFormatPr defaultRowHeight="20.100000000000001" customHeight="1"/>
  <cols>
    <col min="1" max="1" width="25.69921875" customWidth="1"/>
    <col min="2" max="7" width="17" customWidth="1"/>
    <col min="8" max="8" width="25.69921875" customWidth="1"/>
  </cols>
  <sheetData>
    <row r="1" spans="1:14" ht="20.100000000000001" customHeight="1">
      <c r="A1" s="1" t="s">
        <v>1</v>
      </c>
      <c r="B1" s="2"/>
      <c r="C1" s="2"/>
      <c r="D1" s="2"/>
      <c r="E1" s="2"/>
      <c r="F1" s="2"/>
      <c r="G1" s="16" t="s">
        <v>2</v>
      </c>
      <c r="H1" s="16"/>
    </row>
    <row r="2" spans="1:14" ht="40.5" customHeight="1">
      <c r="A2" s="17" t="s">
        <v>34</v>
      </c>
      <c r="B2" s="17"/>
      <c r="C2" s="17"/>
      <c r="D2" s="17"/>
      <c r="E2" s="18" t="s">
        <v>35</v>
      </c>
      <c r="F2" s="18"/>
      <c r="G2" s="18"/>
      <c r="H2" s="18"/>
      <c r="I2" s="20"/>
      <c r="J2" s="20"/>
      <c r="K2" s="20"/>
      <c r="L2" s="20"/>
      <c r="M2" s="20"/>
      <c r="N2" s="20"/>
    </row>
    <row r="3" spans="1:14" ht="20.100000000000001" customHeight="1">
      <c r="A3" s="12" t="s">
        <v>16</v>
      </c>
      <c r="H3" s="13" t="s">
        <v>17</v>
      </c>
      <c r="I3" s="13"/>
    </row>
    <row r="4" spans="1:14" ht="17.100000000000001" customHeight="1">
      <c r="A4" s="21" t="s">
        <v>8</v>
      </c>
      <c r="B4" s="23" t="s">
        <v>26</v>
      </c>
      <c r="C4" s="23"/>
      <c r="D4" s="23"/>
      <c r="E4" s="21" t="s">
        <v>27</v>
      </c>
      <c r="F4" s="21"/>
      <c r="G4" s="21"/>
      <c r="H4" s="22" t="s">
        <v>9</v>
      </c>
    </row>
    <row r="5" spans="1:14" ht="17.100000000000001" customHeight="1">
      <c r="A5" s="21"/>
      <c r="B5" s="23"/>
      <c r="C5" s="23"/>
      <c r="D5" s="23"/>
      <c r="E5" s="21"/>
      <c r="F5" s="21"/>
      <c r="G5" s="21"/>
      <c r="H5" s="22"/>
    </row>
    <row r="6" spans="1:14" ht="17.100000000000001" customHeight="1">
      <c r="A6" s="21"/>
      <c r="B6" s="23" t="s">
        <v>28</v>
      </c>
      <c r="C6" s="23" t="s">
        <v>29</v>
      </c>
      <c r="D6" s="23" t="s">
        <v>30</v>
      </c>
      <c r="E6" s="23" t="s">
        <v>31</v>
      </c>
      <c r="F6" s="23" t="s">
        <v>32</v>
      </c>
      <c r="G6" s="21" t="s">
        <v>13</v>
      </c>
      <c r="H6" s="22"/>
    </row>
    <row r="7" spans="1:14" ht="17.100000000000001" customHeight="1">
      <c r="A7" s="21"/>
      <c r="B7" s="23"/>
      <c r="C7" s="23"/>
      <c r="D7" s="23"/>
      <c r="E7" s="23"/>
      <c r="F7" s="23"/>
      <c r="G7" s="21"/>
      <c r="H7" s="22"/>
    </row>
    <row r="8" spans="1:14" ht="20.100000000000001" customHeight="1">
      <c r="A8" s="3" t="s">
        <v>10</v>
      </c>
      <c r="B8" s="4">
        <v>0</v>
      </c>
      <c r="C8" s="4">
        <v>2295</v>
      </c>
      <c r="D8" s="4">
        <f>B8+C8</f>
        <v>2295</v>
      </c>
      <c r="E8" s="4">
        <v>0</v>
      </c>
      <c r="F8" s="8">
        <v>1322</v>
      </c>
      <c r="G8" s="4">
        <f>F8+E8</f>
        <v>1322</v>
      </c>
      <c r="H8" s="3" t="s">
        <v>11</v>
      </c>
    </row>
    <row r="9" spans="1:14" ht="20.100000000000001" customHeight="1">
      <c r="A9" s="9" t="s">
        <v>6</v>
      </c>
      <c r="B9" s="6">
        <v>6126</v>
      </c>
      <c r="C9" s="6">
        <v>6145</v>
      </c>
      <c r="D9" s="6">
        <f t="shared" ref="D9:D11" si="0">B9+C9</f>
        <v>12271</v>
      </c>
      <c r="E9" s="6">
        <v>603</v>
      </c>
      <c r="F9" s="7">
        <v>806</v>
      </c>
      <c r="G9" s="7">
        <f t="shared" ref="G9:G11" si="1">F9+E9</f>
        <v>1409</v>
      </c>
      <c r="H9" s="9" t="s">
        <v>3</v>
      </c>
    </row>
    <row r="10" spans="1:14" ht="20.100000000000001" customHeight="1">
      <c r="A10" s="3" t="s">
        <v>7</v>
      </c>
      <c r="B10" s="4">
        <v>3492</v>
      </c>
      <c r="C10" s="4">
        <v>3552</v>
      </c>
      <c r="D10" s="4">
        <f t="shared" si="0"/>
        <v>7044</v>
      </c>
      <c r="E10" s="4">
        <v>530</v>
      </c>
      <c r="F10" s="8">
        <v>429</v>
      </c>
      <c r="G10" s="4">
        <f t="shared" si="1"/>
        <v>959</v>
      </c>
      <c r="H10" s="3" t="s">
        <v>4</v>
      </c>
    </row>
    <row r="11" spans="1:14" ht="20.100000000000001" customHeight="1">
      <c r="A11" s="9" t="s">
        <v>18</v>
      </c>
      <c r="B11" s="6">
        <v>1562</v>
      </c>
      <c r="C11" s="6">
        <v>1928</v>
      </c>
      <c r="D11" s="6">
        <f t="shared" si="0"/>
        <v>3490</v>
      </c>
      <c r="E11" s="6">
        <v>374</v>
      </c>
      <c r="F11" s="7">
        <v>267</v>
      </c>
      <c r="G11" s="7">
        <f t="shared" si="1"/>
        <v>641</v>
      </c>
      <c r="H11" s="9" t="s">
        <v>5</v>
      </c>
    </row>
    <row r="12" spans="1:14" ht="20.100000000000001" customHeight="1">
      <c r="A12" s="10" t="s">
        <v>0</v>
      </c>
      <c r="B12" s="14">
        <f>SUM(B8:B11)</f>
        <v>11180</v>
      </c>
      <c r="C12" s="14">
        <f t="shared" ref="C12:G12" si="2">SUM(C8:C11)</f>
        <v>13920</v>
      </c>
      <c r="D12" s="14">
        <f t="shared" si="2"/>
        <v>25100</v>
      </c>
      <c r="E12" s="14">
        <f t="shared" si="2"/>
        <v>1507</v>
      </c>
      <c r="F12" s="14">
        <f t="shared" si="2"/>
        <v>2824</v>
      </c>
      <c r="G12" s="14">
        <f t="shared" si="2"/>
        <v>4331</v>
      </c>
      <c r="H12" s="10" t="s">
        <v>33</v>
      </c>
    </row>
    <row r="13" spans="1:14" ht="20.100000000000001" customHeight="1">
      <c r="A13" s="3" t="s">
        <v>20</v>
      </c>
      <c r="B13" s="4">
        <v>1485</v>
      </c>
      <c r="C13" s="4">
        <v>1375</v>
      </c>
      <c r="D13" s="4">
        <f>B13+C13</f>
        <v>2860</v>
      </c>
      <c r="E13" s="4">
        <v>0</v>
      </c>
      <c r="F13" s="8">
        <v>40</v>
      </c>
      <c r="G13" s="4">
        <f>E13+F13</f>
        <v>40</v>
      </c>
      <c r="H13" s="5" t="s">
        <v>12</v>
      </c>
    </row>
    <row r="14" spans="1:14" ht="26.25" customHeight="1">
      <c r="A14" s="26" t="s">
        <v>21</v>
      </c>
      <c r="B14" s="6">
        <v>1845</v>
      </c>
      <c r="C14" s="6">
        <v>1162</v>
      </c>
      <c r="D14" s="6">
        <f t="shared" ref="D14:D15" si="3">B14+C14</f>
        <v>3007</v>
      </c>
      <c r="E14" s="6">
        <v>27</v>
      </c>
      <c r="F14" s="7">
        <v>66</v>
      </c>
      <c r="G14" s="7">
        <f t="shared" ref="G14:G15" si="4">E14+F14</f>
        <v>93</v>
      </c>
      <c r="H14" s="25" t="s">
        <v>22</v>
      </c>
    </row>
    <row r="15" spans="1:14" ht="20.100000000000001" customHeight="1">
      <c r="A15" s="3" t="s">
        <v>19</v>
      </c>
      <c r="B15" s="4">
        <v>2043</v>
      </c>
      <c r="C15" s="4">
        <v>2387</v>
      </c>
      <c r="D15" s="4">
        <f t="shared" si="3"/>
        <v>4430</v>
      </c>
      <c r="E15" s="4">
        <v>440</v>
      </c>
      <c r="F15" s="8">
        <v>348</v>
      </c>
      <c r="G15" s="4">
        <f t="shared" si="4"/>
        <v>788</v>
      </c>
      <c r="H15" s="5" t="s">
        <v>25</v>
      </c>
    </row>
    <row r="16" spans="1:14" ht="20.100000000000001" customHeight="1">
      <c r="A16" s="10" t="s">
        <v>23</v>
      </c>
      <c r="B16" s="11">
        <f>SUM(B12:B15)</f>
        <v>16553</v>
      </c>
      <c r="C16" s="15">
        <f t="shared" ref="C16:G16" si="5">SUM(C12:C15)</f>
        <v>18844</v>
      </c>
      <c r="D16" s="15">
        <f t="shared" si="5"/>
        <v>35397</v>
      </c>
      <c r="E16" s="15">
        <f t="shared" si="5"/>
        <v>1974</v>
      </c>
      <c r="F16" s="15">
        <f t="shared" si="5"/>
        <v>3278</v>
      </c>
      <c r="G16" s="15">
        <f t="shared" si="5"/>
        <v>5252</v>
      </c>
      <c r="H16" s="10" t="s">
        <v>24</v>
      </c>
    </row>
    <row r="17" spans="1:8" ht="20.100000000000001" customHeight="1">
      <c r="A17" s="19" t="s">
        <v>14</v>
      </c>
      <c r="B17" s="19"/>
      <c r="C17" s="19"/>
      <c r="G17" s="24" t="s">
        <v>15</v>
      </c>
      <c r="H17" s="24"/>
    </row>
  </sheetData>
  <mergeCells count="16">
    <mergeCell ref="G1:H1"/>
    <mergeCell ref="A2:D2"/>
    <mergeCell ref="E2:H2"/>
    <mergeCell ref="A17:C17"/>
    <mergeCell ref="I2:N2"/>
    <mergeCell ref="A4:A7"/>
    <mergeCell ref="H4:H7"/>
    <mergeCell ref="C6:C7"/>
    <mergeCell ref="B6:B7"/>
    <mergeCell ref="E6:E7"/>
    <mergeCell ref="F6:F7"/>
    <mergeCell ref="B4:D5"/>
    <mergeCell ref="D6:D7"/>
    <mergeCell ref="E4:G5"/>
    <mergeCell ref="G6:G7"/>
    <mergeCell ref="G17:H17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ابو سلامه التيماني</cp:lastModifiedBy>
  <cp:lastPrinted>2018-04-10T12:34:43Z</cp:lastPrinted>
  <dcterms:created xsi:type="dcterms:W3CDTF">2016-10-19T08:44:25Z</dcterms:created>
  <dcterms:modified xsi:type="dcterms:W3CDTF">2020-06-10T09:06:39Z</dcterms:modified>
</cp:coreProperties>
</file>