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280" windowHeight="862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ورقة1!$A$1:$R$45</definedName>
  </definedNames>
  <calcPr calcId="124519"/>
</workbook>
</file>

<file path=xl/calcChain.xml><?xml version="1.0" encoding="utf-8"?>
<calcChain xmlns="http://schemas.openxmlformats.org/spreadsheetml/2006/main">
  <c r="P42" i="1"/>
  <c r="B36" l="1"/>
  <c r="D36"/>
  <c r="F36"/>
  <c r="H36"/>
  <c r="P36"/>
  <c r="D42"/>
  <c r="F42"/>
  <c r="H42"/>
  <c r="B42"/>
  <c r="P40"/>
  <c r="D40"/>
  <c r="F40"/>
  <c r="H40"/>
  <c r="B40"/>
  <c r="P38"/>
  <c r="H38"/>
  <c r="F38"/>
  <c r="D38"/>
  <c r="B38"/>
</calcChain>
</file>

<file path=xl/sharedStrings.xml><?xml version="1.0" encoding="utf-8"?>
<sst xmlns="http://schemas.openxmlformats.org/spreadsheetml/2006/main" count="52" uniqueCount="28">
  <si>
    <t>Nurses</t>
  </si>
  <si>
    <t xml:space="preserve"> وزارة الصحة</t>
  </si>
  <si>
    <t>العاملون بالتمريض</t>
  </si>
  <si>
    <t>القطاع الخاص</t>
  </si>
  <si>
    <t xml:space="preserve">الإجمالي </t>
  </si>
  <si>
    <t>المصدر : وزارة الصحة .</t>
  </si>
  <si>
    <t>Private Sector</t>
  </si>
  <si>
    <t>Source: MOH</t>
  </si>
  <si>
    <t>MOH</t>
  </si>
  <si>
    <t>Other Government Sectors</t>
  </si>
  <si>
    <t>Total</t>
  </si>
  <si>
    <t>الأطباء*</t>
  </si>
  <si>
    <t>Physicians*</t>
  </si>
  <si>
    <t xml:space="preserve">* يشمل أطباء الأسنان.  </t>
  </si>
  <si>
    <t>صيادلة</t>
  </si>
  <si>
    <t>Pharmacists</t>
  </si>
  <si>
    <t>Allied Health Personnel</t>
  </si>
  <si>
    <t>جدول 4-18</t>
  </si>
  <si>
    <t>الجهة</t>
  </si>
  <si>
    <t>Agency</t>
  </si>
  <si>
    <t>الفئات الطبية المساعدة</t>
  </si>
  <si>
    <t xml:space="preserve">الجهات الحكومية الأخرى
</t>
  </si>
  <si>
    <t xml:space="preserve">Table 4-18
</t>
  </si>
  <si>
    <t>الصحة</t>
  </si>
  <si>
    <t xml:space="preserve"> Health</t>
  </si>
  <si>
    <t>* Include Dentists</t>
  </si>
  <si>
    <t xml:space="preserve"> Health Personnel in KSA by Profession and  Agency
 1432-1436 A.H.</t>
  </si>
  <si>
    <t>العاملون الصحيون  بالمملكة العربية السعودية حسب المهنة و الجهة 1432-1436 هـ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</si>
</sst>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  <charset val="178"/>
    </font>
    <font>
      <sz val="10"/>
      <name val="Frutiger LT Arabic 55 Roman"/>
    </font>
    <font>
      <sz val="10"/>
      <color theme="5"/>
      <name val="Frutiger LT Arabic 55 Roman"/>
    </font>
    <font>
      <sz val="12"/>
      <color rgb="FF31849B"/>
      <name val="Frutiger LT Arabic 55 Roman"/>
    </font>
    <font>
      <sz val="13"/>
      <color theme="5"/>
      <name val="Frutiger LT Arabic 55 Roman"/>
    </font>
    <font>
      <sz val="9"/>
      <color rgb="FF9BA8C2"/>
      <name val="Frutiger LT Arabic 55 Roman"/>
    </font>
    <font>
      <sz val="8"/>
      <name val="Frutiger LT Arabic 55 Roman"/>
    </font>
    <font>
      <sz val="8"/>
      <color rgb="FF9BA8C2"/>
      <name val="Frutiger LT Arabic 55 Roman"/>
    </font>
    <font>
      <sz val="8"/>
      <color theme="5"/>
      <name val="Frutiger LT Arabic 55 Roman"/>
    </font>
    <font>
      <sz val="11"/>
      <color theme="0"/>
      <name val="Frutiger LT Arabic 55 Roman"/>
    </font>
    <font>
      <sz val="9"/>
      <name val="Frutiger LT Arabic 55 Roman"/>
    </font>
    <font>
      <sz val="11"/>
      <name val="Frutiger LT Arabic 55 Roman"/>
    </font>
    <font>
      <sz val="9"/>
      <color theme="0"/>
      <name val="Frutiger LT Arabic 55 Roman"/>
    </font>
    <font>
      <sz val="7"/>
      <color rgb="FF9BA8C2"/>
      <name val="Frutiger LT Arabic 55 Roman"/>
    </font>
    <font>
      <sz val="12"/>
      <color rgb="FF9BA8C2"/>
      <name val="Frutiger LT Arabic 55 Roman"/>
    </font>
    <font>
      <sz val="12"/>
      <color theme="5"/>
      <name val="Frutiger LT Arabic 55 Roman"/>
    </font>
    <font>
      <sz val="7"/>
      <color theme="5"/>
      <name val="Frutiger LT Arabic 55 Roman"/>
    </font>
    <font>
      <sz val="13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>
      <alignment horizontal="right" vertical="center" wrapText="1" readingOrder="2"/>
    </xf>
    <xf numFmtId="0" fontId="1" fillId="0" borderId="0" xfId="0" applyFont="1" applyBorder="1"/>
    <xf numFmtId="0" fontId="3" fillId="0" borderId="0" xfId="0" applyFont="1" applyBorder="1" applyAlignment="1">
      <alignment wrapText="1" readingOrder="2"/>
    </xf>
    <xf numFmtId="0" fontId="3" fillId="0" borderId="0" xfId="0" applyFont="1" applyBorder="1" applyAlignment="1">
      <alignment horizontal="left" vertical="center" wrapText="1" readingOrder="2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10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vertical="center" textRotation="90"/>
    </xf>
    <xf numFmtId="0" fontId="2" fillId="0" borderId="0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4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/>
    <xf numFmtId="164" fontId="10" fillId="3" borderId="0" xfId="0" applyNumberFormat="1" applyFont="1" applyFill="1" applyBorder="1"/>
    <xf numFmtId="0" fontId="12" fillId="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 readingOrder="2"/>
    </xf>
    <xf numFmtId="0" fontId="7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 textRotation="90"/>
    </xf>
    <xf numFmtId="0" fontId="13" fillId="0" borderId="0" xfId="0" applyFont="1" applyBorder="1"/>
    <xf numFmtId="0" fontId="13" fillId="0" borderId="0" xfId="0" applyFont="1" applyBorder="1" applyAlignment="1"/>
    <xf numFmtId="0" fontId="16" fillId="0" borderId="0" xfId="0" applyFont="1" applyBorder="1"/>
    <xf numFmtId="0" fontId="6" fillId="0" borderId="0" xfId="0" applyFont="1" applyBorder="1" applyAlignment="1">
      <alignment horizontal="right" vertical="center" readingOrder="2"/>
    </xf>
    <xf numFmtId="0" fontId="9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rightToLeft="1" tabSelected="1" zoomScaleSheetLayoutView="100" workbookViewId="0">
      <selection activeCell="H20" sqref="H20:I21"/>
    </sheetView>
  </sheetViews>
  <sheetFormatPr defaultColWidth="9.140625" defaultRowHeight="17.25"/>
  <cols>
    <col min="1" max="1" width="23.7109375" style="7" customWidth="1"/>
    <col min="2" max="5" width="8.28515625" style="7" customWidth="1"/>
    <col min="6" max="7" width="8.7109375" style="7" customWidth="1"/>
    <col min="8" max="8" width="8.28515625" style="7" customWidth="1"/>
    <col min="9" max="9" width="9.7109375" style="7" customWidth="1"/>
    <col min="10" max="15" width="0" style="7" hidden="1" customWidth="1"/>
    <col min="16" max="16" width="9.140625" style="7"/>
    <col min="17" max="17" width="8.7109375" style="7" customWidth="1"/>
    <col min="18" max="18" width="20.7109375" style="7" customWidth="1"/>
    <col min="19" max="16384" width="9.140625" style="7"/>
  </cols>
  <sheetData>
    <row r="1" spans="1:19" s="12" customFormat="1" ht="2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 t="s">
        <v>24</v>
      </c>
      <c r="S1" s="11"/>
    </row>
    <row r="2" spans="1:19" s="13" customFormat="1" ht="51.75" customHeight="1">
      <c r="A2" s="42" t="s">
        <v>27</v>
      </c>
      <c r="B2" s="42"/>
      <c r="C2" s="42"/>
      <c r="D2" s="42"/>
      <c r="E2" s="42"/>
      <c r="F2" s="42"/>
      <c r="G2" s="42" t="s">
        <v>26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9" s="18" customFormat="1">
      <c r="A3" s="14" t="s">
        <v>17</v>
      </c>
      <c r="B3" s="15"/>
      <c r="C3" s="15"/>
      <c r="D3" s="15"/>
      <c r="E3" s="15"/>
      <c r="F3" s="15"/>
      <c r="G3" s="15"/>
      <c r="H3" s="36"/>
      <c r="I3" s="36"/>
      <c r="J3" s="15"/>
      <c r="K3" s="15"/>
      <c r="L3" s="15"/>
      <c r="M3" s="15"/>
      <c r="N3" s="15"/>
      <c r="O3" s="15"/>
      <c r="P3" s="16"/>
      <c r="Q3" s="16"/>
      <c r="R3" s="17" t="s">
        <v>22</v>
      </c>
    </row>
    <row r="4" spans="1:19" ht="19.5">
      <c r="A4" s="37" t="s">
        <v>18</v>
      </c>
      <c r="B4" s="37">
        <v>1432</v>
      </c>
      <c r="C4" s="37"/>
      <c r="D4" s="37">
        <v>1433</v>
      </c>
      <c r="E4" s="37"/>
      <c r="F4" s="37">
        <v>1434</v>
      </c>
      <c r="G4" s="37"/>
      <c r="H4" s="37">
        <v>1435</v>
      </c>
      <c r="I4" s="37"/>
      <c r="J4" s="5"/>
      <c r="K4" s="5"/>
      <c r="L4" s="5">
        <v>1430</v>
      </c>
      <c r="M4" s="5"/>
      <c r="N4" s="37">
        <v>1435</v>
      </c>
      <c r="O4" s="37"/>
      <c r="P4" s="37">
        <v>1436</v>
      </c>
      <c r="Q4" s="37"/>
      <c r="R4" s="37" t="s">
        <v>19</v>
      </c>
    </row>
    <row r="5" spans="1:19" ht="19.5">
      <c r="A5" s="37"/>
      <c r="B5" s="37"/>
      <c r="C5" s="37"/>
      <c r="D5" s="37"/>
      <c r="E5" s="37"/>
      <c r="F5" s="37"/>
      <c r="G5" s="37"/>
      <c r="H5" s="37"/>
      <c r="I5" s="37"/>
      <c r="J5" s="33"/>
      <c r="K5" s="33"/>
      <c r="L5" s="33"/>
      <c r="M5" s="33"/>
      <c r="N5" s="6"/>
      <c r="O5" s="6"/>
      <c r="P5" s="37"/>
      <c r="Q5" s="37"/>
      <c r="R5" s="37"/>
    </row>
    <row r="6" spans="1:19" ht="19.5">
      <c r="A6" s="37"/>
      <c r="B6" s="37"/>
      <c r="C6" s="37"/>
      <c r="D6" s="37"/>
      <c r="E6" s="37"/>
      <c r="F6" s="37"/>
      <c r="G6" s="37"/>
      <c r="H6" s="37"/>
      <c r="I6" s="37"/>
      <c r="J6" s="5"/>
      <c r="K6" s="5"/>
      <c r="L6" s="5"/>
      <c r="M6" s="5"/>
      <c r="N6" s="6"/>
      <c r="O6" s="6"/>
      <c r="P6" s="37"/>
      <c r="Q6" s="37"/>
      <c r="R6" s="37"/>
    </row>
    <row r="7" spans="1:19" ht="19.5">
      <c r="A7" s="37"/>
      <c r="B7" s="37"/>
      <c r="C7" s="37"/>
      <c r="D7" s="37"/>
      <c r="E7" s="37"/>
      <c r="F7" s="37"/>
      <c r="G7" s="37"/>
      <c r="H7" s="37"/>
      <c r="I7" s="37"/>
      <c r="J7" s="5"/>
      <c r="K7" s="5"/>
      <c r="L7" s="5"/>
      <c r="M7" s="5"/>
      <c r="N7" s="6"/>
      <c r="O7" s="6"/>
      <c r="P7" s="37"/>
      <c r="Q7" s="37"/>
      <c r="R7" s="37"/>
    </row>
    <row r="8" spans="1:19" ht="20.100000000000001" customHeight="1">
      <c r="A8" s="20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 t="s">
        <v>8</v>
      </c>
    </row>
    <row r="9" spans="1:19" ht="18" customHeight="1">
      <c r="A9" s="35" t="s">
        <v>11</v>
      </c>
      <c r="B9" s="34">
        <v>33999</v>
      </c>
      <c r="C9" s="34"/>
      <c r="D9" s="34">
        <v>35841</v>
      </c>
      <c r="E9" s="34"/>
      <c r="F9" s="34">
        <v>37895</v>
      </c>
      <c r="G9" s="34"/>
      <c r="H9" s="34">
        <v>38458</v>
      </c>
      <c r="I9" s="34"/>
      <c r="J9" s="34">
        <v>24802</v>
      </c>
      <c r="K9" s="34">
        <v>19</v>
      </c>
      <c r="L9" s="34">
        <v>35841</v>
      </c>
      <c r="M9" s="34"/>
      <c r="N9" s="34">
        <v>38458</v>
      </c>
      <c r="O9" s="34"/>
      <c r="P9" s="34">
        <v>41240</v>
      </c>
      <c r="Q9" s="34"/>
      <c r="R9" s="35" t="s">
        <v>12</v>
      </c>
    </row>
    <row r="10" spans="1:19">
      <c r="A10" s="3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19">
      <c r="A11" s="40" t="s">
        <v>2</v>
      </c>
      <c r="B11" s="34">
        <v>77946</v>
      </c>
      <c r="C11" s="34"/>
      <c r="D11" s="34">
        <v>82948</v>
      </c>
      <c r="E11" s="34"/>
      <c r="F11" s="34">
        <v>83862</v>
      </c>
      <c r="G11" s="34"/>
      <c r="H11" s="34">
        <v>91854</v>
      </c>
      <c r="I11" s="34"/>
      <c r="J11" s="39">
        <v>55429</v>
      </c>
      <c r="K11" s="39">
        <v>44.5</v>
      </c>
      <c r="L11" s="39">
        <v>82948</v>
      </c>
      <c r="M11" s="39"/>
      <c r="N11" s="39">
        <v>91854</v>
      </c>
      <c r="O11" s="39"/>
      <c r="P11" s="34">
        <v>95379</v>
      </c>
      <c r="Q11" s="34"/>
      <c r="R11" s="40" t="s">
        <v>0</v>
      </c>
    </row>
    <row r="12" spans="1:19" ht="18" customHeight="1">
      <c r="A12" s="35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19">
      <c r="A13" s="35" t="s">
        <v>14</v>
      </c>
      <c r="B13" s="34">
        <v>1897</v>
      </c>
      <c r="C13" s="34"/>
      <c r="D13" s="34">
        <v>2154</v>
      </c>
      <c r="E13" s="34"/>
      <c r="F13" s="34">
        <v>2381</v>
      </c>
      <c r="G13" s="34"/>
      <c r="H13" s="34">
        <v>2914</v>
      </c>
      <c r="I13" s="34"/>
      <c r="J13" s="34"/>
      <c r="K13" s="34"/>
      <c r="L13" s="34">
        <v>2154</v>
      </c>
      <c r="M13" s="34"/>
      <c r="N13" s="34">
        <v>2914</v>
      </c>
      <c r="O13" s="34"/>
      <c r="P13" s="34">
        <v>3184</v>
      </c>
      <c r="Q13" s="34"/>
      <c r="R13" s="35" t="s">
        <v>15</v>
      </c>
    </row>
    <row r="14" spans="1:19">
      <c r="A14" s="3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r="15" spans="1:19">
      <c r="A15" s="35" t="s">
        <v>20</v>
      </c>
      <c r="B15" s="34">
        <v>43422</v>
      </c>
      <c r="C15" s="34"/>
      <c r="D15" s="34">
        <v>45698</v>
      </c>
      <c r="E15" s="34"/>
      <c r="F15" s="34">
        <v>50743</v>
      </c>
      <c r="G15" s="34"/>
      <c r="H15" s="34">
        <v>53077</v>
      </c>
      <c r="I15" s="34"/>
      <c r="J15" s="34">
        <v>30281</v>
      </c>
      <c r="K15" s="34">
        <v>77.900000000000006</v>
      </c>
      <c r="L15" s="34">
        <v>45698</v>
      </c>
      <c r="M15" s="34"/>
      <c r="N15" s="34">
        <v>53077</v>
      </c>
      <c r="O15" s="34"/>
      <c r="P15" s="34">
        <v>55080</v>
      </c>
      <c r="Q15" s="34"/>
      <c r="R15" s="35" t="s">
        <v>16</v>
      </c>
    </row>
    <row r="16" spans="1:19">
      <c r="A16" s="35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1:18" ht="20.100000000000001" customHeight="1">
      <c r="A17" s="41" t="s">
        <v>21</v>
      </c>
      <c r="B17" s="4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41" t="s">
        <v>9</v>
      </c>
      <c r="R17" s="41"/>
    </row>
    <row r="18" spans="1:18">
      <c r="A18" s="35" t="s">
        <v>11</v>
      </c>
      <c r="B18" s="34">
        <v>13081</v>
      </c>
      <c r="C18" s="34"/>
      <c r="D18" s="34">
        <v>13198</v>
      </c>
      <c r="E18" s="34"/>
      <c r="F18" s="34">
        <v>13577</v>
      </c>
      <c r="G18" s="34"/>
      <c r="H18" s="34">
        <v>14328</v>
      </c>
      <c r="I18" s="34"/>
      <c r="J18" s="34">
        <v>11592</v>
      </c>
      <c r="K18" s="34">
        <v>48</v>
      </c>
      <c r="L18" s="34">
        <v>13198</v>
      </c>
      <c r="M18" s="34"/>
      <c r="N18" s="34">
        <v>14328</v>
      </c>
      <c r="O18" s="34"/>
      <c r="P18" s="34">
        <v>16419</v>
      </c>
      <c r="Q18" s="34"/>
      <c r="R18" s="35" t="s">
        <v>12</v>
      </c>
    </row>
    <row r="19" spans="1:18">
      <c r="A19" s="35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1:18">
      <c r="A20" s="40" t="s">
        <v>2</v>
      </c>
      <c r="B20" s="34">
        <v>28313</v>
      </c>
      <c r="C20" s="34"/>
      <c r="D20" s="34">
        <v>28380</v>
      </c>
      <c r="E20" s="34"/>
      <c r="F20" s="34">
        <v>29969</v>
      </c>
      <c r="G20" s="34"/>
      <c r="H20" s="34">
        <v>31712</v>
      </c>
      <c r="I20" s="34"/>
      <c r="J20" s="34">
        <v>23536</v>
      </c>
      <c r="K20" s="34">
        <v>16.600000000000001</v>
      </c>
      <c r="L20" s="34">
        <v>28380</v>
      </c>
      <c r="M20" s="34"/>
      <c r="N20" s="34">
        <v>31712</v>
      </c>
      <c r="O20" s="34"/>
      <c r="P20" s="34">
        <v>35119</v>
      </c>
      <c r="Q20" s="34"/>
      <c r="R20" s="40" t="s">
        <v>0</v>
      </c>
    </row>
    <row r="21" spans="1:18">
      <c r="A21" s="35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1:18">
      <c r="A22" s="35" t="s">
        <v>14</v>
      </c>
      <c r="B22" s="34">
        <v>1837</v>
      </c>
      <c r="C22" s="34"/>
      <c r="D22" s="34">
        <v>1853</v>
      </c>
      <c r="E22" s="34"/>
      <c r="F22" s="34">
        <v>1860</v>
      </c>
      <c r="G22" s="34"/>
      <c r="H22" s="34">
        <v>2061</v>
      </c>
      <c r="I22" s="34"/>
      <c r="J22" s="34"/>
      <c r="K22" s="34"/>
      <c r="L22" s="34">
        <v>1853</v>
      </c>
      <c r="M22" s="34"/>
      <c r="N22" s="34">
        <v>2061</v>
      </c>
      <c r="O22" s="34"/>
      <c r="P22" s="34">
        <v>2132</v>
      </c>
      <c r="Q22" s="34"/>
      <c r="R22" s="35" t="s">
        <v>15</v>
      </c>
    </row>
    <row r="23" spans="1:18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1:18">
      <c r="A24" s="35" t="s">
        <v>20</v>
      </c>
      <c r="B24" s="34">
        <v>20512</v>
      </c>
      <c r="C24" s="34"/>
      <c r="D24" s="34">
        <v>20897</v>
      </c>
      <c r="E24" s="34"/>
      <c r="F24" s="34">
        <v>22641</v>
      </c>
      <c r="G24" s="34"/>
      <c r="H24" s="34">
        <v>23407</v>
      </c>
      <c r="I24" s="34"/>
      <c r="J24" s="34">
        <v>17183</v>
      </c>
      <c r="K24" s="34">
        <v>49.9</v>
      </c>
      <c r="L24" s="34">
        <v>20897</v>
      </c>
      <c r="M24" s="34"/>
      <c r="N24" s="34">
        <v>23407</v>
      </c>
      <c r="O24" s="34"/>
      <c r="P24" s="34">
        <v>27647</v>
      </c>
      <c r="Q24" s="34"/>
      <c r="R24" s="35" t="s">
        <v>16</v>
      </c>
    </row>
    <row r="25" spans="1:18">
      <c r="A25" s="3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1:18" ht="20.100000000000001" customHeight="1">
      <c r="A26" s="20" t="s">
        <v>3</v>
      </c>
      <c r="B26" s="21"/>
      <c r="C26" s="21"/>
      <c r="D26" s="21"/>
      <c r="E26" s="21"/>
      <c r="F26" s="21"/>
      <c r="G26" s="21"/>
      <c r="H26" s="21"/>
      <c r="I26" s="21"/>
      <c r="J26" s="23"/>
      <c r="K26" s="24"/>
      <c r="L26" s="21"/>
      <c r="M26" s="21"/>
      <c r="N26" s="21"/>
      <c r="O26" s="21"/>
      <c r="P26" s="21"/>
      <c r="Q26" s="21"/>
      <c r="R26" s="20" t="s">
        <v>6</v>
      </c>
    </row>
    <row r="27" spans="1:18">
      <c r="A27" s="35" t="s">
        <v>11</v>
      </c>
      <c r="B27" s="34">
        <v>22479</v>
      </c>
      <c r="C27" s="34"/>
      <c r="D27" s="34">
        <v>22479</v>
      </c>
      <c r="E27" s="34"/>
      <c r="F27" s="34">
        <v>29003</v>
      </c>
      <c r="G27" s="34"/>
      <c r="H27" s="34">
        <v>28746</v>
      </c>
      <c r="I27" s="34"/>
      <c r="J27" s="34">
        <v>16444</v>
      </c>
      <c r="K27" s="34">
        <v>4.5</v>
      </c>
      <c r="L27" s="34">
        <v>22479</v>
      </c>
      <c r="M27" s="34"/>
      <c r="N27" s="34">
        <v>28746</v>
      </c>
      <c r="O27" s="34"/>
      <c r="P27" s="34">
        <v>29097</v>
      </c>
      <c r="Q27" s="34"/>
      <c r="R27" s="35" t="s">
        <v>12</v>
      </c>
    </row>
    <row r="28" spans="1:18">
      <c r="A28" s="3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1:18">
      <c r="A29" s="40" t="s">
        <v>2</v>
      </c>
      <c r="B29" s="34">
        <v>28373</v>
      </c>
      <c r="C29" s="34"/>
      <c r="D29" s="34">
        <v>28373</v>
      </c>
      <c r="E29" s="34"/>
      <c r="F29" s="34">
        <v>40737</v>
      </c>
      <c r="G29" s="34"/>
      <c r="H29" s="34">
        <v>41768</v>
      </c>
      <c r="I29" s="34"/>
      <c r="J29" s="34">
        <v>22333</v>
      </c>
      <c r="K29" s="34">
        <v>4.0999999999999996</v>
      </c>
      <c r="L29" s="34">
        <v>28373</v>
      </c>
      <c r="M29" s="34"/>
      <c r="N29" s="34">
        <v>41768</v>
      </c>
      <c r="O29" s="34"/>
      <c r="P29" s="34">
        <v>41985</v>
      </c>
      <c r="Q29" s="34"/>
      <c r="R29" s="40" t="s">
        <v>0</v>
      </c>
    </row>
    <row r="30" spans="1:18">
      <c r="A30" s="3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1:18">
      <c r="A31" s="35" t="s">
        <v>14</v>
      </c>
      <c r="B31" s="34">
        <v>11583</v>
      </c>
      <c r="C31" s="34"/>
      <c r="D31" s="34">
        <v>11583</v>
      </c>
      <c r="E31" s="34"/>
      <c r="F31" s="34">
        <v>17525</v>
      </c>
      <c r="G31" s="34"/>
      <c r="H31" s="34">
        <v>17266</v>
      </c>
      <c r="I31" s="34"/>
      <c r="J31" s="34"/>
      <c r="K31" s="34"/>
      <c r="L31" s="34">
        <v>11583</v>
      </c>
      <c r="M31" s="34"/>
      <c r="N31" s="34">
        <v>17266</v>
      </c>
      <c r="O31" s="34"/>
      <c r="P31" s="34">
        <v>18308</v>
      </c>
      <c r="Q31" s="34"/>
      <c r="R31" s="35" t="s">
        <v>15</v>
      </c>
    </row>
    <row r="32" spans="1:18">
      <c r="A32" s="3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</row>
    <row r="33" spans="1:18">
      <c r="A33" s="35" t="s">
        <v>20</v>
      </c>
      <c r="B33" s="34">
        <v>10174</v>
      </c>
      <c r="C33" s="34"/>
      <c r="D33" s="34">
        <v>10174</v>
      </c>
      <c r="E33" s="34"/>
      <c r="F33" s="34">
        <v>18397</v>
      </c>
      <c r="G33" s="34"/>
      <c r="H33" s="34">
        <v>18476</v>
      </c>
      <c r="I33" s="34"/>
      <c r="J33" s="34">
        <v>8462</v>
      </c>
      <c r="K33" s="34">
        <v>17.3</v>
      </c>
      <c r="L33" s="34">
        <v>10174</v>
      </c>
      <c r="M33" s="34"/>
      <c r="N33" s="34">
        <v>18476</v>
      </c>
      <c r="O33" s="34"/>
      <c r="P33" s="34">
        <v>19046</v>
      </c>
      <c r="Q33" s="34"/>
      <c r="R33" s="35" t="s">
        <v>16</v>
      </c>
    </row>
    <row r="34" spans="1:18">
      <c r="A34" s="3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5" spans="1:18" ht="21" customHeight="1">
      <c r="A35" s="19" t="s">
        <v>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9" t="s">
        <v>10</v>
      </c>
    </row>
    <row r="36" spans="1:18">
      <c r="A36" s="35" t="s">
        <v>11</v>
      </c>
      <c r="B36" s="34">
        <f>B9+B18+B27</f>
        <v>69559</v>
      </c>
      <c r="C36" s="34"/>
      <c r="D36" s="34">
        <f>D9+D18+D27</f>
        <v>71518</v>
      </c>
      <c r="E36" s="34"/>
      <c r="F36" s="34">
        <f>F9+F18+F27</f>
        <v>80475</v>
      </c>
      <c r="G36" s="34"/>
      <c r="H36" s="34">
        <f>H9+H18+H27</f>
        <v>81532</v>
      </c>
      <c r="I36" s="34"/>
      <c r="J36" s="34">
        <v>52838</v>
      </c>
      <c r="K36" s="34">
        <v>20.8</v>
      </c>
      <c r="L36" s="34">
        <v>71518</v>
      </c>
      <c r="M36" s="34"/>
      <c r="N36" s="34">
        <v>81532</v>
      </c>
      <c r="O36" s="34"/>
      <c r="P36" s="34">
        <f>P9+P18+P27</f>
        <v>86756</v>
      </c>
      <c r="Q36" s="34"/>
      <c r="R36" s="35" t="s">
        <v>12</v>
      </c>
    </row>
    <row r="37" spans="1:18" ht="30" customHeight="1">
      <c r="A37" s="35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1:18" ht="19.5" customHeight="1">
      <c r="A38" s="40" t="s">
        <v>2</v>
      </c>
      <c r="B38" s="34">
        <f>B11+B20+B29</f>
        <v>134632</v>
      </c>
      <c r="C38" s="34"/>
      <c r="D38" s="34">
        <f>D11+D20+D29</f>
        <v>139701</v>
      </c>
      <c r="E38" s="34"/>
      <c r="F38" s="34">
        <f>F11+F20+F29</f>
        <v>154568</v>
      </c>
      <c r="G38" s="34"/>
      <c r="H38" s="34">
        <f>H11+H20+H29</f>
        <v>165334</v>
      </c>
      <c r="I38" s="34"/>
      <c r="J38" s="34">
        <v>101298</v>
      </c>
      <c r="K38" s="34">
        <v>29.1</v>
      </c>
      <c r="L38" s="34">
        <v>139701</v>
      </c>
      <c r="M38" s="34"/>
      <c r="N38" s="34">
        <v>165334</v>
      </c>
      <c r="O38" s="34"/>
      <c r="P38" s="34">
        <f>P11+P20+P29</f>
        <v>172483</v>
      </c>
      <c r="Q38" s="34"/>
      <c r="R38" s="40" t="s">
        <v>0</v>
      </c>
    </row>
    <row r="39" spans="1:18" ht="18" customHeight="1">
      <c r="A39" s="3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1:18">
      <c r="A40" s="35" t="s">
        <v>14</v>
      </c>
      <c r="B40" s="34">
        <f>B13+B22+B31</f>
        <v>15317</v>
      </c>
      <c r="C40" s="34"/>
      <c r="D40" s="34">
        <f>D13+D22+D31</f>
        <v>15590</v>
      </c>
      <c r="E40" s="34"/>
      <c r="F40" s="34">
        <f>F13+F22+F31</f>
        <v>21766</v>
      </c>
      <c r="G40" s="34"/>
      <c r="H40" s="34">
        <f>H13+H22+H31</f>
        <v>22241</v>
      </c>
      <c r="I40" s="34"/>
      <c r="J40" s="34"/>
      <c r="K40" s="34"/>
      <c r="L40" s="34">
        <v>15590</v>
      </c>
      <c r="M40" s="34"/>
      <c r="N40" s="34">
        <v>22241</v>
      </c>
      <c r="O40" s="34"/>
      <c r="P40" s="34">
        <f>P13+P22+P31</f>
        <v>23624</v>
      </c>
      <c r="Q40" s="34"/>
      <c r="R40" s="35" t="s">
        <v>15</v>
      </c>
    </row>
    <row r="41" spans="1:18">
      <c r="A41" s="35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r="42" spans="1:18">
      <c r="A42" s="35" t="s">
        <v>20</v>
      </c>
      <c r="B42" s="34">
        <f>B15+B24+B33</f>
        <v>74108</v>
      </c>
      <c r="C42" s="34"/>
      <c r="D42" s="34">
        <f>D15+D24+D33</f>
        <v>76769</v>
      </c>
      <c r="E42" s="34"/>
      <c r="F42" s="34">
        <f>F15+F24+F33</f>
        <v>91781</v>
      </c>
      <c r="G42" s="34"/>
      <c r="H42" s="34">
        <f>H15+H24+H33</f>
        <v>94960</v>
      </c>
      <c r="I42" s="34"/>
      <c r="J42" s="34"/>
      <c r="K42" s="34"/>
      <c r="L42" s="34">
        <v>55926</v>
      </c>
      <c r="M42" s="34">
        <v>60.1</v>
      </c>
      <c r="N42" s="34">
        <v>94960</v>
      </c>
      <c r="O42" s="34"/>
      <c r="P42" s="34">
        <f>P33+P24+P15</f>
        <v>101773</v>
      </c>
      <c r="Q42" s="34"/>
      <c r="R42" s="35" t="s">
        <v>16</v>
      </c>
    </row>
    <row r="43" spans="1:18">
      <c r="A43" s="3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/>
    </row>
    <row r="44" spans="1:18" s="28" customFormat="1" ht="15.75">
      <c r="A44" s="26" t="s">
        <v>5</v>
      </c>
      <c r="B44" s="9"/>
      <c r="C44" s="9"/>
      <c r="D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10"/>
      <c r="Q44" s="10"/>
      <c r="R44" s="27" t="s">
        <v>7</v>
      </c>
    </row>
    <row r="45" spans="1:18" s="31" customFormat="1" ht="15.75">
      <c r="A45" s="26" t="s">
        <v>13</v>
      </c>
      <c r="B45" s="29"/>
      <c r="C45" s="29"/>
      <c r="D45" s="29"/>
      <c r="E45" s="29"/>
      <c r="F45" s="30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 t="s">
        <v>25</v>
      </c>
    </row>
    <row r="46" spans="1:18">
      <c r="A46" s="32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</sheetData>
  <mergeCells count="222">
    <mergeCell ref="B4:C7"/>
    <mergeCell ref="P4:Q7"/>
    <mergeCell ref="H4:I7"/>
    <mergeCell ref="F4:G7"/>
    <mergeCell ref="D4:E7"/>
    <mergeCell ref="A4:A7"/>
    <mergeCell ref="G2:R2"/>
    <mergeCell ref="A2:F2"/>
    <mergeCell ref="Q17:R17"/>
    <mergeCell ref="B9:C10"/>
    <mergeCell ref="B11:C12"/>
    <mergeCell ref="B13:C14"/>
    <mergeCell ref="B15:C16"/>
    <mergeCell ref="J15:J16"/>
    <mergeCell ref="K15:K16"/>
    <mergeCell ref="R4:R7"/>
    <mergeCell ref="P11:Q12"/>
    <mergeCell ref="P13:Q14"/>
    <mergeCell ref="P15:Q16"/>
    <mergeCell ref="J11:J12"/>
    <mergeCell ref="K11:K12"/>
    <mergeCell ref="L11:L12"/>
    <mergeCell ref="M11:M12"/>
    <mergeCell ref="N11:N12"/>
    <mergeCell ref="D27:E28"/>
    <mergeCell ref="P40:Q41"/>
    <mergeCell ref="P42:Q43"/>
    <mergeCell ref="M33:M34"/>
    <mergeCell ref="N33:N34"/>
    <mergeCell ref="O33:O34"/>
    <mergeCell ref="R27:R28"/>
    <mergeCell ref="R18:R19"/>
    <mergeCell ref="R20:R21"/>
    <mergeCell ref="N22:N23"/>
    <mergeCell ref="O22:O23"/>
    <mergeCell ref="R22:R23"/>
    <mergeCell ref="R42:R43"/>
    <mergeCell ref="N38:N39"/>
    <mergeCell ref="O38:O39"/>
    <mergeCell ref="P38:Q39"/>
    <mergeCell ref="N36:N37"/>
    <mergeCell ref="R33:R34"/>
    <mergeCell ref="R40:R41"/>
    <mergeCell ref="O40:O41"/>
    <mergeCell ref="N27:N28"/>
    <mergeCell ref="O27:O28"/>
    <mergeCell ref="O42:O43"/>
    <mergeCell ref="P20:Q21"/>
    <mergeCell ref="A42:A43"/>
    <mergeCell ref="J40:J41"/>
    <mergeCell ref="K40:K41"/>
    <mergeCell ref="L40:L41"/>
    <mergeCell ref="M40:M41"/>
    <mergeCell ref="N40:N41"/>
    <mergeCell ref="F42:G43"/>
    <mergeCell ref="J42:J43"/>
    <mergeCell ref="K42:K43"/>
    <mergeCell ref="L42:L43"/>
    <mergeCell ref="M42:M43"/>
    <mergeCell ref="H42:I43"/>
    <mergeCell ref="A40:A41"/>
    <mergeCell ref="B40:C41"/>
    <mergeCell ref="B42:C43"/>
    <mergeCell ref="D40:E41"/>
    <mergeCell ref="D42:E43"/>
    <mergeCell ref="N42:N43"/>
    <mergeCell ref="P33:Q34"/>
    <mergeCell ref="A38:A39"/>
    <mergeCell ref="J36:J37"/>
    <mergeCell ref="K36:K37"/>
    <mergeCell ref="L36:L37"/>
    <mergeCell ref="M36:M37"/>
    <mergeCell ref="H36:I37"/>
    <mergeCell ref="R38:R39"/>
    <mergeCell ref="B38:C39"/>
    <mergeCell ref="D38:E39"/>
    <mergeCell ref="A36:A37"/>
    <mergeCell ref="P36:Q37"/>
    <mergeCell ref="B33:C34"/>
    <mergeCell ref="B36:C37"/>
    <mergeCell ref="L38:L39"/>
    <mergeCell ref="M38:M39"/>
    <mergeCell ref="J38:J39"/>
    <mergeCell ref="K38:K39"/>
    <mergeCell ref="F38:G39"/>
    <mergeCell ref="H38:I39"/>
    <mergeCell ref="J33:J34"/>
    <mergeCell ref="K33:K34"/>
    <mergeCell ref="L33:L34"/>
    <mergeCell ref="P27:Q28"/>
    <mergeCell ref="P29:Q30"/>
    <mergeCell ref="A33:A34"/>
    <mergeCell ref="D36:E37"/>
    <mergeCell ref="O36:O37"/>
    <mergeCell ref="R36:R37"/>
    <mergeCell ref="A31:A32"/>
    <mergeCell ref="J29:J30"/>
    <mergeCell ref="K29:K30"/>
    <mergeCell ref="L29:L30"/>
    <mergeCell ref="M29:M30"/>
    <mergeCell ref="H29:I30"/>
    <mergeCell ref="R31:R32"/>
    <mergeCell ref="L31:L32"/>
    <mergeCell ref="M31:M32"/>
    <mergeCell ref="N31:N32"/>
    <mergeCell ref="O31:O32"/>
    <mergeCell ref="P31:Q32"/>
    <mergeCell ref="J31:J32"/>
    <mergeCell ref="K31:K32"/>
    <mergeCell ref="F31:G32"/>
    <mergeCell ref="H31:I32"/>
    <mergeCell ref="A29:A30"/>
    <mergeCell ref="R29:R30"/>
    <mergeCell ref="R24:R25"/>
    <mergeCell ref="A22:A23"/>
    <mergeCell ref="L24:L25"/>
    <mergeCell ref="M24:M25"/>
    <mergeCell ref="N24:N25"/>
    <mergeCell ref="O24:O25"/>
    <mergeCell ref="P24:Q25"/>
    <mergeCell ref="J24:J25"/>
    <mergeCell ref="K24:K25"/>
    <mergeCell ref="F24:G25"/>
    <mergeCell ref="H24:I25"/>
    <mergeCell ref="P22:Q23"/>
    <mergeCell ref="B22:C23"/>
    <mergeCell ref="B24:C25"/>
    <mergeCell ref="A9:A10"/>
    <mergeCell ref="A11:A12"/>
    <mergeCell ref="A13:A14"/>
    <mergeCell ref="D13:E14"/>
    <mergeCell ref="A20:A21"/>
    <mergeCell ref="K18:K19"/>
    <mergeCell ref="L18:L19"/>
    <mergeCell ref="M18:M19"/>
    <mergeCell ref="N18:N19"/>
    <mergeCell ref="A18:A19"/>
    <mergeCell ref="D18:E19"/>
    <mergeCell ref="J20:J21"/>
    <mergeCell ref="K20:K21"/>
    <mergeCell ref="L20:L21"/>
    <mergeCell ref="M20:M21"/>
    <mergeCell ref="N20:N21"/>
    <mergeCell ref="D20:E21"/>
    <mergeCell ref="F20:G21"/>
    <mergeCell ref="B18:C19"/>
    <mergeCell ref="B20:C21"/>
    <mergeCell ref="L15:L16"/>
    <mergeCell ref="M15:M16"/>
    <mergeCell ref="N15:N16"/>
    <mergeCell ref="A17:B17"/>
    <mergeCell ref="R15:R16"/>
    <mergeCell ref="J9:J10"/>
    <mergeCell ref="D9:E10"/>
    <mergeCell ref="D11:E12"/>
    <mergeCell ref="J13:J14"/>
    <mergeCell ref="K13:K14"/>
    <mergeCell ref="L13:L14"/>
    <mergeCell ref="M13:M14"/>
    <mergeCell ref="N13:N14"/>
    <mergeCell ref="O13:O14"/>
    <mergeCell ref="O11:O12"/>
    <mergeCell ref="O15:O16"/>
    <mergeCell ref="R9:R10"/>
    <mergeCell ref="R11:R12"/>
    <mergeCell ref="R13:R14"/>
    <mergeCell ref="K9:K10"/>
    <mergeCell ref="L9:L10"/>
    <mergeCell ref="H13:I14"/>
    <mergeCell ref="M9:M10"/>
    <mergeCell ref="N9:N10"/>
    <mergeCell ref="O9:O10"/>
    <mergeCell ref="D15:E16"/>
    <mergeCell ref="F15:G16"/>
    <mergeCell ref="H3:I3"/>
    <mergeCell ref="N4:O4"/>
    <mergeCell ref="H15:I16"/>
    <mergeCell ref="H18:I19"/>
    <mergeCell ref="G46:Q46"/>
    <mergeCell ref="H20:I21"/>
    <mergeCell ref="H27:I28"/>
    <mergeCell ref="H33:I34"/>
    <mergeCell ref="H40:I41"/>
    <mergeCell ref="P9:Q10"/>
    <mergeCell ref="F22:G23"/>
    <mergeCell ref="F27:G28"/>
    <mergeCell ref="F29:G30"/>
    <mergeCell ref="F33:G34"/>
    <mergeCell ref="F36:G37"/>
    <mergeCell ref="F40:G41"/>
    <mergeCell ref="J18:J19"/>
    <mergeCell ref="F9:G10"/>
    <mergeCell ref="F11:G12"/>
    <mergeCell ref="F13:G14"/>
    <mergeCell ref="H9:I10"/>
    <mergeCell ref="H11:I12"/>
    <mergeCell ref="O18:O19"/>
    <mergeCell ref="P18:Q19"/>
    <mergeCell ref="F18:G19"/>
    <mergeCell ref="D31:E32"/>
    <mergeCell ref="D33:E34"/>
    <mergeCell ref="D22:E23"/>
    <mergeCell ref="D24:E25"/>
    <mergeCell ref="A15:A16"/>
    <mergeCell ref="O20:O21"/>
    <mergeCell ref="A24:A25"/>
    <mergeCell ref="J22:J23"/>
    <mergeCell ref="K22:K23"/>
    <mergeCell ref="L22:L23"/>
    <mergeCell ref="M22:M23"/>
    <mergeCell ref="H22:I23"/>
    <mergeCell ref="J27:J28"/>
    <mergeCell ref="A27:A28"/>
    <mergeCell ref="N29:N30"/>
    <mergeCell ref="O29:O30"/>
    <mergeCell ref="D29:E30"/>
    <mergeCell ref="B27:C28"/>
    <mergeCell ref="B29:C30"/>
    <mergeCell ref="B31:C32"/>
    <mergeCell ref="K27:K28"/>
    <mergeCell ref="L27:L28"/>
    <mergeCell ref="M27:M28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hp</cp:lastModifiedBy>
  <cp:lastPrinted>2016-03-14T11:47:12Z</cp:lastPrinted>
  <dcterms:created xsi:type="dcterms:W3CDTF">2000-10-17T10:10:50Z</dcterms:created>
  <dcterms:modified xsi:type="dcterms:W3CDTF">2016-05-04T10:54:10Z</dcterms:modified>
</cp:coreProperties>
</file>