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9690" windowHeight="64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Sheet1!$A$1:$Q$22</definedName>
  </definedNames>
  <calcPr calcId="144525"/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J20" i="1"/>
  <c r="K20" i="1"/>
  <c r="L20" i="1"/>
  <c r="M20" i="1"/>
  <c r="N20" i="1"/>
  <c r="O20" i="1"/>
  <c r="P20" i="1"/>
  <c r="C20" i="1"/>
  <c r="B20" i="1"/>
</calcChain>
</file>

<file path=xl/sharedStrings.xml><?xml version="1.0" encoding="utf-8"?>
<sst xmlns="http://schemas.openxmlformats.org/spreadsheetml/2006/main" count="79" uniqueCount="53">
  <si>
    <t>Madinah</t>
  </si>
  <si>
    <t>Aseer</t>
  </si>
  <si>
    <t>الرياض</t>
  </si>
  <si>
    <t>مكة المكرمة</t>
  </si>
  <si>
    <t>المدينة المنورة</t>
  </si>
  <si>
    <t>القصيم</t>
  </si>
  <si>
    <t>الشرقية</t>
  </si>
  <si>
    <t>عسير</t>
  </si>
  <si>
    <t>تبوك</t>
  </si>
  <si>
    <t>حائل</t>
  </si>
  <si>
    <t>الحدود الشمالية</t>
  </si>
  <si>
    <t>الإجمالي</t>
  </si>
  <si>
    <t>الجوف</t>
  </si>
  <si>
    <t>الباحة</t>
  </si>
  <si>
    <t>نجران</t>
  </si>
  <si>
    <t>جازان</t>
  </si>
  <si>
    <t>المصدر : وزارة الصحة</t>
  </si>
  <si>
    <t xml:space="preserve">  Region</t>
  </si>
  <si>
    <t>Hospitals</t>
  </si>
  <si>
    <t xml:space="preserve"> Total  </t>
  </si>
  <si>
    <t>Source: MOH</t>
  </si>
  <si>
    <t>مكة</t>
  </si>
  <si>
    <t>جدة</t>
  </si>
  <si>
    <t>الطائف</t>
  </si>
  <si>
    <t>القنفذة</t>
  </si>
  <si>
    <t>الأحساء</t>
  </si>
  <si>
    <t>حفر الباطن</t>
  </si>
  <si>
    <t>بيشة</t>
  </si>
  <si>
    <t>القريات</t>
  </si>
  <si>
    <t>جدول 4-15</t>
  </si>
  <si>
    <t>Table 4-15</t>
  </si>
  <si>
    <t>Beds</t>
  </si>
  <si>
    <t>Riyadh</t>
  </si>
  <si>
    <t>Makkah</t>
  </si>
  <si>
    <t>Al-Qasim</t>
  </si>
  <si>
    <t>Eastern</t>
  </si>
  <si>
    <t>Tabouk</t>
  </si>
  <si>
    <t>Hael</t>
  </si>
  <si>
    <t>Northern Borders</t>
  </si>
  <si>
    <t>Jazan</t>
  </si>
  <si>
    <t>Najran</t>
  </si>
  <si>
    <t>Al- Baaha</t>
  </si>
  <si>
    <t>Al- Jowf</t>
  </si>
  <si>
    <t xml:space="preserve">أسرة </t>
  </si>
  <si>
    <t xml:space="preserve">المستشفيات </t>
  </si>
  <si>
    <t>المستشفيات</t>
  </si>
  <si>
    <t>المناطق</t>
  </si>
  <si>
    <t>الصحة</t>
  </si>
  <si>
    <t>Health</t>
  </si>
  <si>
    <t>المجمعات</t>
  </si>
  <si>
    <t>Polyclinics</t>
  </si>
  <si>
    <t>Private Sector Hospitals, Beds and Polyclinics  by Administrative  Region 1432-1436 A.H.</t>
  </si>
  <si>
    <t>المستشفيات والأسرة والمجمعات  بالقطاع الخاص  حسب المنطقة 1432-1436هـ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</si>
</sst>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39" x14ac:knownFonts="1">
    <font>
      <sz val="10"/>
      <name val="Arial"/>
    </font>
    <font>
      <b/>
      <sz val="8"/>
      <name val="Arial"/>
      <family val="2"/>
      <charset val="178"/>
    </font>
    <font>
      <sz val="8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rgb="FF3F3F3F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8"/>
      <color rgb="FFFF0000"/>
      <name val="Arial"/>
      <family val="2"/>
    </font>
    <font>
      <sz val="10"/>
      <name val="Frutiger LT Arabic 55 Roman"/>
    </font>
    <font>
      <sz val="10"/>
      <color theme="5"/>
      <name val="Frutiger LT Arabic 55 Roman"/>
    </font>
    <font>
      <sz val="12"/>
      <color rgb="FF31849B"/>
      <name val="Frutiger LT Arabic 55 Roman"/>
    </font>
    <font>
      <sz val="10"/>
      <color rgb="FF8C96A7"/>
      <name val="Frutiger LT Arabic 55 Roman"/>
    </font>
    <font>
      <sz val="8"/>
      <name val="Frutiger LT Arabic 55 Roman"/>
    </font>
    <font>
      <sz val="8"/>
      <color theme="5"/>
      <name val="Frutiger LT Arabic 55 Roman"/>
    </font>
    <font>
      <sz val="12"/>
      <color theme="0"/>
      <name val="Frutiger LT Arabic 55 Roman"/>
    </font>
    <font>
      <sz val="9"/>
      <color theme="0"/>
      <name val="Frutiger LT Arabic 55 Roman"/>
    </font>
    <font>
      <sz val="11"/>
      <name val="Frutiger LT Arabic 55 Roman"/>
    </font>
    <font>
      <sz val="10"/>
      <color rgb="FFFF0000"/>
      <name val="Frutiger LT Arabic 55 Roman"/>
    </font>
    <font>
      <sz val="8"/>
      <color rgb="FFFF0000"/>
      <name val="Frutiger LT Arabic 55 Roman"/>
    </font>
    <font>
      <sz val="9"/>
      <name val="Frutiger LT Arabic 55 Roman"/>
    </font>
    <font>
      <sz val="11"/>
      <color theme="0"/>
      <name val="Frutiger LT Arabic 55 Roman"/>
    </font>
    <font>
      <sz val="8"/>
      <color theme="0"/>
      <name val="Frutiger LT Arabic 55 Roman"/>
    </font>
    <font>
      <sz val="14"/>
      <color rgb="FF474D9B"/>
      <name val="Frutiger LT Arabic 45 Light"/>
    </font>
    <font>
      <sz val="14"/>
      <color theme="5"/>
      <name val="Frutiger LT Arabic 55 Roman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6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2" borderId="1">
      <alignment vertical="center"/>
    </xf>
    <xf numFmtId="0" fontId="7" fillId="21" borderId="7" applyNumberFormat="0" applyAlignment="0" applyProtection="0"/>
    <xf numFmtId="0" fontId="8" fillId="22" borderId="8" applyNumberFormat="0" applyAlignment="0" applyProtection="0"/>
    <xf numFmtId="0" fontId="9" fillId="0" borderId="9" applyNumberFormat="0" applyFill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10" fillId="29" borderId="0" applyNumberFormat="0" applyBorder="0" applyAlignment="0" applyProtection="0"/>
    <xf numFmtId="0" fontId="11" fillId="21" borderId="8" applyNumberFormat="0" applyAlignment="0" applyProtection="0"/>
    <xf numFmtId="0" fontId="12" fillId="30" borderId="10" applyNumberFormat="0" applyAlignment="0" applyProtection="0"/>
    <xf numFmtId="0" fontId="13" fillId="0" borderId="11" applyNumberFormat="0" applyFill="0" applyAlignment="0" applyProtection="0"/>
    <xf numFmtId="0" fontId="14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9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 readingOrder="2"/>
    </xf>
    <xf numFmtId="0" fontId="23" fillId="0" borderId="0" xfId="0" applyFont="1" applyBorder="1" applyAlignment="1">
      <alignment horizontal="left" vertical="center"/>
    </xf>
    <xf numFmtId="0" fontId="26" fillId="0" borderId="0" xfId="0" applyFont="1" applyFill="1" applyBorder="1" applyAlignment="1">
      <alignment horizontal="right" vertical="center"/>
    </xf>
    <xf numFmtId="0" fontId="27" fillId="0" borderId="0" xfId="0" applyFont="1"/>
    <xf numFmtId="0" fontId="27" fillId="0" borderId="0" xfId="0" applyFont="1" applyAlignment="1">
      <alignment readingOrder="2"/>
    </xf>
    <xf numFmtId="0" fontId="27" fillId="0" borderId="0" xfId="0" applyFont="1" applyAlignment="1">
      <alignment horizontal="center"/>
    </xf>
    <xf numFmtId="0" fontId="28" fillId="0" borderId="0" xfId="0" applyFont="1"/>
    <xf numFmtId="0" fontId="27" fillId="0" borderId="0" xfId="0" applyFont="1" applyBorder="1" applyAlignment="1"/>
    <xf numFmtId="0" fontId="26" fillId="0" borderId="0" xfId="0" applyFont="1" applyFill="1" applyBorder="1" applyAlignment="1">
      <alignment horizontal="left" vertical="center"/>
    </xf>
    <xf numFmtId="0" fontId="23" fillId="0" borderId="0" xfId="0" applyFont="1"/>
    <xf numFmtId="0" fontId="23" fillId="33" borderId="0" xfId="0" applyFont="1" applyFill="1"/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3" fillId="0" borderId="0" xfId="0" applyFont="1" applyBorder="1"/>
    <xf numFmtId="0" fontId="35" fillId="33" borderId="16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/>
    <xf numFmtId="0" fontId="36" fillId="33" borderId="15" xfId="0" applyFont="1" applyFill="1" applyBorder="1" applyAlignment="1">
      <alignment horizontal="center" vertical="center" wrapText="1" readingOrder="2"/>
    </xf>
    <xf numFmtId="0" fontId="34" fillId="34" borderId="15" xfId="0" applyFont="1" applyFill="1" applyBorder="1" applyAlignment="1">
      <alignment horizontal="center" vertical="center"/>
    </xf>
    <xf numFmtId="0" fontId="34" fillId="35" borderId="15" xfId="0" applyFont="1" applyFill="1" applyBorder="1" applyAlignment="1">
      <alignment horizontal="center" vertical="center"/>
    </xf>
    <xf numFmtId="0" fontId="23" fillId="0" borderId="0" xfId="0" applyFont="1" applyFill="1"/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6" fillId="33" borderId="15" xfId="0" applyFont="1" applyFill="1" applyBorder="1" applyAlignment="1">
      <alignment horizontal="center" vertical="center" wrapText="1"/>
    </xf>
    <xf numFmtId="0" fontId="30" fillId="33" borderId="16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9" fillId="33" borderId="17" xfId="0" applyFont="1" applyFill="1" applyBorder="1" applyAlignment="1">
      <alignment horizontal="center" vertical="center"/>
    </xf>
    <xf numFmtId="0" fontId="34" fillId="0" borderId="0" xfId="0" applyFont="1" applyAlignment="1">
      <alignment horizontal="right"/>
    </xf>
    <xf numFmtId="0" fontId="29" fillId="33" borderId="18" xfId="0" applyFont="1" applyFill="1" applyBorder="1" applyAlignment="1">
      <alignment horizontal="center" vertical="center"/>
    </xf>
    <xf numFmtId="0" fontId="29" fillId="33" borderId="15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 readingOrder="2"/>
    </xf>
    <xf numFmtId="0" fontId="37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 vertical="center" wrapText="1" readingOrder="2"/>
    </xf>
    <xf numFmtId="0" fontId="26" fillId="0" borderId="0" xfId="0" applyFont="1" applyFill="1" applyAlignment="1">
      <alignment horizontal="right"/>
    </xf>
    <xf numFmtId="0" fontId="26" fillId="0" borderId="0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46">
    <cellStyle name="20% - تمييز1" xfId="1" builtinId="30" customBuiltin="1"/>
    <cellStyle name="20% - تمييز2" xfId="2" builtinId="34" customBuiltin="1"/>
    <cellStyle name="20% - تمييز3" xfId="3" builtinId="38" customBuiltin="1"/>
    <cellStyle name="20% - تمييز4" xfId="4" builtinId="42" customBuiltin="1"/>
    <cellStyle name="20% - تمييز5" xfId="5" builtinId="46" customBuiltin="1"/>
    <cellStyle name="20% - تمييز6" xfId="6" builtinId="50" customBuiltin="1"/>
    <cellStyle name="40% - تمييز1" xfId="7" builtinId="31" customBuiltin="1"/>
    <cellStyle name="40% - تمييز2" xfId="8" builtinId="35" customBuiltin="1"/>
    <cellStyle name="40% - تمييز3" xfId="9" builtinId="39" customBuiltin="1"/>
    <cellStyle name="40% - تمييز4" xfId="10" builtinId="43" customBuiltin="1"/>
    <cellStyle name="40% - تمييز5" xfId="11" builtinId="47" customBuiltin="1"/>
    <cellStyle name="40% - تمييز6" xfId="12" builtinId="51" customBuiltin="1"/>
    <cellStyle name="60% - تمييز1" xfId="13" builtinId="32" customBuiltin="1"/>
    <cellStyle name="60% - تمييز2" xfId="14" builtinId="36" customBuiltin="1"/>
    <cellStyle name="60% - تمييز3" xfId="15" builtinId="40" customBuiltin="1"/>
    <cellStyle name="60% - تمييز4" xfId="16" builtinId="44" customBuiltin="1"/>
    <cellStyle name="60% - تمييز5" xfId="17" builtinId="48" customBuiltin="1"/>
    <cellStyle name="60% - تمييز6" xfId="18" builtinId="52" customBuiltin="1"/>
    <cellStyle name="Comma" xfId="19" builtinId="3" customBuiltin="1"/>
    <cellStyle name="Comma [0]" xfId="20" builtinId="6" customBuiltin="1"/>
    <cellStyle name="Currency" xfId="21" builtinId="4" customBuiltin="1"/>
    <cellStyle name="Currency [0]" xfId="22" builtinId="7" customBuiltin="1"/>
    <cellStyle name="Normal" xfId="0" builtinId="0" customBuiltin="1"/>
    <cellStyle name="OBI_ColHeader" xfId="23"/>
    <cellStyle name="إخراج" xfId="24" builtinId="21" customBuiltin="1"/>
    <cellStyle name="إدخال" xfId="25" builtinId="20" customBuiltin="1"/>
    <cellStyle name="الإجمالي" xfId="26" builtinId="25" customBuiltin="1"/>
    <cellStyle name="تمييز1" xfId="27" builtinId="29" customBuiltin="1"/>
    <cellStyle name="تمييز2" xfId="28" builtinId="33" customBuiltin="1"/>
    <cellStyle name="تمييز3" xfId="29" builtinId="37" customBuiltin="1"/>
    <cellStyle name="تمييز4" xfId="30" builtinId="41" customBuiltin="1"/>
    <cellStyle name="تمييز5" xfId="31" builtinId="45" customBuiltin="1"/>
    <cellStyle name="تمييز6" xfId="32" builtinId="49" customBuiltin="1"/>
    <cellStyle name="جيد" xfId="33" builtinId="26" customBuiltin="1"/>
    <cellStyle name="حساب" xfId="34" builtinId="22" customBuiltin="1"/>
    <cellStyle name="خلية تدقيق" xfId="35" builtinId="23" customBuiltin="1"/>
    <cellStyle name="خلية مرتبطة" xfId="36" builtinId="24" customBuiltin="1"/>
    <cellStyle name="سيئ" xfId="37" builtinId="27" customBuiltin="1"/>
    <cellStyle name="عنوان" xfId="38" builtinId="15" customBuiltin="1"/>
    <cellStyle name="عنوان 1" xfId="39" builtinId="16" customBuiltin="1"/>
    <cellStyle name="عنوان 2" xfId="40" builtinId="17" customBuiltin="1"/>
    <cellStyle name="عنوان 3" xfId="41" builtinId="18" customBuiltin="1"/>
    <cellStyle name="عنوان 4" xfId="42" builtinId="19" customBuiltin="1"/>
    <cellStyle name="محايد" xfId="43" builtinId="28" customBuiltin="1"/>
    <cellStyle name="نص تحذير" xfId="44" builtinId="11" customBuiltin="1"/>
    <cellStyle name="نص توضيحي" xfId="45" builtinId="5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21"/>
  <sheetViews>
    <sheetView rightToLeft="1" tabSelected="1" zoomScale="110" zoomScaleNormal="110" zoomScaleSheetLayoutView="110" workbookViewId="0">
      <selection activeCell="B5" sqref="B4:D5"/>
    </sheetView>
  </sheetViews>
  <sheetFormatPr defaultColWidth="6.7109375" defaultRowHeight="18" x14ac:dyDescent="0.45"/>
  <cols>
    <col min="1" max="1" width="12.7109375" style="17" customWidth="1"/>
    <col min="2" max="2" width="9.7109375" style="17" customWidth="1"/>
    <col min="3" max="3" width="6.7109375" style="17" customWidth="1"/>
    <col min="4" max="4" width="10.7109375" style="17" customWidth="1"/>
    <col min="5" max="5" width="9.7109375" style="17" customWidth="1"/>
    <col min="6" max="6" width="6.7109375" style="17" customWidth="1"/>
    <col min="7" max="7" width="10.7109375" style="17" customWidth="1"/>
    <col min="8" max="8" width="9.7109375" style="17" customWidth="1"/>
    <col min="9" max="9" width="6.7109375" style="17" customWidth="1"/>
    <col min="10" max="10" width="10.7109375" style="17" customWidth="1"/>
    <col min="11" max="11" width="9.7109375" style="17" customWidth="1"/>
    <col min="12" max="12" width="6.7109375" style="17" customWidth="1"/>
    <col min="13" max="13" width="10.7109375" style="17" customWidth="1"/>
    <col min="14" max="14" width="9.7109375" style="17" customWidth="1"/>
    <col min="15" max="15" width="6.7109375" style="17" customWidth="1"/>
    <col min="16" max="16" width="10.7109375" style="17" customWidth="1"/>
    <col min="17" max="17" width="15" style="17" bestFit="1" customWidth="1"/>
    <col min="18" max="19" width="6.7109375" style="17"/>
    <col min="20" max="20" width="8.5703125" style="17" customWidth="1"/>
    <col min="21" max="16384" width="6.7109375" style="17"/>
  </cols>
  <sheetData>
    <row r="1" spans="1:246" s="7" customFormat="1" ht="21" x14ac:dyDescent="0.45">
      <c r="A1" s="45" t="s">
        <v>47</v>
      </c>
      <c r="B1" s="45"/>
      <c r="C1" s="6"/>
      <c r="D1" s="8"/>
      <c r="E1" s="6"/>
      <c r="F1" s="6"/>
      <c r="G1" s="6"/>
      <c r="H1" s="6"/>
      <c r="I1" s="6"/>
      <c r="J1" s="6"/>
      <c r="K1" s="6"/>
      <c r="L1" s="6"/>
      <c r="M1" s="6"/>
      <c r="N1" s="6"/>
      <c r="O1" s="9"/>
      <c r="P1" s="43" t="s">
        <v>48</v>
      </c>
      <c r="Q1" s="43"/>
    </row>
    <row r="2" spans="1:246" s="35" customFormat="1" ht="60" customHeight="1" x14ac:dyDescent="0.65">
      <c r="A2" s="44" t="s">
        <v>52</v>
      </c>
      <c r="B2" s="44"/>
      <c r="C2" s="44"/>
      <c r="D2" s="44"/>
      <c r="E2" s="44"/>
      <c r="F2" s="44"/>
      <c r="G2" s="44"/>
      <c r="H2" s="44"/>
      <c r="I2" s="34"/>
      <c r="J2" s="44" t="s">
        <v>51</v>
      </c>
      <c r="K2" s="44"/>
      <c r="L2" s="44"/>
      <c r="M2" s="44"/>
      <c r="N2" s="44"/>
      <c r="O2" s="44"/>
      <c r="P2" s="44"/>
      <c r="Q2" s="44"/>
    </row>
    <row r="3" spans="1:246" s="14" customFormat="1" x14ac:dyDescent="0.4">
      <c r="A3" s="10" t="s">
        <v>29</v>
      </c>
      <c r="B3" s="11"/>
      <c r="C3" s="11"/>
      <c r="D3" s="12"/>
      <c r="E3" s="13"/>
      <c r="F3" s="13"/>
      <c r="G3" s="13"/>
      <c r="H3" s="11"/>
      <c r="I3" s="11"/>
      <c r="J3" s="11"/>
      <c r="K3" s="11"/>
      <c r="L3" s="11"/>
      <c r="M3" s="11"/>
      <c r="P3" s="15"/>
      <c r="Q3" s="16" t="s">
        <v>30</v>
      </c>
    </row>
    <row r="4" spans="1:246" ht="21" x14ac:dyDescent="0.45">
      <c r="A4" s="41" t="s">
        <v>46</v>
      </c>
      <c r="B4" s="39">
        <v>1432</v>
      </c>
      <c r="C4" s="39"/>
      <c r="D4" s="39"/>
      <c r="E4" s="39">
        <v>1433</v>
      </c>
      <c r="F4" s="39"/>
      <c r="G4" s="39"/>
      <c r="H4" s="39">
        <v>1434</v>
      </c>
      <c r="I4" s="39"/>
      <c r="J4" s="39"/>
      <c r="K4" s="39">
        <v>1435</v>
      </c>
      <c r="L4" s="39"/>
      <c r="M4" s="39"/>
      <c r="N4" s="39">
        <v>1436</v>
      </c>
      <c r="O4" s="39"/>
      <c r="P4" s="39"/>
      <c r="Q4" s="41" t="s">
        <v>17</v>
      </c>
    </row>
    <row r="5" spans="1:246" s="18" customFormat="1" ht="31.5" x14ac:dyDescent="0.45">
      <c r="A5" s="42"/>
      <c r="B5" s="28" t="s">
        <v>44</v>
      </c>
      <c r="C5" s="36" t="s">
        <v>43</v>
      </c>
      <c r="D5" s="28" t="s">
        <v>49</v>
      </c>
      <c r="E5" s="28" t="s">
        <v>45</v>
      </c>
      <c r="F5" s="36" t="s">
        <v>43</v>
      </c>
      <c r="G5" s="28" t="s">
        <v>49</v>
      </c>
      <c r="H5" s="28" t="s">
        <v>45</v>
      </c>
      <c r="I5" s="36" t="s">
        <v>43</v>
      </c>
      <c r="J5" s="28" t="s">
        <v>49</v>
      </c>
      <c r="K5" s="28" t="s">
        <v>44</v>
      </c>
      <c r="L5" s="36" t="s">
        <v>43</v>
      </c>
      <c r="M5" s="28" t="s">
        <v>49</v>
      </c>
      <c r="N5" s="28" t="s">
        <v>44</v>
      </c>
      <c r="O5" s="36" t="s">
        <v>43</v>
      </c>
      <c r="P5" s="28" t="s">
        <v>49</v>
      </c>
      <c r="Q5" s="42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</row>
    <row r="6" spans="1:246" s="19" customFormat="1" ht="19.5" x14ac:dyDescent="0.45">
      <c r="A6" s="42"/>
      <c r="B6" s="28" t="s">
        <v>18</v>
      </c>
      <c r="C6" s="36" t="s">
        <v>31</v>
      </c>
      <c r="D6" s="28" t="s">
        <v>50</v>
      </c>
      <c r="E6" s="28" t="s">
        <v>18</v>
      </c>
      <c r="F6" s="36" t="s">
        <v>31</v>
      </c>
      <c r="G6" s="28" t="s">
        <v>50</v>
      </c>
      <c r="H6" s="28" t="s">
        <v>18</v>
      </c>
      <c r="I6" s="36" t="s">
        <v>31</v>
      </c>
      <c r="J6" s="28" t="s">
        <v>50</v>
      </c>
      <c r="K6" s="28" t="s">
        <v>18</v>
      </c>
      <c r="L6" s="36" t="s">
        <v>31</v>
      </c>
      <c r="M6" s="28" t="s">
        <v>50</v>
      </c>
      <c r="N6" s="28" t="s">
        <v>18</v>
      </c>
      <c r="O6" s="36" t="s">
        <v>31</v>
      </c>
      <c r="P6" s="28" t="s">
        <v>50</v>
      </c>
      <c r="Q6" s="42"/>
      <c r="R6" s="32"/>
      <c r="S6" s="32"/>
      <c r="T6" s="32"/>
      <c r="U6" s="32"/>
      <c r="V6" s="32"/>
      <c r="W6" s="32"/>
      <c r="X6" s="33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</row>
    <row r="7" spans="1:246" x14ac:dyDescent="0.45">
      <c r="A7" s="29" t="s">
        <v>2</v>
      </c>
      <c r="B7" s="29">
        <v>31</v>
      </c>
      <c r="C7" s="29">
        <v>3852</v>
      </c>
      <c r="D7" s="29">
        <v>686</v>
      </c>
      <c r="E7" s="29">
        <v>32</v>
      </c>
      <c r="F7" s="29">
        <v>4109</v>
      </c>
      <c r="G7" s="29">
        <v>749</v>
      </c>
      <c r="H7" s="29">
        <v>32</v>
      </c>
      <c r="I7" s="29">
        <v>4369</v>
      </c>
      <c r="J7" s="29">
        <v>775</v>
      </c>
      <c r="K7" s="29">
        <v>34</v>
      </c>
      <c r="L7" s="29">
        <v>4554</v>
      </c>
      <c r="M7" s="29">
        <v>844</v>
      </c>
      <c r="N7" s="29">
        <v>36</v>
      </c>
      <c r="O7" s="29">
        <v>4904</v>
      </c>
      <c r="P7" s="29">
        <v>1017</v>
      </c>
      <c r="Q7" s="29" t="s">
        <v>32</v>
      </c>
      <c r="T7" s="20"/>
    </row>
    <row r="8" spans="1:246" x14ac:dyDescent="0.45">
      <c r="A8" s="30" t="s">
        <v>3</v>
      </c>
      <c r="B8" s="30">
        <v>41</v>
      </c>
      <c r="C8" s="30">
        <v>3737</v>
      </c>
      <c r="D8" s="30">
        <v>546</v>
      </c>
      <c r="E8" s="30">
        <v>44</v>
      </c>
      <c r="F8" s="30">
        <v>3917</v>
      </c>
      <c r="G8" s="30">
        <v>573</v>
      </c>
      <c r="H8" s="30">
        <v>44</v>
      </c>
      <c r="I8" s="30">
        <v>3842</v>
      </c>
      <c r="J8" s="30">
        <v>593</v>
      </c>
      <c r="K8" s="30">
        <v>44</v>
      </c>
      <c r="L8" s="30">
        <v>4044</v>
      </c>
      <c r="M8" s="30">
        <v>605</v>
      </c>
      <c r="N8" s="30">
        <v>45</v>
      </c>
      <c r="O8" s="30">
        <v>4121</v>
      </c>
      <c r="P8" s="30">
        <v>635</v>
      </c>
      <c r="Q8" s="30" t="s">
        <v>33</v>
      </c>
      <c r="T8" s="21"/>
    </row>
    <row r="9" spans="1:246" x14ac:dyDescent="0.45">
      <c r="A9" s="29" t="s">
        <v>4</v>
      </c>
      <c r="B9" s="29">
        <v>12</v>
      </c>
      <c r="C9" s="29">
        <v>799</v>
      </c>
      <c r="D9" s="29">
        <v>74</v>
      </c>
      <c r="E9" s="29">
        <v>12</v>
      </c>
      <c r="F9" s="29">
        <v>1035</v>
      </c>
      <c r="G9" s="29">
        <v>100</v>
      </c>
      <c r="H9" s="29">
        <v>12</v>
      </c>
      <c r="I9" s="29">
        <v>1035</v>
      </c>
      <c r="J9" s="29">
        <v>104</v>
      </c>
      <c r="K9" s="29">
        <v>12</v>
      </c>
      <c r="L9" s="29">
        <v>1035</v>
      </c>
      <c r="M9" s="29">
        <v>117</v>
      </c>
      <c r="N9" s="29">
        <v>12</v>
      </c>
      <c r="O9" s="29">
        <v>1035</v>
      </c>
      <c r="P9" s="29">
        <v>117</v>
      </c>
      <c r="Q9" s="29" t="s">
        <v>0</v>
      </c>
      <c r="T9" s="21"/>
    </row>
    <row r="10" spans="1:246" x14ac:dyDescent="0.45">
      <c r="A10" s="30" t="s">
        <v>5</v>
      </c>
      <c r="B10" s="30">
        <v>5</v>
      </c>
      <c r="C10" s="30">
        <v>340</v>
      </c>
      <c r="D10" s="30">
        <v>77</v>
      </c>
      <c r="E10" s="30">
        <v>5</v>
      </c>
      <c r="F10" s="30">
        <v>393</v>
      </c>
      <c r="G10" s="30">
        <v>83</v>
      </c>
      <c r="H10" s="30">
        <v>5</v>
      </c>
      <c r="I10" s="30">
        <v>393</v>
      </c>
      <c r="J10" s="30">
        <v>90</v>
      </c>
      <c r="K10" s="30">
        <v>5</v>
      </c>
      <c r="L10" s="30">
        <v>393</v>
      </c>
      <c r="M10" s="30">
        <v>90</v>
      </c>
      <c r="N10" s="30">
        <v>5</v>
      </c>
      <c r="O10" s="30">
        <v>393</v>
      </c>
      <c r="P10" s="30">
        <v>90</v>
      </c>
      <c r="Q10" s="30" t="s">
        <v>34</v>
      </c>
      <c r="T10" s="21"/>
    </row>
    <row r="11" spans="1:246" x14ac:dyDescent="0.45">
      <c r="A11" s="29" t="s">
        <v>6</v>
      </c>
      <c r="B11" s="29">
        <v>27</v>
      </c>
      <c r="C11" s="29">
        <v>3395</v>
      </c>
      <c r="D11" s="29">
        <v>252</v>
      </c>
      <c r="E11" s="29">
        <v>28</v>
      </c>
      <c r="F11" s="29">
        <v>3555</v>
      </c>
      <c r="G11" s="29">
        <v>272</v>
      </c>
      <c r="H11" s="29">
        <v>27</v>
      </c>
      <c r="I11" s="29">
        <v>3515</v>
      </c>
      <c r="J11" s="29">
        <v>284</v>
      </c>
      <c r="K11" s="29">
        <v>26</v>
      </c>
      <c r="L11" s="29">
        <v>4155</v>
      </c>
      <c r="M11" s="29">
        <v>323</v>
      </c>
      <c r="N11" s="29">
        <v>26</v>
      </c>
      <c r="O11" s="29">
        <v>4362</v>
      </c>
      <c r="P11" s="29">
        <v>379</v>
      </c>
      <c r="Q11" s="29" t="s">
        <v>35</v>
      </c>
      <c r="T11" s="21"/>
    </row>
    <row r="12" spans="1:246" x14ac:dyDescent="0.45">
      <c r="A12" s="30" t="s">
        <v>7</v>
      </c>
      <c r="B12" s="30">
        <v>9</v>
      </c>
      <c r="C12" s="30">
        <v>800</v>
      </c>
      <c r="D12" s="30">
        <v>115</v>
      </c>
      <c r="E12" s="30">
        <v>11</v>
      </c>
      <c r="F12" s="30">
        <v>780</v>
      </c>
      <c r="G12" s="30">
        <v>158</v>
      </c>
      <c r="H12" s="30">
        <v>11</v>
      </c>
      <c r="I12" s="30">
        <v>780</v>
      </c>
      <c r="J12" s="30">
        <v>164</v>
      </c>
      <c r="K12" s="30">
        <v>12</v>
      </c>
      <c r="L12" s="30">
        <v>837</v>
      </c>
      <c r="M12" s="30">
        <v>156</v>
      </c>
      <c r="N12" s="30">
        <v>12</v>
      </c>
      <c r="O12" s="30">
        <v>1137</v>
      </c>
      <c r="P12" s="30">
        <v>157</v>
      </c>
      <c r="Q12" s="30" t="s">
        <v>1</v>
      </c>
      <c r="R12" s="22"/>
      <c r="S12" s="22"/>
      <c r="T12" s="21"/>
    </row>
    <row r="13" spans="1:246" x14ac:dyDescent="0.45">
      <c r="A13" s="29" t="s">
        <v>8</v>
      </c>
      <c r="B13" s="29">
        <v>1</v>
      </c>
      <c r="C13" s="29">
        <v>86</v>
      </c>
      <c r="D13" s="29">
        <v>40</v>
      </c>
      <c r="E13" s="29">
        <v>1</v>
      </c>
      <c r="F13" s="29">
        <v>86</v>
      </c>
      <c r="G13" s="29">
        <v>45</v>
      </c>
      <c r="H13" s="29">
        <v>1</v>
      </c>
      <c r="I13" s="29">
        <v>86</v>
      </c>
      <c r="J13" s="29">
        <v>45</v>
      </c>
      <c r="K13" s="29">
        <v>1</v>
      </c>
      <c r="L13" s="29">
        <v>86</v>
      </c>
      <c r="M13" s="29">
        <v>45</v>
      </c>
      <c r="N13" s="29">
        <v>1</v>
      </c>
      <c r="O13" s="29">
        <v>86</v>
      </c>
      <c r="P13" s="29">
        <v>44</v>
      </c>
      <c r="Q13" s="29" t="s">
        <v>36</v>
      </c>
      <c r="R13" s="22"/>
      <c r="S13" s="22"/>
      <c r="T13" s="21"/>
    </row>
    <row r="14" spans="1:246" x14ac:dyDescent="0.45">
      <c r="A14" s="30" t="s">
        <v>9</v>
      </c>
      <c r="B14" s="30">
        <v>1</v>
      </c>
      <c r="C14" s="30">
        <v>60</v>
      </c>
      <c r="D14" s="30">
        <v>31</v>
      </c>
      <c r="E14" s="30">
        <v>1</v>
      </c>
      <c r="F14" s="30">
        <v>60</v>
      </c>
      <c r="G14" s="30">
        <v>33</v>
      </c>
      <c r="H14" s="30">
        <v>1</v>
      </c>
      <c r="I14" s="30">
        <v>60</v>
      </c>
      <c r="J14" s="30">
        <v>34</v>
      </c>
      <c r="K14" s="30">
        <v>2</v>
      </c>
      <c r="L14" s="30">
        <v>110</v>
      </c>
      <c r="M14" s="30">
        <v>33</v>
      </c>
      <c r="N14" s="30">
        <v>2</v>
      </c>
      <c r="O14" s="30">
        <v>110</v>
      </c>
      <c r="P14" s="30">
        <v>37</v>
      </c>
      <c r="Q14" s="30" t="s">
        <v>37</v>
      </c>
      <c r="R14" s="22"/>
      <c r="S14" s="22"/>
      <c r="T14" s="21"/>
    </row>
    <row r="15" spans="1:246" x14ac:dyDescent="0.45">
      <c r="A15" s="29" t="s">
        <v>10</v>
      </c>
      <c r="B15" s="29">
        <v>0</v>
      </c>
      <c r="C15" s="29">
        <v>0</v>
      </c>
      <c r="D15" s="29">
        <v>24</v>
      </c>
      <c r="E15" s="29">
        <v>0</v>
      </c>
      <c r="F15" s="29">
        <v>0</v>
      </c>
      <c r="G15" s="29">
        <v>17</v>
      </c>
      <c r="H15" s="29">
        <v>0</v>
      </c>
      <c r="I15" s="29">
        <v>0</v>
      </c>
      <c r="J15" s="29">
        <v>16</v>
      </c>
      <c r="K15" s="29">
        <v>0</v>
      </c>
      <c r="L15" s="29">
        <v>0</v>
      </c>
      <c r="M15" s="29">
        <v>25</v>
      </c>
      <c r="N15" s="29">
        <v>0</v>
      </c>
      <c r="O15" s="29">
        <v>0</v>
      </c>
      <c r="P15" s="29">
        <v>22</v>
      </c>
      <c r="Q15" s="29" t="s">
        <v>38</v>
      </c>
      <c r="R15" s="22"/>
      <c r="S15" s="22"/>
      <c r="T15" s="21"/>
    </row>
    <row r="16" spans="1:246" x14ac:dyDescent="0.45">
      <c r="A16" s="30" t="s">
        <v>15</v>
      </c>
      <c r="B16" s="30">
        <v>1</v>
      </c>
      <c r="C16" s="30">
        <v>29</v>
      </c>
      <c r="D16" s="30">
        <v>42</v>
      </c>
      <c r="E16" s="30">
        <v>1</v>
      </c>
      <c r="F16" s="30">
        <v>30</v>
      </c>
      <c r="G16" s="30">
        <v>44</v>
      </c>
      <c r="H16" s="30">
        <v>1</v>
      </c>
      <c r="I16" s="30">
        <v>30</v>
      </c>
      <c r="J16" s="30">
        <v>47</v>
      </c>
      <c r="K16" s="30">
        <v>3</v>
      </c>
      <c r="L16" s="30">
        <v>250</v>
      </c>
      <c r="M16" s="30">
        <v>51</v>
      </c>
      <c r="N16" s="30">
        <v>3</v>
      </c>
      <c r="O16" s="30">
        <v>250</v>
      </c>
      <c r="P16" s="30">
        <v>58</v>
      </c>
      <c r="Q16" s="30" t="s">
        <v>39</v>
      </c>
      <c r="R16" s="22"/>
      <c r="S16" s="22"/>
      <c r="T16" s="21"/>
    </row>
    <row r="17" spans="1:29" x14ac:dyDescent="0.45">
      <c r="A17" s="29" t="s">
        <v>14</v>
      </c>
      <c r="B17" s="29">
        <v>1</v>
      </c>
      <c r="C17" s="29">
        <v>100</v>
      </c>
      <c r="D17" s="29">
        <v>40</v>
      </c>
      <c r="E17" s="29">
        <v>1</v>
      </c>
      <c r="F17" s="29">
        <v>100</v>
      </c>
      <c r="G17" s="29">
        <v>37</v>
      </c>
      <c r="H17" s="29">
        <v>1</v>
      </c>
      <c r="I17" s="29">
        <v>100</v>
      </c>
      <c r="J17" s="29">
        <v>38</v>
      </c>
      <c r="K17" s="29">
        <v>1</v>
      </c>
      <c r="L17" s="29">
        <v>100</v>
      </c>
      <c r="M17" s="29">
        <v>47</v>
      </c>
      <c r="N17" s="29">
        <v>2</v>
      </c>
      <c r="O17" s="29">
        <v>150</v>
      </c>
      <c r="P17" s="29">
        <v>38</v>
      </c>
      <c r="Q17" s="29" t="s">
        <v>40</v>
      </c>
      <c r="R17" s="22"/>
      <c r="S17" s="22"/>
      <c r="T17" s="21"/>
    </row>
    <row r="18" spans="1:29" x14ac:dyDescent="0.45">
      <c r="A18" s="30" t="s">
        <v>13</v>
      </c>
      <c r="B18" s="30">
        <v>1</v>
      </c>
      <c r="C18" s="30">
        <v>100</v>
      </c>
      <c r="D18" s="30">
        <v>29</v>
      </c>
      <c r="E18" s="30">
        <v>1</v>
      </c>
      <c r="F18" s="30">
        <v>100</v>
      </c>
      <c r="G18" s="30">
        <v>27</v>
      </c>
      <c r="H18" s="30">
        <v>1</v>
      </c>
      <c r="I18" s="30">
        <v>100</v>
      </c>
      <c r="J18" s="30">
        <v>27</v>
      </c>
      <c r="K18" s="30">
        <v>1</v>
      </c>
      <c r="L18" s="30">
        <v>100</v>
      </c>
      <c r="M18" s="30">
        <v>37</v>
      </c>
      <c r="N18" s="30">
        <v>1</v>
      </c>
      <c r="O18" s="30">
        <v>100</v>
      </c>
      <c r="P18" s="30">
        <v>28</v>
      </c>
      <c r="Q18" s="30" t="s">
        <v>41</v>
      </c>
      <c r="R18" s="22"/>
      <c r="S18" s="22"/>
      <c r="T18" s="21"/>
      <c r="U18" s="38"/>
      <c r="V18" s="38"/>
      <c r="W18" s="38"/>
    </row>
    <row r="19" spans="1:29" x14ac:dyDescent="0.45">
      <c r="A19" s="29" t="s">
        <v>12</v>
      </c>
      <c r="B19" s="29">
        <v>0</v>
      </c>
      <c r="C19" s="29">
        <v>0</v>
      </c>
      <c r="D19" s="29">
        <v>31</v>
      </c>
      <c r="E19" s="29">
        <v>0</v>
      </c>
      <c r="F19" s="29">
        <v>0</v>
      </c>
      <c r="G19" s="29">
        <v>30</v>
      </c>
      <c r="H19" s="29">
        <v>0</v>
      </c>
      <c r="I19" s="29">
        <v>0</v>
      </c>
      <c r="J19" s="29">
        <v>32</v>
      </c>
      <c r="K19" s="29">
        <v>0</v>
      </c>
      <c r="L19" s="29">
        <v>0</v>
      </c>
      <c r="M19" s="29">
        <v>35</v>
      </c>
      <c r="N19" s="29">
        <v>0</v>
      </c>
      <c r="O19" s="29">
        <v>0</v>
      </c>
      <c r="P19" s="29">
        <v>48</v>
      </c>
      <c r="Q19" s="29" t="s">
        <v>42</v>
      </c>
      <c r="R19" s="22"/>
      <c r="S19" s="22"/>
      <c r="T19" s="21"/>
      <c r="U19" s="40"/>
      <c r="V19" s="40"/>
      <c r="W19" s="40"/>
    </row>
    <row r="20" spans="1:29" ht="19.5" x14ac:dyDescent="0.45">
      <c r="A20" s="23" t="s">
        <v>11</v>
      </c>
      <c r="B20" s="37">
        <f>SUM(B7:B19)</f>
        <v>130</v>
      </c>
      <c r="C20" s="37">
        <f>SUM(C7:C19)</f>
        <v>13298</v>
      </c>
      <c r="D20" s="37">
        <f t="shared" ref="D20:P20" si="0">SUM(D7:D19)</f>
        <v>1987</v>
      </c>
      <c r="E20" s="37">
        <f t="shared" si="0"/>
        <v>137</v>
      </c>
      <c r="F20" s="37">
        <f t="shared" si="0"/>
        <v>14165</v>
      </c>
      <c r="G20" s="37">
        <f t="shared" si="0"/>
        <v>2168</v>
      </c>
      <c r="H20" s="37">
        <f t="shared" si="0"/>
        <v>136</v>
      </c>
      <c r="I20" s="37">
        <f t="shared" si="0"/>
        <v>14310</v>
      </c>
      <c r="J20" s="37">
        <f t="shared" si="0"/>
        <v>2249</v>
      </c>
      <c r="K20" s="37">
        <f t="shared" si="0"/>
        <v>141</v>
      </c>
      <c r="L20" s="37">
        <f t="shared" si="0"/>
        <v>15664</v>
      </c>
      <c r="M20" s="37">
        <f t="shared" si="0"/>
        <v>2408</v>
      </c>
      <c r="N20" s="37">
        <f t="shared" si="0"/>
        <v>145</v>
      </c>
      <c r="O20" s="37">
        <f t="shared" si="0"/>
        <v>16648</v>
      </c>
      <c r="P20" s="37">
        <f t="shared" si="0"/>
        <v>2670</v>
      </c>
      <c r="Q20" s="23" t="s">
        <v>19</v>
      </c>
      <c r="R20" s="22"/>
      <c r="S20" s="22"/>
      <c r="T20" s="21"/>
    </row>
    <row r="21" spans="1:29" s="27" customFormat="1" x14ac:dyDescent="0.45">
      <c r="A21" s="46" t="s">
        <v>16</v>
      </c>
      <c r="B21" s="46"/>
      <c r="C21" s="46"/>
      <c r="D21" s="24"/>
      <c r="E21" s="24"/>
      <c r="F21" s="24"/>
      <c r="G21" s="24"/>
      <c r="H21" s="24"/>
      <c r="I21" s="24"/>
      <c r="J21" s="24"/>
      <c r="K21" s="24"/>
      <c r="L21" s="24"/>
      <c r="M21" s="25"/>
      <c r="N21" s="25"/>
      <c r="O21" s="47" t="s">
        <v>20</v>
      </c>
      <c r="P21" s="47"/>
      <c r="Q21" s="47"/>
      <c r="R21" s="26"/>
      <c r="S21" s="26"/>
      <c r="T21" s="21"/>
      <c r="U21" s="26"/>
      <c r="V21" s="26"/>
      <c r="W21" s="26"/>
      <c r="X21" s="26"/>
      <c r="Y21" s="26"/>
      <c r="Z21" s="26"/>
      <c r="AA21" s="26"/>
      <c r="AB21" s="26"/>
      <c r="AC21" s="26"/>
    </row>
  </sheetData>
  <mergeCells count="15">
    <mergeCell ref="P1:Q1"/>
    <mergeCell ref="A2:H2"/>
    <mergeCell ref="J2:Q2"/>
    <mergeCell ref="A1:B1"/>
    <mergeCell ref="A21:C21"/>
    <mergeCell ref="B4:D4"/>
    <mergeCell ref="A4:A6"/>
    <mergeCell ref="O21:Q21"/>
    <mergeCell ref="E4:G4"/>
    <mergeCell ref="U18:W18"/>
    <mergeCell ref="K4:M4"/>
    <mergeCell ref="U19:W19"/>
    <mergeCell ref="Q4:Q6"/>
    <mergeCell ref="H4:J4"/>
    <mergeCell ref="N4:P4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80" orientation="landscape" horizontalDpi="200" verticalDpi="200" r:id="rId1"/>
  <headerFooter alignWithMargins="0">
    <oddFooter>&amp;C&amp;12 4 -23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5:AA19"/>
  <sheetViews>
    <sheetView rightToLeft="1" topLeftCell="O1" workbookViewId="0">
      <selection activeCell="Y23" sqref="Y23"/>
    </sheetView>
  </sheetViews>
  <sheetFormatPr defaultRowHeight="12.75" x14ac:dyDescent="0.2"/>
  <cols>
    <col min="20" max="20" width="5.5703125" customWidth="1"/>
  </cols>
  <sheetData>
    <row r="5" spans="16:27" x14ac:dyDescent="0.2">
      <c r="Q5" s="48">
        <v>1432</v>
      </c>
      <c r="R5" s="48"/>
      <c r="S5" s="48"/>
      <c r="U5" s="49">
        <v>1433</v>
      </c>
      <c r="V5" s="49"/>
      <c r="W5" s="49"/>
      <c r="Y5" s="49">
        <v>1434</v>
      </c>
      <c r="Z5" s="49"/>
      <c r="AA5" s="49"/>
    </row>
    <row r="6" spans="16:27" x14ac:dyDescent="0.2">
      <c r="P6" t="s">
        <v>21</v>
      </c>
      <c r="Q6" s="1">
        <v>8</v>
      </c>
      <c r="R6" s="1">
        <v>503</v>
      </c>
      <c r="S6" s="1">
        <v>100</v>
      </c>
      <c r="U6" s="2">
        <v>7</v>
      </c>
      <c r="V6" s="2">
        <v>473</v>
      </c>
      <c r="W6" s="2">
        <v>103</v>
      </c>
      <c r="Y6" s="4">
        <v>7</v>
      </c>
      <c r="Z6" s="4">
        <v>473</v>
      </c>
      <c r="AA6" s="4">
        <v>117</v>
      </c>
    </row>
    <row r="7" spans="16:27" x14ac:dyDescent="0.2">
      <c r="P7" t="s">
        <v>22</v>
      </c>
      <c r="Q7" s="1">
        <v>29</v>
      </c>
      <c r="R7" s="1">
        <v>2933</v>
      </c>
      <c r="S7" s="1">
        <v>361</v>
      </c>
      <c r="U7" s="2">
        <v>33</v>
      </c>
      <c r="V7" s="2">
        <v>3114</v>
      </c>
      <c r="W7" s="2">
        <v>378</v>
      </c>
      <c r="Y7" s="4">
        <v>33</v>
      </c>
      <c r="Z7" s="4">
        <v>3039</v>
      </c>
      <c r="AA7" s="4">
        <v>381</v>
      </c>
    </row>
    <row r="8" spans="16:27" x14ac:dyDescent="0.2">
      <c r="P8" t="s">
        <v>23</v>
      </c>
      <c r="Q8" s="1">
        <v>3</v>
      </c>
      <c r="R8" s="1">
        <v>251</v>
      </c>
      <c r="S8" s="1">
        <v>70</v>
      </c>
      <c r="U8" s="2">
        <v>3</v>
      </c>
      <c r="V8" s="2">
        <v>280</v>
      </c>
      <c r="W8" s="2">
        <v>74</v>
      </c>
      <c r="Y8" s="4">
        <v>3</v>
      </c>
      <c r="Z8" s="4">
        <v>280</v>
      </c>
      <c r="AA8" s="4">
        <v>77</v>
      </c>
    </row>
    <row r="9" spans="16:27" x14ac:dyDescent="0.2">
      <c r="P9" t="s">
        <v>24</v>
      </c>
      <c r="Q9" s="1">
        <v>1</v>
      </c>
      <c r="R9" s="1">
        <v>50</v>
      </c>
      <c r="S9" s="1">
        <v>15</v>
      </c>
      <c r="U9" s="3">
        <v>1</v>
      </c>
      <c r="V9" s="3">
        <v>50</v>
      </c>
      <c r="W9" s="3">
        <v>18</v>
      </c>
      <c r="Y9" s="5">
        <v>1</v>
      </c>
      <c r="Z9" s="5">
        <v>50</v>
      </c>
      <c r="AA9" s="5">
        <v>18</v>
      </c>
    </row>
    <row r="11" spans="16:27" x14ac:dyDescent="0.2">
      <c r="P11" t="s">
        <v>6</v>
      </c>
      <c r="Q11" s="1">
        <v>21</v>
      </c>
      <c r="R11" s="1">
        <v>2837</v>
      </c>
      <c r="S11" s="1">
        <v>172</v>
      </c>
      <c r="U11" s="2">
        <v>21</v>
      </c>
      <c r="V11" s="2">
        <v>2887</v>
      </c>
      <c r="W11" s="2">
        <v>190</v>
      </c>
      <c r="Y11" s="4">
        <v>20</v>
      </c>
      <c r="Z11" s="4">
        <v>2847</v>
      </c>
      <c r="AA11" s="4">
        <v>197</v>
      </c>
    </row>
    <row r="12" spans="16:27" x14ac:dyDescent="0.2">
      <c r="P12" t="s">
        <v>25</v>
      </c>
      <c r="Q12" s="1">
        <v>5</v>
      </c>
      <c r="R12" s="1">
        <v>508</v>
      </c>
      <c r="S12" s="1">
        <v>55</v>
      </c>
      <c r="U12" s="2">
        <v>6</v>
      </c>
      <c r="V12" s="2">
        <v>618</v>
      </c>
      <c r="W12" s="2">
        <v>55</v>
      </c>
      <c r="Y12" s="4">
        <v>6</v>
      </c>
      <c r="Z12" s="4">
        <v>618</v>
      </c>
      <c r="AA12" s="4">
        <v>59</v>
      </c>
    </row>
    <row r="13" spans="16:27" x14ac:dyDescent="0.2">
      <c r="P13" t="s">
        <v>26</v>
      </c>
      <c r="Q13" s="1">
        <v>1</v>
      </c>
      <c r="R13" s="1">
        <v>50</v>
      </c>
      <c r="S13" s="1">
        <v>25</v>
      </c>
      <c r="U13" s="2">
        <v>1</v>
      </c>
      <c r="V13" s="2">
        <v>50</v>
      </c>
      <c r="W13" s="2">
        <v>27</v>
      </c>
      <c r="Y13" s="4">
        <v>1</v>
      </c>
      <c r="Z13" s="4">
        <v>50</v>
      </c>
      <c r="AA13" s="4">
        <v>28</v>
      </c>
    </row>
    <row r="15" spans="16:27" x14ac:dyDescent="0.2">
      <c r="P15" t="s">
        <v>7</v>
      </c>
      <c r="Q15" s="1">
        <v>9</v>
      </c>
      <c r="R15" s="1">
        <v>800</v>
      </c>
      <c r="S15" s="1">
        <v>94</v>
      </c>
      <c r="U15" s="2">
        <v>11</v>
      </c>
      <c r="V15" s="2">
        <v>780</v>
      </c>
      <c r="W15" s="2">
        <v>138</v>
      </c>
      <c r="Y15" s="4">
        <v>11</v>
      </c>
      <c r="Z15" s="4">
        <v>780</v>
      </c>
      <c r="AA15" s="4">
        <v>143</v>
      </c>
    </row>
    <row r="16" spans="16:27" x14ac:dyDescent="0.2">
      <c r="P16" t="s">
        <v>27</v>
      </c>
      <c r="Q16" s="1">
        <v>0</v>
      </c>
      <c r="R16" s="1">
        <v>0</v>
      </c>
      <c r="S16" s="1">
        <v>21</v>
      </c>
      <c r="U16" s="2">
        <v>0</v>
      </c>
      <c r="V16" s="2">
        <v>0</v>
      </c>
      <c r="W16" s="2">
        <v>20</v>
      </c>
      <c r="Y16" s="4">
        <v>0</v>
      </c>
      <c r="Z16" s="4">
        <v>0</v>
      </c>
      <c r="AA16" s="4">
        <v>21</v>
      </c>
    </row>
    <row r="18" spans="16:27" x14ac:dyDescent="0.2">
      <c r="P18" t="s">
        <v>12</v>
      </c>
      <c r="Q18" s="1">
        <v>0</v>
      </c>
      <c r="R18" s="1">
        <v>0</v>
      </c>
      <c r="S18" s="1">
        <v>20</v>
      </c>
      <c r="U18" s="2">
        <v>0</v>
      </c>
      <c r="V18" s="2">
        <v>0</v>
      </c>
      <c r="W18" s="2">
        <v>21</v>
      </c>
      <c r="Y18" s="4">
        <v>0</v>
      </c>
      <c r="Z18" s="4">
        <v>0</v>
      </c>
      <c r="AA18" s="4">
        <v>22</v>
      </c>
    </row>
    <row r="19" spans="16:27" x14ac:dyDescent="0.2">
      <c r="P19" t="s">
        <v>28</v>
      </c>
      <c r="Q19" s="1">
        <v>0</v>
      </c>
      <c r="R19" s="1">
        <v>0</v>
      </c>
      <c r="S19" s="1">
        <v>11</v>
      </c>
      <c r="U19" s="2">
        <v>0</v>
      </c>
      <c r="V19" s="2">
        <v>0</v>
      </c>
      <c r="W19" s="2">
        <v>9</v>
      </c>
      <c r="Y19" s="4">
        <v>0</v>
      </c>
      <c r="Z19" s="4">
        <v>0</v>
      </c>
      <c r="AA19" s="4">
        <v>10</v>
      </c>
    </row>
  </sheetData>
  <mergeCells count="3">
    <mergeCell ref="Q5:S5"/>
    <mergeCell ref="U5:W5"/>
    <mergeCell ref="Y5:AA5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محمد أحمد مصبح</dc:creator>
  <cp:lastModifiedBy>Dell</cp:lastModifiedBy>
  <cp:lastPrinted>2016-03-27T05:53:03Z</cp:lastPrinted>
  <dcterms:created xsi:type="dcterms:W3CDTF">2000-09-17T07:34:01Z</dcterms:created>
  <dcterms:modified xsi:type="dcterms:W3CDTF">2016-03-27T12:16:52Z</dcterms:modified>
</cp:coreProperties>
</file>