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9720" windowHeight="6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24519"/>
</workbook>
</file>

<file path=xl/calcChain.xml><?xml version="1.0" encoding="utf-8"?>
<calcChain xmlns="http://schemas.openxmlformats.org/spreadsheetml/2006/main">
  <c r="E21" i="1"/>
  <c r="D21"/>
  <c r="C21"/>
  <c r="B21"/>
  <c r="E17"/>
  <c r="D17"/>
  <c r="C17"/>
  <c r="E13"/>
  <c r="D13"/>
  <c r="C13"/>
  <c r="B13"/>
  <c r="E9"/>
  <c r="D9"/>
  <c r="C9"/>
  <c r="B9"/>
  <c r="F13"/>
  <c r="F21"/>
  <c r="F17"/>
  <c r="F9"/>
</calcChain>
</file>

<file path=xl/sharedStrings.xml><?xml version="1.0" encoding="utf-8"?>
<sst xmlns="http://schemas.openxmlformats.org/spreadsheetml/2006/main" count="45" uniqueCount="27">
  <si>
    <t>المصدر :وزارة الصحة</t>
  </si>
  <si>
    <t xml:space="preserve">الصيادلة  </t>
  </si>
  <si>
    <t>Pharmacists</t>
  </si>
  <si>
    <t>العاملون بالتمريض</t>
  </si>
  <si>
    <t xml:space="preserve"> Nurses</t>
  </si>
  <si>
    <t xml:space="preserve">الأطباء* </t>
  </si>
  <si>
    <t>* يشتمل أطباء الأسنان .</t>
  </si>
  <si>
    <t>Source:MOH</t>
  </si>
  <si>
    <t xml:space="preserve">الفئات                      </t>
  </si>
  <si>
    <t>جدول 4-11</t>
  </si>
  <si>
    <t>Table 4-11</t>
  </si>
  <si>
    <t>*Including Dentists</t>
  </si>
  <si>
    <t>Allied Health Personnel</t>
  </si>
  <si>
    <t>Categories</t>
  </si>
  <si>
    <t>physicians*</t>
  </si>
  <si>
    <t xml:space="preserve">هذا الجدول يختص بالعاملون في المستشفيات لوجود جدول رقم 4-4 يختص بالعاملون في كامل الوزارة، لذا إضافة كلمة (مستشفيات) للعنوان </t>
  </si>
  <si>
    <t xml:space="preserve">الفئات الطبية المساعدة </t>
  </si>
  <si>
    <t>العاملون الصحيون بمستشفيات وزارة  الصحة حسب المهنة والجنسية 1432 - 1436هـ</t>
  </si>
  <si>
    <t>Health Presinal in Hospital MOH Profession and Nationality 1432 - 1436 A.H.</t>
  </si>
  <si>
    <t xml:space="preserve"> سعودي    </t>
  </si>
  <si>
    <t xml:space="preserve">  غير سعودي  </t>
  </si>
  <si>
    <t>المجموع</t>
  </si>
  <si>
    <t>saudi</t>
  </si>
  <si>
    <t>Non saudi</t>
  </si>
  <si>
    <t>Total</t>
  </si>
  <si>
    <t>الصحة</t>
  </si>
  <si>
    <t xml:space="preserve"> Health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</si>
</sst>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8">
    <font>
      <sz val="10"/>
      <name val="Arial"/>
    </font>
    <font>
      <sz val="10"/>
      <name val="Arial"/>
      <family val="2"/>
    </font>
    <font>
      <b/>
      <sz val="9"/>
      <color indexed="8"/>
      <name val="Tahoma"/>
      <family val="2"/>
    </font>
    <font>
      <b/>
      <sz val="20"/>
      <name val="Arial"/>
      <family val="2"/>
      <charset val="178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name val="Frutiger LT Arabic 55 Roman"/>
    </font>
    <font>
      <sz val="12"/>
      <color theme="5"/>
      <name val="Frutiger LT Arabic 55 Roman"/>
    </font>
    <font>
      <sz val="12"/>
      <color rgb="FF31849B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theme="5"/>
      <name val="Frutiger LT Arabic 55 Roman"/>
    </font>
    <font>
      <sz val="14"/>
      <color rgb="FF00B050"/>
      <name val="Frutiger LT Arabic 55 Roman"/>
    </font>
    <font>
      <sz val="14"/>
      <color theme="0"/>
      <name val="Frutiger LT Arabic 55 Roman"/>
    </font>
    <font>
      <sz val="10"/>
      <name val="Frutiger LT Arabic 55 Roman"/>
    </font>
    <font>
      <sz val="12"/>
      <name val="Frutiger LT Arabic 55 Roman"/>
    </font>
    <font>
      <sz val="15"/>
      <color rgb="FF00B050"/>
      <name val="Frutiger LT Arabic 55 Roman"/>
    </font>
    <font>
      <sz val="11"/>
      <color theme="0"/>
      <name val="Frutiger LT Arabic 55 Roman"/>
    </font>
    <font>
      <sz val="7"/>
      <color rgb="FF8C96A7"/>
      <name val="Frutiger LT Arabic 55 Roman"/>
    </font>
    <font>
      <sz val="8"/>
      <name val="Frutiger LT Arabic 55 Roman"/>
    </font>
    <font>
      <sz val="14"/>
      <color rgb="FF474D9B"/>
      <name val="Frutiger LT Arabic 45 Light"/>
    </font>
    <font>
      <sz val="14"/>
      <color theme="5"/>
      <name val="Frutiger LT Arabic 45 Light"/>
    </font>
    <font>
      <sz val="14"/>
      <color theme="5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3" applyNumberFormat="0" applyAlignment="0" applyProtection="0"/>
    <xf numFmtId="0" fontId="11" fillId="30" borderId="5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23" fillId="0" borderId="0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wrapText="1" readingOrder="2"/>
    </xf>
    <xf numFmtId="0" fontId="23" fillId="0" borderId="0" xfId="0" applyFont="1" applyBorder="1" applyAlignment="1">
      <alignment horizontal="left" vertical="center" wrapText="1" readingOrder="2"/>
    </xf>
    <xf numFmtId="0" fontId="21" fillId="33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 readingOrder="2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 readingOrder="2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vertical="center" wrapText="1"/>
    </xf>
    <xf numFmtId="0" fontId="30" fillId="35" borderId="10" xfId="0" applyFont="1" applyFill="1" applyBorder="1" applyAlignment="1">
      <alignment horizontal="center" vertical="center" wrapText="1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rightToLeft="1" tabSelected="1" zoomScaleSheetLayoutView="100" workbookViewId="0">
      <selection activeCell="D1" sqref="D1"/>
    </sheetView>
  </sheetViews>
  <sheetFormatPr defaultColWidth="9.140625" defaultRowHeight="18"/>
  <cols>
    <col min="1" max="1" width="25.7109375" style="17" customWidth="1"/>
    <col min="2" max="6" width="19.7109375" style="17" customWidth="1"/>
    <col min="7" max="7" width="25.7109375" style="17" customWidth="1"/>
    <col min="8" max="16384" width="9.140625" style="17"/>
  </cols>
  <sheetData>
    <row r="1" spans="1:19" s="3" customFormat="1" ht="21">
      <c r="A1" s="1" t="s">
        <v>25</v>
      </c>
      <c r="B1" s="2"/>
      <c r="C1" s="2"/>
      <c r="D1" s="2"/>
      <c r="F1" s="4"/>
      <c r="G1" s="5" t="s">
        <v>26</v>
      </c>
    </row>
    <row r="2" spans="1:19" s="11" customFormat="1" ht="62.25" customHeight="1">
      <c r="A2" s="29" t="s">
        <v>17</v>
      </c>
      <c r="B2" s="29"/>
      <c r="C2" s="29"/>
      <c r="D2" s="10"/>
      <c r="E2" s="29" t="s">
        <v>18</v>
      </c>
      <c r="F2" s="29"/>
      <c r="G2" s="29"/>
    </row>
    <row r="3" spans="1:19" s="14" customFormat="1" ht="16.5" customHeight="1">
      <c r="A3" s="12" t="s">
        <v>9</v>
      </c>
      <c r="B3" s="13"/>
      <c r="C3" s="13"/>
      <c r="D3" s="13"/>
      <c r="E3" s="13"/>
      <c r="G3" s="15" t="s">
        <v>10</v>
      </c>
      <c r="I3" s="16"/>
      <c r="J3" s="16"/>
      <c r="K3" s="16"/>
      <c r="L3" s="16"/>
      <c r="M3" s="16"/>
      <c r="N3" s="16"/>
      <c r="O3" s="16"/>
    </row>
    <row r="4" spans="1:19" ht="26.25">
      <c r="A4" s="30" t="s">
        <v>8</v>
      </c>
      <c r="B4" s="31">
        <v>1432</v>
      </c>
      <c r="C4" s="31">
        <v>1433</v>
      </c>
      <c r="D4" s="31">
        <v>1434</v>
      </c>
      <c r="E4" s="31">
        <v>1435</v>
      </c>
      <c r="F4" s="31">
        <v>1436</v>
      </c>
      <c r="G4" s="30" t="s">
        <v>13</v>
      </c>
      <c r="I4" s="16"/>
      <c r="J4" s="16"/>
      <c r="K4" s="16"/>
      <c r="L4" s="16"/>
      <c r="M4" s="16"/>
      <c r="N4" s="16"/>
      <c r="O4" s="16"/>
    </row>
    <row r="5" spans="1:19" s="2" customFormat="1" ht="19.5">
      <c r="A5" s="30"/>
      <c r="B5" s="31"/>
      <c r="C5" s="31"/>
      <c r="D5" s="31"/>
      <c r="E5" s="31"/>
      <c r="F5" s="31"/>
      <c r="G5" s="30"/>
    </row>
    <row r="6" spans="1:19" s="2" customFormat="1" ht="21">
      <c r="A6" s="33" t="s">
        <v>5</v>
      </c>
      <c r="B6" s="34"/>
      <c r="C6" s="34"/>
      <c r="D6" s="34"/>
      <c r="E6" s="34"/>
      <c r="F6" s="34"/>
      <c r="G6" s="33" t="s">
        <v>14</v>
      </c>
    </row>
    <row r="7" spans="1:19" ht="27">
      <c r="A7" s="6" t="s">
        <v>19</v>
      </c>
      <c r="B7" s="6">
        <v>5683</v>
      </c>
      <c r="C7" s="6">
        <v>6516</v>
      </c>
      <c r="D7" s="6">
        <v>7327</v>
      </c>
      <c r="E7" s="6">
        <v>7886</v>
      </c>
      <c r="F7" s="6">
        <v>8717</v>
      </c>
      <c r="G7" s="6" t="s">
        <v>22</v>
      </c>
      <c r="O7" s="18"/>
      <c r="P7" s="18"/>
      <c r="Q7" s="18"/>
      <c r="R7" s="18"/>
      <c r="S7" s="18"/>
    </row>
    <row r="8" spans="1:19" ht="27">
      <c r="A8" s="6" t="s">
        <v>20</v>
      </c>
      <c r="B8" s="6">
        <v>19492</v>
      </c>
      <c r="C8" s="6">
        <v>19750</v>
      </c>
      <c r="D8" s="6">
        <v>20428</v>
      </c>
      <c r="E8" s="6">
        <v>19975</v>
      </c>
      <c r="F8" s="6">
        <v>20676</v>
      </c>
      <c r="G8" s="6" t="s">
        <v>23</v>
      </c>
      <c r="O8" s="18"/>
      <c r="P8" s="18"/>
      <c r="Q8" s="18"/>
      <c r="R8" s="18"/>
      <c r="S8" s="18"/>
    </row>
    <row r="9" spans="1:19" ht="27">
      <c r="A9" s="7" t="s">
        <v>21</v>
      </c>
      <c r="B9" s="7">
        <f>SUM(B7:B8)</f>
        <v>25175</v>
      </c>
      <c r="C9" s="8">
        <f>C7+C8</f>
        <v>26266</v>
      </c>
      <c r="D9" s="8">
        <f>D7+D8</f>
        <v>27755</v>
      </c>
      <c r="E9" s="8">
        <f>E7+E8</f>
        <v>27861</v>
      </c>
      <c r="F9" s="8">
        <f>F7+F8</f>
        <v>29393</v>
      </c>
      <c r="G9" s="7" t="s">
        <v>24</v>
      </c>
      <c r="O9" s="18"/>
      <c r="P9" s="18"/>
      <c r="Q9" s="18"/>
      <c r="R9" s="18"/>
      <c r="S9" s="18"/>
    </row>
    <row r="10" spans="1:19" ht="27">
      <c r="A10" s="33" t="s">
        <v>3</v>
      </c>
      <c r="B10" s="34"/>
      <c r="C10" s="34"/>
      <c r="D10" s="34"/>
      <c r="E10" s="34"/>
      <c r="F10" s="34"/>
      <c r="G10" s="33" t="s">
        <v>4</v>
      </c>
      <c r="O10" s="18"/>
      <c r="P10" s="18"/>
      <c r="Q10" s="18"/>
      <c r="R10" s="18"/>
      <c r="S10" s="18"/>
    </row>
    <row r="11" spans="1:19" ht="27">
      <c r="A11" s="6" t="s">
        <v>19</v>
      </c>
      <c r="B11" s="6">
        <v>27040</v>
      </c>
      <c r="C11" s="6">
        <v>31004</v>
      </c>
      <c r="D11" s="6">
        <v>33069</v>
      </c>
      <c r="E11" s="6">
        <v>37162</v>
      </c>
      <c r="F11" s="6">
        <v>38544</v>
      </c>
      <c r="G11" s="6" t="s">
        <v>22</v>
      </c>
      <c r="M11" s="18"/>
      <c r="N11" s="18"/>
      <c r="O11" s="18"/>
      <c r="P11" s="18"/>
      <c r="Q11" s="18"/>
      <c r="R11" s="18"/>
      <c r="S11" s="18"/>
    </row>
    <row r="12" spans="1:19" ht="19.5">
      <c r="A12" s="6" t="s">
        <v>20</v>
      </c>
      <c r="B12" s="6">
        <v>33631</v>
      </c>
      <c r="C12" s="6">
        <v>33404</v>
      </c>
      <c r="D12" s="6">
        <v>32083</v>
      </c>
      <c r="E12" s="6">
        <v>33843</v>
      </c>
      <c r="F12" s="6">
        <v>35144</v>
      </c>
      <c r="G12" s="6" t="s">
        <v>23</v>
      </c>
    </row>
    <row r="13" spans="1:19" ht="19.5">
      <c r="A13" s="7" t="s">
        <v>21</v>
      </c>
      <c r="B13" s="7">
        <f>SUM(B11:B12)</f>
        <v>60671</v>
      </c>
      <c r="C13" s="8">
        <f>C11+C12</f>
        <v>64408</v>
      </c>
      <c r="D13" s="8">
        <f>D11+D12</f>
        <v>65152</v>
      </c>
      <c r="E13" s="8">
        <f>E11+E12</f>
        <v>71005</v>
      </c>
      <c r="F13" s="8">
        <f>F11+F12</f>
        <v>73688</v>
      </c>
      <c r="G13" s="7" t="s">
        <v>24</v>
      </c>
    </row>
    <row r="14" spans="1:19" ht="21">
      <c r="A14" s="33" t="s">
        <v>1</v>
      </c>
      <c r="B14" s="34"/>
      <c r="C14" s="34"/>
      <c r="D14" s="34"/>
      <c r="E14" s="34"/>
      <c r="F14" s="34"/>
      <c r="G14" s="33" t="s">
        <v>2</v>
      </c>
    </row>
    <row r="15" spans="1:19" ht="19.5">
      <c r="A15" s="6" t="s">
        <v>19</v>
      </c>
      <c r="B15" s="6">
        <v>1193</v>
      </c>
      <c r="C15" s="6">
        <v>1362</v>
      </c>
      <c r="D15" s="6">
        <v>1616</v>
      </c>
      <c r="E15" s="6">
        <v>1940</v>
      </c>
      <c r="F15" s="6">
        <v>2144</v>
      </c>
      <c r="G15" s="6" t="s">
        <v>22</v>
      </c>
    </row>
    <row r="16" spans="1:19" ht="19.5">
      <c r="A16" s="6" t="s">
        <v>20</v>
      </c>
      <c r="B16" s="6">
        <v>294</v>
      </c>
      <c r="C16" s="6">
        <v>299</v>
      </c>
      <c r="D16" s="6">
        <v>204</v>
      </c>
      <c r="E16" s="6">
        <v>266</v>
      </c>
      <c r="F16" s="6">
        <v>245</v>
      </c>
      <c r="G16" s="6" t="s">
        <v>23</v>
      </c>
    </row>
    <row r="17" spans="1:8" ht="19.5">
      <c r="A17" s="7" t="s">
        <v>21</v>
      </c>
      <c r="B17" s="9">
        <v>1487</v>
      </c>
      <c r="C17" s="8">
        <f>C15+C16</f>
        <v>1661</v>
      </c>
      <c r="D17" s="8">
        <f>D15+D16</f>
        <v>1820</v>
      </c>
      <c r="E17" s="8">
        <f>E15+E16</f>
        <v>2206</v>
      </c>
      <c r="F17" s="8">
        <f>F15+F16</f>
        <v>2389</v>
      </c>
      <c r="G17" s="7" t="s">
        <v>24</v>
      </c>
    </row>
    <row r="18" spans="1:8" ht="21">
      <c r="A18" s="35" t="s">
        <v>16</v>
      </c>
      <c r="B18" s="36"/>
      <c r="C18" s="36"/>
      <c r="D18" s="36"/>
      <c r="E18" s="36"/>
      <c r="F18" s="36"/>
      <c r="G18" s="35" t="s">
        <v>12</v>
      </c>
    </row>
    <row r="19" spans="1:8" ht="19.5">
      <c r="A19" s="6" t="s">
        <v>19</v>
      </c>
      <c r="B19" s="6">
        <v>25474</v>
      </c>
      <c r="C19" s="6">
        <v>27703</v>
      </c>
      <c r="D19" s="6">
        <v>31242</v>
      </c>
      <c r="E19" s="6">
        <v>35659</v>
      </c>
      <c r="F19" s="6">
        <v>37584</v>
      </c>
      <c r="G19" s="6" t="s">
        <v>22</v>
      </c>
    </row>
    <row r="20" spans="1:8" ht="19.5">
      <c r="A20" s="6" t="s">
        <v>20</v>
      </c>
      <c r="B20" s="6">
        <v>5144</v>
      </c>
      <c r="C20" s="6">
        <v>4322</v>
      </c>
      <c r="D20" s="6">
        <v>5316</v>
      </c>
      <c r="E20" s="6">
        <v>3574</v>
      </c>
      <c r="F20" s="6">
        <v>3357</v>
      </c>
      <c r="G20" s="6" t="s">
        <v>23</v>
      </c>
    </row>
    <row r="21" spans="1:8" ht="19.5">
      <c r="A21" s="7" t="s">
        <v>21</v>
      </c>
      <c r="B21" s="7">
        <f>SUM(B19:B20)</f>
        <v>30618</v>
      </c>
      <c r="C21" s="8">
        <f>C19+C20</f>
        <v>32025</v>
      </c>
      <c r="D21" s="8">
        <f>D19+D20</f>
        <v>36558</v>
      </c>
      <c r="E21" s="8">
        <f>E19+E20</f>
        <v>39233</v>
      </c>
      <c r="F21" s="8">
        <f>F19+F20</f>
        <v>40941</v>
      </c>
      <c r="G21" s="7" t="s">
        <v>24</v>
      </c>
    </row>
    <row r="22" spans="1:8" s="21" customFormat="1" ht="17.25">
      <c r="A22" s="19" t="s">
        <v>0</v>
      </c>
      <c r="B22" s="20"/>
      <c r="C22" s="20"/>
      <c r="D22" s="20"/>
      <c r="E22" s="20"/>
      <c r="G22" s="22" t="s">
        <v>7</v>
      </c>
    </row>
    <row r="23" spans="1:8" s="21" customFormat="1" ht="17.25">
      <c r="A23" s="23" t="s">
        <v>6</v>
      </c>
      <c r="B23" s="20"/>
      <c r="C23" s="20"/>
      <c r="D23" s="20"/>
      <c r="E23" s="24"/>
      <c r="F23" s="24"/>
      <c r="G23" s="22" t="s">
        <v>11</v>
      </c>
      <c r="H23" s="25"/>
    </row>
    <row r="24" spans="1:8">
      <c r="A24" s="26"/>
      <c r="E24" s="27"/>
      <c r="F24" s="28"/>
    </row>
  </sheetData>
  <mergeCells count="13">
    <mergeCell ref="E2:G2"/>
    <mergeCell ref="A2:C2"/>
    <mergeCell ref="G4:G5"/>
    <mergeCell ref="A4:A5"/>
    <mergeCell ref="B4:B5"/>
    <mergeCell ref="C4:C5"/>
    <mergeCell ref="D4:D5"/>
    <mergeCell ref="E4:E5"/>
    <mergeCell ref="F4:F5"/>
    <mergeCell ref="B6:F6"/>
    <mergeCell ref="B10:F10"/>
    <mergeCell ref="B14:F14"/>
    <mergeCell ref="B18:F1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&amp;C&amp;12 &amp;13 4 - 19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7:I9"/>
  <sheetViews>
    <sheetView rightToLeft="1" workbookViewId="0">
      <selection activeCell="M17" sqref="M17"/>
    </sheetView>
  </sheetViews>
  <sheetFormatPr defaultRowHeight="12.75"/>
  <sheetData>
    <row r="7" spans="3:9">
      <c r="C7" s="32" t="s">
        <v>15</v>
      </c>
      <c r="D7" s="32"/>
      <c r="E7" s="32"/>
      <c r="F7" s="32"/>
      <c r="G7" s="32"/>
      <c r="H7" s="32"/>
      <c r="I7" s="32"/>
    </row>
    <row r="8" spans="3:9">
      <c r="C8" s="32"/>
      <c r="D8" s="32"/>
      <c r="E8" s="32"/>
      <c r="F8" s="32"/>
      <c r="G8" s="32"/>
      <c r="H8" s="32"/>
      <c r="I8" s="32"/>
    </row>
    <row r="9" spans="3:9">
      <c r="C9" s="32"/>
      <c r="D9" s="32"/>
      <c r="E9" s="32"/>
      <c r="F9" s="32"/>
      <c r="G9" s="32"/>
      <c r="H9" s="32"/>
      <c r="I9" s="32"/>
    </row>
  </sheetData>
  <mergeCells count="1">
    <mergeCell ref="C7:I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hp</cp:lastModifiedBy>
  <cp:lastPrinted>2016-03-14T10:09:56Z</cp:lastPrinted>
  <dcterms:created xsi:type="dcterms:W3CDTF">2000-09-18T06:10:42Z</dcterms:created>
  <dcterms:modified xsi:type="dcterms:W3CDTF">2016-04-05T06:17:26Z</dcterms:modified>
</cp:coreProperties>
</file>