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7DDBE854-94A2-4B36-85D3-42CDE14BE4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<sst xmlns="http://schemas.openxmlformats.org/spreadsheetml/2006/main" count="48" uniqueCount="45">
  <si>
    <t>الطاقة</t>
  </si>
  <si>
    <t>Energy</t>
  </si>
  <si>
    <t>المجموع</t>
  </si>
  <si>
    <t xml:space="preserve"> TOTAL</t>
  </si>
  <si>
    <t>L.P.G</t>
  </si>
  <si>
    <t>PREMIUM AND REGULAR GASOLINE</t>
  </si>
  <si>
    <t>NAPTHA</t>
  </si>
  <si>
    <t>KEROSENE,AVIATION FUELS</t>
  </si>
  <si>
    <t xml:space="preserve">DIESEL OIL </t>
  </si>
  <si>
    <t>FUEL OIL</t>
  </si>
  <si>
    <t>ASPHALT</t>
  </si>
  <si>
    <t>COKE</t>
  </si>
  <si>
    <t xml:space="preserve">الإنتاج </t>
  </si>
  <si>
    <t>الاستهلاك</t>
  </si>
  <si>
    <t>Products</t>
  </si>
  <si>
    <t>OTHERS</t>
  </si>
  <si>
    <t>غاز البترول المسال</t>
  </si>
  <si>
    <t>الغازولين (ممتاز وعادي)</t>
  </si>
  <si>
    <t>نفاثا</t>
  </si>
  <si>
    <t>كيروسين (وقود الطائرات)</t>
  </si>
  <si>
    <t xml:space="preserve">ديزل </t>
  </si>
  <si>
    <t>زيت الوقود</t>
  </si>
  <si>
    <t>اسفلت</t>
  </si>
  <si>
    <t>الفحم البترولي</t>
  </si>
  <si>
    <t>زيوت التشحيم</t>
  </si>
  <si>
    <t>الغاز الطبيعي</t>
  </si>
  <si>
    <t>أخرى</t>
  </si>
  <si>
    <t>Consumption</t>
  </si>
  <si>
    <t>Productsion</t>
  </si>
  <si>
    <t>Crude oil</t>
  </si>
  <si>
    <t>LUBRICATION OILS</t>
  </si>
  <si>
    <t xml:space="preserve">انتاج الزيت الخام </t>
  </si>
  <si>
    <t>المنتجات</t>
  </si>
  <si>
    <t xml:space="preserve">الإنتاج والاستهلاك المحلي من الزيت الخام والمنتجات المكررة </t>
  </si>
  <si>
    <t>(الف برميل)</t>
  </si>
  <si>
    <r>
      <t xml:space="preserve">Production and Domestic Consumption of Oil and Oil Products 
</t>
    </r>
    <r>
      <rPr>
        <sz val="8"/>
        <color rgb="FF474D9B"/>
        <rFont val="Frutiger LT Arabic 55 Roman"/>
      </rPr>
      <t/>
    </r>
  </si>
  <si>
    <t xml:space="preserve">(Thousand Barrels) </t>
  </si>
  <si>
    <t xml:space="preserve">المصدر: وزارة الطاقة </t>
  </si>
  <si>
    <t xml:space="preserve">Source: Ministry of Petroleum  </t>
  </si>
  <si>
    <t>جدول 18-2</t>
  </si>
  <si>
    <t>Table18-2</t>
  </si>
  <si>
    <t>---</t>
  </si>
  <si>
    <t xml:space="preserve">* NATURAL GAS COMPOSED OF ETHANE &amp; METHANE </t>
  </si>
  <si>
    <t>NATURAL GAS*</t>
  </si>
  <si>
    <t>*يتكون الغاز الطبيعي من الإيثان والميثان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</si>
</sst>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  <family val="2"/>
      <scheme val="minor"/>
    </font>
    <font>
      <sz val="10"/>
      <color rgb="FF31869B"/>
      <name val="Frutiger LT Arabic 55 Roman"/>
    </font>
    <font>
      <sz val="11"/>
      <color theme="1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indexed="8"/>
      <name val="Frutiger LT Arabic 55 Roman"/>
    </font>
    <font>
      <sz val="10"/>
      <name val="Frutiger LT Arabic 55 Roman"/>
    </font>
    <font>
      <sz val="8"/>
      <color rgb="FF474D9B"/>
      <name val="Frutiger LT Arabic 55 Roman"/>
    </font>
    <font>
      <sz val="10"/>
      <color theme="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theme="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0" borderId="0" xfId="0" applyFont="1"/>
    <xf numFmtId="0" fontId="1" fillId="2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readingOrder="2"/>
    </xf>
    <xf numFmtId="0" fontId="4" fillId="0" borderId="0" xfId="0" applyFont="1" applyFill="1" applyBorder="1" applyAlignment="1">
      <alignment vertical="top" readingOrder="2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6" fillId="4" borderId="1" xfId="0" quotePrefix="1" applyFont="1" applyFill="1" applyBorder="1" applyAlignment="1">
      <alignment horizontal="center" vertical="center"/>
    </xf>
    <xf numFmtId="3" fontId="6" fillId="4" borderId="1" xfId="0" quotePrefix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 readingOrder="2"/>
    </xf>
    <xf numFmtId="0" fontId="4" fillId="0" borderId="0" xfId="0" applyFont="1" applyAlignment="1">
      <alignment vertical="center" readingOrder="2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readingOrder="2"/>
    </xf>
    <xf numFmtId="0" fontId="7" fillId="0" borderId="0" xfId="0" applyFont="1" applyAlignment="1">
      <alignment horizontal="center" vertical="top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8" fillId="3" borderId="7" xfId="0" applyNumberFormat="1" applyFont="1" applyFill="1" applyBorder="1" applyAlignment="1" applyProtection="1">
      <alignment horizontal="center" vertical="center"/>
    </xf>
    <xf numFmtId="0" fontId="8" fillId="3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عادي" xfId="0" builtinId="0"/>
  </cellStyles>
  <dxfs count="0"/>
  <tableStyles count="0" defaultTableStyle="TableStyleMedium2" defaultPivotStyle="PivotStyleMedium9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rightToLeft="1" tabSelected="1" zoomScale="75" zoomScaleNormal="75" workbookViewId="0">
      <selection activeCell="K11" sqref="K11"/>
    </sheetView>
  </sheetViews>
  <sheetFormatPr defaultRowHeight="20.100000000000001" customHeight="1"/>
  <cols>
    <col min="1" max="1" width="31.3984375" customWidth="1"/>
    <col min="2" max="7" width="18.69921875" customWidth="1"/>
    <col min="8" max="8" width="31.3984375" customWidth="1"/>
  </cols>
  <sheetData>
    <row r="1" spans="1:16" ht="20.100000000000001" customHeight="1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16" ht="19.5" customHeight="1">
      <c r="A2" s="49" t="s">
        <v>33</v>
      </c>
      <c r="B2" s="49"/>
      <c r="C2" s="49"/>
      <c r="D2" s="23"/>
      <c r="E2" s="50" t="s">
        <v>35</v>
      </c>
      <c r="F2" s="49"/>
      <c r="G2" s="49"/>
      <c r="H2" s="49"/>
    </row>
    <row r="3" spans="1:16" ht="19.5" customHeight="1">
      <c r="A3" s="41" t="s">
        <v>34</v>
      </c>
      <c r="B3" s="41"/>
      <c r="C3" s="41"/>
      <c r="D3" s="24"/>
      <c r="E3" s="41" t="s">
        <v>36</v>
      </c>
      <c r="F3" s="41"/>
      <c r="G3" s="41"/>
      <c r="H3" s="41"/>
    </row>
    <row r="4" spans="1:16" ht="20.100000000000001" customHeight="1">
      <c r="A4" s="20" t="s">
        <v>39</v>
      </c>
      <c r="B4" s="4"/>
      <c r="C4" s="4"/>
      <c r="D4" s="4"/>
      <c r="E4" s="5"/>
      <c r="F4" s="5"/>
      <c r="G4" s="5"/>
      <c r="H4" s="21" t="s">
        <v>40</v>
      </c>
    </row>
    <row r="5" spans="1:16" ht="20.100000000000001" customHeight="1">
      <c r="A5" s="38" t="s">
        <v>32</v>
      </c>
      <c r="B5" s="42" t="s">
        <v>12</v>
      </c>
      <c r="C5" s="43"/>
      <c r="D5" s="44"/>
      <c r="E5" s="30" t="s">
        <v>13</v>
      </c>
      <c r="F5" s="31"/>
      <c r="G5" s="32"/>
      <c r="H5" s="39" t="s">
        <v>14</v>
      </c>
    </row>
    <row r="6" spans="1:16" ht="15" customHeight="1">
      <c r="A6" s="38"/>
      <c r="B6" s="45" t="s">
        <v>28</v>
      </c>
      <c r="C6" s="46"/>
      <c r="D6" s="47"/>
      <c r="E6" s="33" t="s">
        <v>27</v>
      </c>
      <c r="F6" s="34"/>
      <c r="G6" s="35"/>
      <c r="H6" s="39"/>
    </row>
    <row r="7" spans="1:16" ht="20.100000000000001" customHeight="1">
      <c r="A7" s="38"/>
      <c r="B7" s="16">
        <v>2019</v>
      </c>
      <c r="C7" s="16">
        <v>2018</v>
      </c>
      <c r="D7" s="16">
        <v>2017</v>
      </c>
      <c r="E7" s="16">
        <v>2019</v>
      </c>
      <c r="F7" s="16">
        <v>2018</v>
      </c>
      <c r="G7" s="16">
        <v>2017</v>
      </c>
      <c r="H7" s="39"/>
    </row>
    <row r="8" spans="1:16" ht="20.100000000000001" customHeight="1">
      <c r="A8" s="6" t="s">
        <v>31</v>
      </c>
      <c r="B8" s="7">
        <v>3579960</v>
      </c>
      <c r="C8" s="7">
        <v>3765130</v>
      </c>
      <c r="D8" s="7">
        <v>3635290</v>
      </c>
      <c r="E8" s="7">
        <v>155155</v>
      </c>
      <c r="F8" s="7">
        <v>149740</v>
      </c>
      <c r="G8" s="7">
        <v>167381</v>
      </c>
      <c r="H8" s="13" t="s">
        <v>29</v>
      </c>
    </row>
    <row r="9" spans="1:16" ht="20.100000000000001" customHeight="1">
      <c r="A9" s="8" t="s">
        <v>16</v>
      </c>
      <c r="B9" s="9">
        <v>14665</v>
      </c>
      <c r="C9" s="9">
        <v>17064</v>
      </c>
      <c r="D9" s="9">
        <v>15554</v>
      </c>
      <c r="E9" s="9">
        <v>16708</v>
      </c>
      <c r="F9" s="9">
        <v>17141</v>
      </c>
      <c r="G9" s="9">
        <v>17252</v>
      </c>
      <c r="H9" s="10" t="s">
        <v>4</v>
      </c>
    </row>
    <row r="10" spans="1:16" ht="20.100000000000001" customHeight="1">
      <c r="A10" s="6" t="s">
        <v>17</v>
      </c>
      <c r="B10" s="7">
        <v>193566</v>
      </c>
      <c r="C10" s="7">
        <v>199053</v>
      </c>
      <c r="D10" s="7">
        <v>203564</v>
      </c>
      <c r="E10" s="7">
        <v>194086</v>
      </c>
      <c r="F10" s="7">
        <v>194488</v>
      </c>
      <c r="G10" s="7">
        <v>208000</v>
      </c>
      <c r="H10" s="11" t="s">
        <v>5</v>
      </c>
      <c r="N10" s="36"/>
      <c r="O10" s="36"/>
      <c r="P10" s="36"/>
    </row>
    <row r="11" spans="1:16" ht="20.100000000000001" customHeight="1">
      <c r="A11" s="8" t="s">
        <v>18</v>
      </c>
      <c r="B11" s="9">
        <v>50861</v>
      </c>
      <c r="C11" s="9">
        <v>60102</v>
      </c>
      <c r="D11" s="9">
        <v>74279</v>
      </c>
      <c r="E11" s="9">
        <v>750</v>
      </c>
      <c r="F11" s="9">
        <v>8923</v>
      </c>
      <c r="G11" s="9">
        <v>11187</v>
      </c>
      <c r="H11" s="10" t="s">
        <v>6</v>
      </c>
    </row>
    <row r="12" spans="1:16" ht="20.100000000000001" customHeight="1">
      <c r="A12" s="6" t="s">
        <v>19</v>
      </c>
      <c r="B12" s="7">
        <v>84732</v>
      </c>
      <c r="C12" s="7">
        <v>95804</v>
      </c>
      <c r="D12" s="7">
        <v>90544</v>
      </c>
      <c r="E12" s="7">
        <v>36717</v>
      </c>
      <c r="F12" s="7">
        <v>37879</v>
      </c>
      <c r="G12" s="7">
        <v>36141</v>
      </c>
      <c r="H12" s="11" t="s">
        <v>7</v>
      </c>
    </row>
    <row r="13" spans="1:16" ht="20.100000000000001" customHeight="1">
      <c r="A13" s="8" t="s">
        <v>20</v>
      </c>
      <c r="B13" s="9">
        <v>385754</v>
      </c>
      <c r="C13" s="9">
        <v>391548</v>
      </c>
      <c r="D13" s="9">
        <v>393934</v>
      </c>
      <c r="E13" s="9">
        <v>192562</v>
      </c>
      <c r="F13" s="9">
        <v>190464</v>
      </c>
      <c r="G13" s="9">
        <v>215597</v>
      </c>
      <c r="H13" s="10" t="s">
        <v>8</v>
      </c>
    </row>
    <row r="14" spans="1:16" ht="20.100000000000001" customHeight="1">
      <c r="A14" s="6" t="s">
        <v>21</v>
      </c>
      <c r="B14" s="7">
        <v>154538</v>
      </c>
      <c r="C14" s="7">
        <v>166203</v>
      </c>
      <c r="D14" s="7">
        <v>170126</v>
      </c>
      <c r="E14" s="7">
        <v>176952</v>
      </c>
      <c r="F14" s="7">
        <v>180930</v>
      </c>
      <c r="G14" s="7">
        <v>186902</v>
      </c>
      <c r="H14" s="11" t="s">
        <v>9</v>
      </c>
    </row>
    <row r="15" spans="1:16" ht="20.100000000000001" customHeight="1">
      <c r="A15" s="8" t="s">
        <v>22</v>
      </c>
      <c r="B15" s="9">
        <v>14309</v>
      </c>
      <c r="C15" s="9">
        <v>14072</v>
      </c>
      <c r="D15" s="9">
        <v>16809</v>
      </c>
      <c r="E15" s="9">
        <v>20657</v>
      </c>
      <c r="F15" s="9">
        <v>20731</v>
      </c>
      <c r="G15" s="9">
        <v>20359</v>
      </c>
      <c r="H15" s="10" t="s">
        <v>10</v>
      </c>
    </row>
    <row r="16" spans="1:16" ht="20.100000000000001" customHeight="1">
      <c r="A16" s="6" t="s">
        <v>23</v>
      </c>
      <c r="B16" s="7">
        <v>26526</v>
      </c>
      <c r="C16" s="7">
        <v>84452</v>
      </c>
      <c r="D16" s="7">
        <v>84077</v>
      </c>
      <c r="E16" s="7">
        <v>4609</v>
      </c>
      <c r="F16" s="7">
        <v>51127</v>
      </c>
      <c r="G16" s="26" t="s">
        <v>41</v>
      </c>
      <c r="H16" s="11" t="s">
        <v>11</v>
      </c>
    </row>
    <row r="17" spans="1:11" ht="20.100000000000001" customHeight="1">
      <c r="A17" s="8" t="s">
        <v>24</v>
      </c>
      <c r="B17" s="9">
        <v>27550</v>
      </c>
      <c r="C17" s="9">
        <v>1509</v>
      </c>
      <c r="D17" s="9">
        <v>1337</v>
      </c>
      <c r="E17" s="9">
        <v>27550</v>
      </c>
      <c r="F17" s="9">
        <v>1509</v>
      </c>
      <c r="G17" s="9">
        <v>1337</v>
      </c>
      <c r="H17" s="10" t="s">
        <v>30</v>
      </c>
    </row>
    <row r="18" spans="1:11" ht="20.100000000000001" customHeight="1">
      <c r="A18" s="6" t="s">
        <v>25</v>
      </c>
      <c r="B18" s="7">
        <v>718539</v>
      </c>
      <c r="C18" s="7">
        <v>720733</v>
      </c>
      <c r="D18" s="7">
        <v>707128</v>
      </c>
      <c r="E18" s="7">
        <v>708251</v>
      </c>
      <c r="F18" s="7">
        <v>708670</v>
      </c>
      <c r="G18" s="7">
        <v>695261</v>
      </c>
      <c r="H18" s="12" t="s">
        <v>43</v>
      </c>
    </row>
    <row r="19" spans="1:11" ht="20.100000000000001" customHeight="1">
      <c r="A19" s="6" t="s">
        <v>26</v>
      </c>
      <c r="B19" s="25" t="s">
        <v>41</v>
      </c>
      <c r="C19" s="25" t="s">
        <v>41</v>
      </c>
      <c r="D19" s="25" t="s">
        <v>41</v>
      </c>
      <c r="E19" s="7">
        <v>926</v>
      </c>
      <c r="F19" s="7">
        <v>7662</v>
      </c>
      <c r="G19" s="7">
        <v>5641</v>
      </c>
      <c r="H19" s="12" t="s">
        <v>15</v>
      </c>
    </row>
    <row r="20" spans="1:11" ht="20.100000000000001" customHeight="1">
      <c r="A20" s="17" t="s">
        <v>2</v>
      </c>
      <c r="B20" s="18">
        <f t="shared" ref="B20:G20" si="0">SUM(B8:B19)</f>
        <v>5251000</v>
      </c>
      <c r="C20" s="18">
        <f t="shared" si="0"/>
        <v>5515670</v>
      </c>
      <c r="D20" s="18">
        <f t="shared" si="0"/>
        <v>5392642</v>
      </c>
      <c r="E20" s="18">
        <f t="shared" si="0"/>
        <v>1534923</v>
      </c>
      <c r="F20" s="18">
        <f t="shared" si="0"/>
        <v>1569264</v>
      </c>
      <c r="G20" s="18">
        <f t="shared" si="0"/>
        <v>1565058</v>
      </c>
      <c r="H20" s="19" t="s">
        <v>3</v>
      </c>
    </row>
    <row r="21" spans="1:11" ht="20.100000000000001" customHeight="1">
      <c r="A21" s="27" t="s">
        <v>37</v>
      </c>
      <c r="B21" s="27"/>
      <c r="C21" s="27"/>
      <c r="D21" s="27"/>
      <c r="E21" s="27"/>
      <c r="F21" s="40" t="s">
        <v>38</v>
      </c>
      <c r="G21" s="40"/>
      <c r="H21" s="40"/>
    </row>
    <row r="22" spans="1:11" ht="20.100000000000001" customHeight="1">
      <c r="A22" s="28" t="s">
        <v>44</v>
      </c>
      <c r="B22" s="29"/>
      <c r="C22" s="29"/>
      <c r="D22" s="29"/>
      <c r="F22" s="51" t="s">
        <v>42</v>
      </c>
      <c r="G22" s="51"/>
      <c r="H22" s="51"/>
    </row>
    <row r="23" spans="1:11" ht="20.100000000000001" customHeight="1">
      <c r="A23" s="48"/>
      <c r="B23" s="48"/>
      <c r="C23" s="48"/>
      <c r="D23" s="48"/>
    </row>
    <row r="25" spans="1:11" ht="20.100000000000001" customHeight="1">
      <c r="H25" s="14"/>
      <c r="I25" s="15"/>
      <c r="J25" s="15"/>
      <c r="K25" s="15"/>
    </row>
    <row r="29" spans="1:11" ht="20.100000000000001" customHeight="1">
      <c r="C29" s="37"/>
      <c r="D29" s="37"/>
      <c r="E29" s="37"/>
      <c r="F29" s="37"/>
      <c r="G29" s="22"/>
    </row>
  </sheetData>
  <mergeCells count="15">
    <mergeCell ref="E5:G5"/>
    <mergeCell ref="E6:G6"/>
    <mergeCell ref="N10:P10"/>
    <mergeCell ref="C29:F29"/>
    <mergeCell ref="A2:C2"/>
    <mergeCell ref="E2:H2"/>
    <mergeCell ref="A5:A7"/>
    <mergeCell ref="H5:H7"/>
    <mergeCell ref="F21:H21"/>
    <mergeCell ref="A3:C3"/>
    <mergeCell ref="E3:H3"/>
    <mergeCell ref="B5:D5"/>
    <mergeCell ref="B6:D6"/>
    <mergeCell ref="A23:D23"/>
    <mergeCell ref="F22:H22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2020-07-20T07:03:43Z</dcterms:modified>
</cp:coreProperties>
</file>