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9720" windowHeight="673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ورقة1!$A$1:$L$32</definedName>
  </definedNames>
  <calcPr calcId="125725"/>
</workbook>
</file>

<file path=xl/calcChain.xml><?xml version="1.0" encoding="utf-8"?>
<calcChain xmlns="http://schemas.openxmlformats.org/spreadsheetml/2006/main">
  <c r="J30" i="1"/>
  <c r="J18"/>
  <c r="B30" l="1"/>
  <c r="C30"/>
  <c r="D30"/>
  <c r="E30"/>
  <c r="F30"/>
  <c r="G30"/>
  <c r="H30"/>
  <c r="I30"/>
  <c r="B18"/>
  <c r="C18"/>
  <c r="D18"/>
  <c r="E18"/>
  <c r="F18"/>
  <c r="G18"/>
  <c r="H18"/>
  <c r="I18"/>
</calcChain>
</file>

<file path=xl/sharedStrings.xml><?xml version="1.0" encoding="utf-8"?>
<sst xmlns="http://schemas.openxmlformats.org/spreadsheetml/2006/main" count="95" uniqueCount="47">
  <si>
    <t>Source : Ministry of Agriculture.</t>
  </si>
  <si>
    <t>الإجمالي</t>
  </si>
  <si>
    <t>Total</t>
  </si>
  <si>
    <t>أخرى</t>
  </si>
  <si>
    <t xml:space="preserve"> جدول 13-  5</t>
  </si>
  <si>
    <t>Table 13 - 5</t>
  </si>
  <si>
    <t xml:space="preserve"> جدول 13-  6</t>
  </si>
  <si>
    <t>Table 13 - 6</t>
  </si>
  <si>
    <t>طماطم</t>
  </si>
  <si>
    <t>بطاطس</t>
  </si>
  <si>
    <t>كوسا</t>
  </si>
  <si>
    <t>باذنجان</t>
  </si>
  <si>
    <t>باميا</t>
  </si>
  <si>
    <t>جزر</t>
  </si>
  <si>
    <t>بصل</t>
  </si>
  <si>
    <t>خيار</t>
  </si>
  <si>
    <t>شمام</t>
  </si>
  <si>
    <t>بطيخ</t>
  </si>
  <si>
    <t>Tomato</t>
  </si>
  <si>
    <t>Potato</t>
  </si>
  <si>
    <t>Marrow</t>
  </si>
  <si>
    <t>Eggplant</t>
  </si>
  <si>
    <t>Okra</t>
  </si>
  <si>
    <t>Carrot</t>
  </si>
  <si>
    <t>Dry Onion</t>
  </si>
  <si>
    <t>Cucumber</t>
  </si>
  <si>
    <t>Melon</t>
  </si>
  <si>
    <t>Watermelon</t>
  </si>
  <si>
    <t>Other</t>
  </si>
  <si>
    <t>Crop</t>
  </si>
  <si>
    <t>المحصول</t>
  </si>
  <si>
    <t>2014*</t>
  </si>
  <si>
    <t>ــ</t>
  </si>
  <si>
    <t>تقدير المساحة والإنتاج للخضروات (مكشوف ومحمي) حسب المحاصيل للأعوام من 2010 إلى 2014(هكتار/طن)</t>
  </si>
  <si>
    <t>تقدير المساحة والإنتاج للخضروات (بيوت محمية) حسب المحاصيل للأعوام من 2010 إلى 2014(هكتار/طن)</t>
  </si>
  <si>
    <t>الإنتاج Production</t>
  </si>
  <si>
    <t xml:space="preserve">المساحة 
Area </t>
  </si>
  <si>
    <t>*Agricultural year from March 2014 to February 2015 according to 2015 agricultural census</t>
  </si>
  <si>
    <t xml:space="preserve">        Estimate the area and production of vegetables (green houses)  by crop  for the years from 2010 to 2014 (ha / ton)</t>
  </si>
  <si>
    <t>الزراعة والصيد</t>
  </si>
  <si>
    <t>Agriculture &amp; Fishing</t>
  </si>
  <si>
    <t>Estimate the area and production of vegetables (open field &amp; green houses), by crops for the years from 2010 to 201 (ha / ton)</t>
  </si>
  <si>
    <r>
      <t xml:space="preserve">المساحة 
 </t>
    </r>
    <r>
      <rPr>
        <sz val="9"/>
        <color theme="0"/>
        <rFont val="Frutiger LT Arabic 55 Roman"/>
      </rPr>
      <t>Area</t>
    </r>
    <r>
      <rPr>
        <b/>
        <sz val="9"/>
        <color theme="0"/>
        <rFont val="Frutiger LT Arabic 55 Roman"/>
      </rPr>
      <t xml:space="preserve"> </t>
    </r>
  </si>
  <si>
    <r>
      <t xml:space="preserve">المساحة 
</t>
    </r>
    <r>
      <rPr>
        <sz val="9"/>
        <color theme="0"/>
        <rFont val="Frutiger LT Arabic 55 Roman"/>
      </rPr>
      <t>Area</t>
    </r>
    <r>
      <rPr>
        <b/>
        <sz val="9"/>
        <color theme="0"/>
        <rFont val="Frutiger LT Arabic 55 Roman"/>
      </rPr>
      <t xml:space="preserve"> </t>
    </r>
  </si>
  <si>
    <t xml:space="preserve"> * السنة الزراعية   من مارس 2014 إلى فبراير 2015م وفقا للتعداد الزراعي2015</t>
  </si>
  <si>
    <t xml:space="preserve"> المصدر : وزارة الزراعة . </t>
  </si>
  <si>
    <t xml:space="preserve">المصدر : وزارة الزراعة </t>
  </si>
</sst>
</file>

<file path=xl/styles.xml><?xml version="1.0" encoding="utf-8"?>
<styleSheet xmlns="http://schemas.openxmlformats.org/spreadsheetml/2006/main">
  <fonts count="20">
    <font>
      <sz val="10"/>
      <name val="Arial"/>
      <charset val="178"/>
    </font>
    <font>
      <sz val="10"/>
      <name val="Arial"/>
      <family val="2"/>
    </font>
    <font>
      <sz val="14"/>
      <name val="Frutiger LT Arabic 45 Light"/>
    </font>
    <font>
      <sz val="14"/>
      <color rgb="FF31869B"/>
      <name val="Frutiger LT Arabic 55 Roman"/>
    </font>
    <font>
      <b/>
      <sz val="14"/>
      <name val="Frutiger LT Arabic 55 Roman"/>
    </font>
    <font>
      <sz val="14"/>
      <name val="Frutiger LT Arabic 55 Roman"/>
    </font>
    <font>
      <sz val="13"/>
      <color rgb="FF474D9B"/>
      <name val="Frutiger LT Arabic 45 Light"/>
    </font>
    <font>
      <sz val="13"/>
      <name val="Frutiger LT Arabic 45 Light"/>
    </font>
    <font>
      <sz val="13"/>
      <name val="Frutiger LT Arabic 55 Roman"/>
    </font>
    <font>
      <sz val="13"/>
      <color rgb="FF8C96A7"/>
      <name val="Frutiger LT Arabic 55 Roman"/>
    </font>
    <font>
      <b/>
      <sz val="10"/>
      <color theme="0"/>
      <name val="Frutiger LT Arabic 55 Roman"/>
    </font>
    <font>
      <sz val="10"/>
      <name val="Frutiger LT Arabic 55 Roman"/>
    </font>
    <font>
      <b/>
      <sz val="9"/>
      <color theme="0"/>
      <name val="Frutiger LT Arabic 55 Roman"/>
    </font>
    <font>
      <b/>
      <sz val="10"/>
      <name val="Frutiger LT Arabic 55 Roman"/>
    </font>
    <font>
      <sz val="9"/>
      <color rgb="FF8C96A7"/>
      <name val="Frutiger LT Arabic 55 Roman"/>
    </font>
    <font>
      <sz val="9"/>
      <color indexed="16"/>
      <name val="Frutiger LT Arabic 55 Roman"/>
    </font>
    <font>
      <sz val="9"/>
      <name val="Frutiger LT Arabic 55 Roman"/>
    </font>
    <font>
      <sz val="14"/>
      <color rgb="FF474D9B"/>
      <name val="Frutiger LT Arabic 45 Light"/>
    </font>
    <font>
      <sz val="9"/>
      <color theme="0"/>
      <name val="Frutiger LT Arabic 55 Roman"/>
    </font>
    <font>
      <sz val="10"/>
      <color theme="0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11" fillId="0" borderId="0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1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6" fillId="0" borderId="0" xfId="0" applyFont="1" applyBorder="1"/>
    <xf numFmtId="1" fontId="16" fillId="0" borderId="0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1" fontId="14" fillId="0" borderId="4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right" vertical="center" readingOrder="2"/>
    </xf>
    <xf numFmtId="0" fontId="14" fillId="0" borderId="4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rightToLeft="1" tabSelected="1" view="pageBreakPreview" topLeftCell="A7" zoomScaleNormal="100" zoomScaleSheetLayoutView="100" workbookViewId="0">
      <selection activeCell="C43" sqref="C43"/>
    </sheetView>
  </sheetViews>
  <sheetFormatPr defaultRowHeight="12.75"/>
  <cols>
    <col min="1" max="1" width="10.7109375" customWidth="1"/>
    <col min="2" max="7" width="11.7109375" customWidth="1"/>
    <col min="8" max="11" width="11.7109375" style="2" customWidth="1"/>
    <col min="12" max="12" width="10.7109375" customWidth="1"/>
  </cols>
  <sheetData>
    <row r="1" spans="1:13" s="7" customFormat="1" ht="26.25">
      <c r="A1" s="53" t="s">
        <v>39</v>
      </c>
      <c r="B1" s="53"/>
      <c r="C1" s="5"/>
      <c r="D1" s="6"/>
      <c r="E1" s="6"/>
      <c r="F1" s="6"/>
      <c r="G1" s="6"/>
      <c r="H1" s="6"/>
      <c r="I1" s="6"/>
      <c r="J1" s="39" t="s">
        <v>40</v>
      </c>
      <c r="K1" s="39"/>
      <c r="L1" s="39"/>
    </row>
    <row r="2" spans="1:13" s="8" customFormat="1" ht="67.5" customHeight="1">
      <c r="A2" s="38" t="s">
        <v>33</v>
      </c>
      <c r="B2" s="38"/>
      <c r="C2" s="38"/>
      <c r="D2" s="38"/>
      <c r="E2" s="38"/>
      <c r="F2" s="38"/>
      <c r="G2" s="38" t="s">
        <v>41</v>
      </c>
      <c r="H2" s="38"/>
      <c r="I2" s="38"/>
      <c r="J2" s="38"/>
      <c r="K2" s="38"/>
      <c r="L2" s="38"/>
    </row>
    <row r="3" spans="1:13" s="12" customFormat="1" ht="18" customHeight="1">
      <c r="A3" s="37" t="s">
        <v>4</v>
      </c>
      <c r="B3" s="37"/>
      <c r="C3" s="10"/>
      <c r="D3" s="10"/>
      <c r="E3" s="10"/>
      <c r="F3" s="10"/>
      <c r="G3" s="10"/>
      <c r="H3" s="11"/>
      <c r="I3" s="11"/>
      <c r="J3" s="11"/>
      <c r="K3" s="37" t="s">
        <v>5</v>
      </c>
      <c r="L3" s="37"/>
    </row>
    <row r="4" spans="1:13" s="29" customFormat="1" ht="18">
      <c r="A4" s="43" t="s">
        <v>30</v>
      </c>
      <c r="B4" s="41">
        <v>2010</v>
      </c>
      <c r="C4" s="41"/>
      <c r="D4" s="41">
        <v>2011</v>
      </c>
      <c r="E4" s="41"/>
      <c r="F4" s="41">
        <v>2012</v>
      </c>
      <c r="G4" s="41"/>
      <c r="H4" s="41">
        <v>2013</v>
      </c>
      <c r="I4" s="41"/>
      <c r="J4" s="41" t="s">
        <v>31</v>
      </c>
      <c r="K4" s="41"/>
      <c r="L4" s="42" t="s">
        <v>29</v>
      </c>
    </row>
    <row r="5" spans="1:13" s="29" customFormat="1" ht="17.25">
      <c r="A5" s="44"/>
      <c r="B5" s="45" t="s">
        <v>42</v>
      </c>
      <c r="C5" s="46" t="s">
        <v>35</v>
      </c>
      <c r="D5" s="45" t="s">
        <v>36</v>
      </c>
      <c r="E5" s="46" t="s">
        <v>35</v>
      </c>
      <c r="F5" s="45" t="s">
        <v>42</v>
      </c>
      <c r="G5" s="46" t="s">
        <v>35</v>
      </c>
      <c r="H5" s="45" t="s">
        <v>42</v>
      </c>
      <c r="I5" s="46" t="s">
        <v>35</v>
      </c>
      <c r="J5" s="45" t="s">
        <v>42</v>
      </c>
      <c r="K5" s="46" t="s">
        <v>35</v>
      </c>
      <c r="L5" s="42"/>
      <c r="M5" s="33"/>
    </row>
    <row r="6" spans="1:13" s="29" customFormat="1" ht="22.5" customHeight="1">
      <c r="A6" s="44"/>
      <c r="B6" s="46"/>
      <c r="C6" s="46"/>
      <c r="D6" s="46"/>
      <c r="E6" s="46"/>
      <c r="F6" s="46"/>
      <c r="G6" s="46"/>
      <c r="H6" s="46"/>
      <c r="I6" s="46"/>
      <c r="J6" s="46"/>
      <c r="K6" s="46"/>
      <c r="L6" s="42"/>
      <c r="M6" s="34"/>
    </row>
    <row r="7" spans="1:13" s="13" customFormat="1" ht="18">
      <c r="A7" s="15" t="s">
        <v>8</v>
      </c>
      <c r="B7" s="16">
        <v>15374</v>
      </c>
      <c r="C7" s="16">
        <v>492402</v>
      </c>
      <c r="D7" s="16">
        <v>16422</v>
      </c>
      <c r="E7" s="16">
        <v>520034</v>
      </c>
      <c r="F7" s="16">
        <v>17210</v>
      </c>
      <c r="G7" s="16">
        <v>549119</v>
      </c>
      <c r="H7" s="16">
        <v>16859</v>
      </c>
      <c r="I7" s="16">
        <v>544464</v>
      </c>
      <c r="J7" s="16">
        <v>11684</v>
      </c>
      <c r="K7" s="17" t="s">
        <v>32</v>
      </c>
      <c r="L7" s="18" t="s">
        <v>18</v>
      </c>
      <c r="M7" s="14"/>
    </row>
    <row r="8" spans="1:13" s="13" customFormat="1" ht="18">
      <c r="A8" s="19" t="s">
        <v>9</v>
      </c>
      <c r="B8" s="20">
        <v>15312</v>
      </c>
      <c r="C8" s="20">
        <v>398993</v>
      </c>
      <c r="D8" s="20">
        <v>16296</v>
      </c>
      <c r="E8" s="20">
        <v>404679</v>
      </c>
      <c r="F8" s="20">
        <v>16020</v>
      </c>
      <c r="G8" s="20">
        <v>405680</v>
      </c>
      <c r="H8" s="20">
        <v>15212</v>
      </c>
      <c r="I8" s="20">
        <v>390259</v>
      </c>
      <c r="J8" s="20">
        <v>17082</v>
      </c>
      <c r="K8" s="20" t="s">
        <v>32</v>
      </c>
      <c r="L8" s="21" t="s">
        <v>19</v>
      </c>
    </row>
    <row r="9" spans="1:13" s="13" customFormat="1" ht="18">
      <c r="A9" s="15" t="s">
        <v>10</v>
      </c>
      <c r="B9" s="16">
        <v>6064</v>
      </c>
      <c r="C9" s="16">
        <v>126338</v>
      </c>
      <c r="D9" s="16">
        <v>6451</v>
      </c>
      <c r="E9" s="16">
        <v>127461</v>
      </c>
      <c r="F9" s="16">
        <v>6278</v>
      </c>
      <c r="G9" s="16">
        <v>120851</v>
      </c>
      <c r="H9" s="16">
        <v>6001</v>
      </c>
      <c r="I9" s="16">
        <v>119873</v>
      </c>
      <c r="J9" s="16">
        <v>3113</v>
      </c>
      <c r="K9" s="17" t="s">
        <v>32</v>
      </c>
      <c r="L9" s="18" t="s">
        <v>20</v>
      </c>
    </row>
    <row r="10" spans="1:13" s="13" customFormat="1" ht="18">
      <c r="A10" s="19" t="s">
        <v>11</v>
      </c>
      <c r="B10" s="20">
        <v>4179</v>
      </c>
      <c r="C10" s="20">
        <v>61007</v>
      </c>
      <c r="D10" s="20">
        <v>3837</v>
      </c>
      <c r="E10" s="20">
        <v>58196</v>
      </c>
      <c r="F10" s="20">
        <v>3910</v>
      </c>
      <c r="G10" s="20">
        <v>59612</v>
      </c>
      <c r="H10" s="20">
        <v>3811</v>
      </c>
      <c r="I10" s="20">
        <v>59023</v>
      </c>
      <c r="J10" s="20">
        <v>2063</v>
      </c>
      <c r="K10" s="20" t="s">
        <v>32</v>
      </c>
      <c r="L10" s="21" t="s">
        <v>21</v>
      </c>
    </row>
    <row r="11" spans="1:13" s="13" customFormat="1" ht="18">
      <c r="A11" s="15" t="s">
        <v>12</v>
      </c>
      <c r="B11" s="16">
        <v>4430</v>
      </c>
      <c r="C11" s="16">
        <v>52884</v>
      </c>
      <c r="D11" s="16">
        <v>4004</v>
      </c>
      <c r="E11" s="16">
        <v>53528</v>
      </c>
      <c r="F11" s="16">
        <v>3680</v>
      </c>
      <c r="G11" s="16">
        <v>46266</v>
      </c>
      <c r="H11" s="16">
        <v>3040</v>
      </c>
      <c r="I11" s="16">
        <v>44454</v>
      </c>
      <c r="J11" s="16">
        <v>2171</v>
      </c>
      <c r="K11" s="17" t="s">
        <v>32</v>
      </c>
      <c r="L11" s="18" t="s">
        <v>22</v>
      </c>
    </row>
    <row r="12" spans="1:13" s="13" customFormat="1" ht="18">
      <c r="A12" s="19" t="s">
        <v>13</v>
      </c>
      <c r="B12" s="20">
        <v>3787</v>
      </c>
      <c r="C12" s="20">
        <v>66655</v>
      </c>
      <c r="D12" s="20">
        <v>3422</v>
      </c>
      <c r="E12" s="20">
        <v>57034</v>
      </c>
      <c r="F12" s="20">
        <v>3517</v>
      </c>
      <c r="G12" s="20">
        <v>57151</v>
      </c>
      <c r="H12" s="20">
        <v>3420</v>
      </c>
      <c r="I12" s="20">
        <v>56121</v>
      </c>
      <c r="J12" s="20">
        <v>640</v>
      </c>
      <c r="K12" s="20" t="s">
        <v>32</v>
      </c>
      <c r="L12" s="21" t="s">
        <v>23</v>
      </c>
    </row>
    <row r="13" spans="1:13" s="13" customFormat="1" ht="18">
      <c r="A13" s="15" t="s">
        <v>14</v>
      </c>
      <c r="B13" s="16">
        <v>3773</v>
      </c>
      <c r="C13" s="16">
        <v>93360</v>
      </c>
      <c r="D13" s="16">
        <v>4110</v>
      </c>
      <c r="E13" s="16">
        <v>104504</v>
      </c>
      <c r="F13" s="16">
        <v>3945</v>
      </c>
      <c r="G13" s="16">
        <v>107361</v>
      </c>
      <c r="H13" s="16">
        <v>3890</v>
      </c>
      <c r="I13" s="16">
        <v>112478</v>
      </c>
      <c r="J13" s="16">
        <v>2652</v>
      </c>
      <c r="K13" s="17" t="s">
        <v>32</v>
      </c>
      <c r="L13" s="18" t="s">
        <v>24</v>
      </c>
    </row>
    <row r="14" spans="1:13" s="13" customFormat="1" ht="18">
      <c r="A14" s="19" t="s">
        <v>15</v>
      </c>
      <c r="B14" s="20">
        <v>3149</v>
      </c>
      <c r="C14" s="20">
        <v>220978</v>
      </c>
      <c r="D14" s="20">
        <v>3286</v>
      </c>
      <c r="E14" s="20">
        <v>228762</v>
      </c>
      <c r="F14" s="20">
        <v>3275</v>
      </c>
      <c r="G14" s="20">
        <v>240584</v>
      </c>
      <c r="H14" s="20">
        <v>3204</v>
      </c>
      <c r="I14" s="20">
        <v>246986</v>
      </c>
      <c r="J14" s="20">
        <v>1626</v>
      </c>
      <c r="K14" s="20" t="s">
        <v>32</v>
      </c>
      <c r="L14" s="21" t="s">
        <v>25</v>
      </c>
    </row>
    <row r="15" spans="1:13" s="13" customFormat="1" ht="18">
      <c r="A15" s="15" t="s">
        <v>16</v>
      </c>
      <c r="B15" s="16">
        <v>12783</v>
      </c>
      <c r="C15" s="16">
        <v>267347</v>
      </c>
      <c r="D15" s="16">
        <v>13565</v>
      </c>
      <c r="E15" s="16">
        <v>269522</v>
      </c>
      <c r="F15" s="16">
        <v>12363</v>
      </c>
      <c r="G15" s="16">
        <v>226540</v>
      </c>
      <c r="H15" s="16">
        <v>12101</v>
      </c>
      <c r="I15" s="16">
        <v>230246</v>
      </c>
      <c r="J15" s="16">
        <v>3828</v>
      </c>
      <c r="K15" s="17" t="s">
        <v>32</v>
      </c>
      <c r="L15" s="18" t="s">
        <v>26</v>
      </c>
    </row>
    <row r="16" spans="1:13" s="13" customFormat="1" ht="18">
      <c r="A16" s="19" t="s">
        <v>17</v>
      </c>
      <c r="B16" s="20">
        <v>17531</v>
      </c>
      <c r="C16" s="20">
        <v>338881</v>
      </c>
      <c r="D16" s="20">
        <v>17911</v>
      </c>
      <c r="E16" s="20">
        <v>365903</v>
      </c>
      <c r="F16" s="20">
        <v>18151</v>
      </c>
      <c r="G16" s="20">
        <v>374203</v>
      </c>
      <c r="H16" s="20">
        <v>18623</v>
      </c>
      <c r="I16" s="20">
        <v>401058</v>
      </c>
      <c r="J16" s="20">
        <v>24554</v>
      </c>
      <c r="K16" s="20" t="s">
        <v>32</v>
      </c>
      <c r="L16" s="21" t="s">
        <v>27</v>
      </c>
    </row>
    <row r="17" spans="1:16" s="13" customFormat="1" ht="18">
      <c r="A17" s="15" t="s">
        <v>3</v>
      </c>
      <c r="B17" s="16">
        <v>22463</v>
      </c>
      <c r="C17" s="16">
        <v>402605</v>
      </c>
      <c r="D17" s="16">
        <v>21864</v>
      </c>
      <c r="E17" s="16">
        <v>458329</v>
      </c>
      <c r="F17" s="16">
        <v>22096</v>
      </c>
      <c r="G17" s="16">
        <v>463445</v>
      </c>
      <c r="H17" s="16">
        <v>20015</v>
      </c>
      <c r="I17" s="16">
        <v>526408</v>
      </c>
      <c r="J17" s="16">
        <v>10712</v>
      </c>
      <c r="K17" s="17" t="s">
        <v>32</v>
      </c>
      <c r="L17" s="18" t="s">
        <v>28</v>
      </c>
    </row>
    <row r="18" spans="1:16" s="24" customFormat="1" ht="18">
      <c r="A18" s="22" t="s">
        <v>1</v>
      </c>
      <c r="B18" s="35">
        <f t="shared" ref="B18:I18" si="0">SUM(B7:B17)</f>
        <v>108845</v>
      </c>
      <c r="C18" s="35">
        <f t="shared" si="0"/>
        <v>2521450</v>
      </c>
      <c r="D18" s="35">
        <f t="shared" si="0"/>
        <v>111168</v>
      </c>
      <c r="E18" s="35">
        <f t="shared" si="0"/>
        <v>2647952</v>
      </c>
      <c r="F18" s="35">
        <f t="shared" si="0"/>
        <v>110445</v>
      </c>
      <c r="G18" s="35">
        <f t="shared" si="0"/>
        <v>2650812</v>
      </c>
      <c r="H18" s="35">
        <f t="shared" si="0"/>
        <v>106176</v>
      </c>
      <c r="I18" s="35">
        <f t="shared" si="0"/>
        <v>2731370</v>
      </c>
      <c r="J18" s="36">
        <f>SUM(J7:J17)</f>
        <v>80125</v>
      </c>
      <c r="K18" s="35" t="s">
        <v>32</v>
      </c>
      <c r="L18" s="23" t="s">
        <v>2</v>
      </c>
      <c r="N18" s="13"/>
      <c r="O18" s="13"/>
      <c r="P18" s="13"/>
    </row>
    <row r="19" spans="1:16" s="28" customFormat="1" ht="17.25">
      <c r="A19" s="55" t="s">
        <v>46</v>
      </c>
      <c r="B19" s="56"/>
      <c r="C19" s="25"/>
      <c r="D19" s="26"/>
      <c r="E19" s="26"/>
      <c r="F19" s="26"/>
      <c r="G19" s="26"/>
      <c r="H19" s="27"/>
      <c r="I19" s="27"/>
      <c r="J19" s="57" t="s">
        <v>0</v>
      </c>
      <c r="K19" s="58"/>
      <c r="L19" s="59"/>
      <c r="N19" s="29"/>
      <c r="O19" s="29"/>
      <c r="P19" s="29"/>
    </row>
    <row r="20" spans="1:16" s="28" customFormat="1" ht="17.25">
      <c r="A20" s="50" t="s">
        <v>44</v>
      </c>
      <c r="B20" s="51"/>
      <c r="C20" s="51"/>
      <c r="D20" s="51"/>
      <c r="E20" s="52"/>
      <c r="F20" s="47" t="s">
        <v>37</v>
      </c>
      <c r="G20" s="48"/>
      <c r="H20" s="48"/>
      <c r="I20" s="48"/>
      <c r="J20" s="48"/>
      <c r="K20" s="48"/>
      <c r="L20" s="49"/>
      <c r="N20" s="29"/>
      <c r="O20" s="29"/>
      <c r="P20" s="29"/>
    </row>
    <row r="21" spans="1:16" s="4" customFormat="1" ht="75.75" customHeight="1">
      <c r="A21" s="40" t="s">
        <v>34</v>
      </c>
      <c r="B21" s="40"/>
      <c r="C21" s="40"/>
      <c r="D21" s="40"/>
      <c r="E21" s="40"/>
      <c r="F21" s="40"/>
      <c r="G21" s="40" t="s">
        <v>38</v>
      </c>
      <c r="H21" s="40"/>
      <c r="I21" s="40"/>
      <c r="J21" s="40"/>
      <c r="K21" s="40"/>
      <c r="L21" s="40"/>
    </row>
    <row r="22" spans="1:16" s="9" customFormat="1" ht="18" customHeight="1">
      <c r="A22" s="30" t="s">
        <v>6</v>
      </c>
      <c r="B22" s="30"/>
      <c r="C22" s="30"/>
      <c r="D22" s="30"/>
      <c r="E22" s="30"/>
      <c r="F22" s="30"/>
      <c r="G22" s="30"/>
      <c r="H22" s="31"/>
      <c r="I22" s="31"/>
      <c r="J22" s="31"/>
      <c r="K22" s="31"/>
      <c r="L22" s="30" t="s">
        <v>7</v>
      </c>
    </row>
    <row r="23" spans="1:16" s="29" customFormat="1" ht="18">
      <c r="A23" s="60" t="s">
        <v>30</v>
      </c>
      <c r="B23" s="41">
        <v>2010</v>
      </c>
      <c r="C23" s="41"/>
      <c r="D23" s="41">
        <v>2011</v>
      </c>
      <c r="E23" s="41"/>
      <c r="F23" s="41">
        <v>2012</v>
      </c>
      <c r="G23" s="41"/>
      <c r="H23" s="41">
        <v>2013</v>
      </c>
      <c r="I23" s="41"/>
      <c r="J23" s="41" t="s">
        <v>31</v>
      </c>
      <c r="K23" s="41"/>
      <c r="L23" s="42" t="s">
        <v>29</v>
      </c>
    </row>
    <row r="24" spans="1:16" s="29" customFormat="1" ht="17.25">
      <c r="A24" s="60"/>
      <c r="B24" s="45" t="s">
        <v>43</v>
      </c>
      <c r="C24" s="46" t="s">
        <v>35</v>
      </c>
      <c r="D24" s="45" t="s">
        <v>42</v>
      </c>
      <c r="E24" s="46" t="s">
        <v>35</v>
      </c>
      <c r="F24" s="45" t="s">
        <v>42</v>
      </c>
      <c r="G24" s="46" t="s">
        <v>35</v>
      </c>
      <c r="H24" s="45" t="s">
        <v>42</v>
      </c>
      <c r="I24" s="46" t="s">
        <v>35</v>
      </c>
      <c r="J24" s="45" t="s">
        <v>42</v>
      </c>
      <c r="K24" s="46" t="s">
        <v>35</v>
      </c>
      <c r="L24" s="42"/>
    </row>
    <row r="25" spans="1:16" s="29" customFormat="1" ht="23.25" customHeight="1">
      <c r="A25" s="60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2"/>
      <c r="M25" s="33"/>
    </row>
    <row r="26" spans="1:16" s="13" customFormat="1" ht="18">
      <c r="A26" s="15" t="s">
        <v>8</v>
      </c>
      <c r="B26" s="16">
        <v>3848</v>
      </c>
      <c r="C26" s="16">
        <v>300433</v>
      </c>
      <c r="D26" s="16">
        <v>3842</v>
      </c>
      <c r="E26" s="16">
        <v>305849</v>
      </c>
      <c r="F26" s="16">
        <v>4027</v>
      </c>
      <c r="G26" s="16">
        <v>322954</v>
      </c>
      <c r="H26" s="16">
        <v>3947</v>
      </c>
      <c r="I26" s="16">
        <v>320215</v>
      </c>
      <c r="J26" s="16">
        <v>1149</v>
      </c>
      <c r="K26" s="17" t="s">
        <v>32</v>
      </c>
      <c r="L26" s="18" t="s">
        <v>18</v>
      </c>
      <c r="M26" s="14"/>
    </row>
    <row r="27" spans="1:16" s="13" customFormat="1" ht="18">
      <c r="A27" s="19" t="s">
        <v>15</v>
      </c>
      <c r="B27" s="20">
        <v>2641</v>
      </c>
      <c r="C27" s="20">
        <v>212495</v>
      </c>
      <c r="D27" s="20">
        <v>2654</v>
      </c>
      <c r="E27" s="20">
        <v>217004</v>
      </c>
      <c r="F27" s="20">
        <v>2664</v>
      </c>
      <c r="G27" s="20">
        <v>229967</v>
      </c>
      <c r="H27" s="20">
        <v>2605</v>
      </c>
      <c r="I27" s="20">
        <v>236087</v>
      </c>
      <c r="J27" s="20">
        <v>885</v>
      </c>
      <c r="K27" s="20" t="s">
        <v>32</v>
      </c>
      <c r="L27" s="21" t="s">
        <v>25</v>
      </c>
    </row>
    <row r="28" spans="1:16" s="13" customFormat="1" ht="18">
      <c r="A28" s="15" t="s">
        <v>10</v>
      </c>
      <c r="B28" s="16">
        <v>193</v>
      </c>
      <c r="C28" s="16">
        <v>14431</v>
      </c>
      <c r="D28" s="16">
        <v>201</v>
      </c>
      <c r="E28" s="16">
        <v>16276</v>
      </c>
      <c r="F28" s="16">
        <v>197</v>
      </c>
      <c r="G28" s="16">
        <v>15433</v>
      </c>
      <c r="H28" s="16">
        <v>189</v>
      </c>
      <c r="I28" s="16">
        <v>15309</v>
      </c>
      <c r="J28" s="16">
        <v>167</v>
      </c>
      <c r="K28" s="17" t="s">
        <v>32</v>
      </c>
      <c r="L28" s="18" t="s">
        <v>20</v>
      </c>
    </row>
    <row r="29" spans="1:16" s="13" customFormat="1" ht="18">
      <c r="A29" s="19" t="s">
        <v>3</v>
      </c>
      <c r="B29" s="20">
        <v>1146</v>
      </c>
      <c r="C29" s="20">
        <v>45191</v>
      </c>
      <c r="D29" s="20">
        <v>1297</v>
      </c>
      <c r="E29" s="20">
        <v>85662</v>
      </c>
      <c r="F29" s="20">
        <v>1310</v>
      </c>
      <c r="G29" s="20">
        <v>86619</v>
      </c>
      <c r="H29" s="20">
        <v>1187</v>
      </c>
      <c r="I29" s="20">
        <v>98387</v>
      </c>
      <c r="J29" s="20">
        <v>818</v>
      </c>
      <c r="K29" s="20" t="s">
        <v>32</v>
      </c>
      <c r="L29" s="21" t="s">
        <v>28</v>
      </c>
    </row>
    <row r="30" spans="1:16" s="24" customFormat="1" ht="18">
      <c r="A30" s="22" t="s">
        <v>1</v>
      </c>
      <c r="B30" s="35">
        <f t="shared" ref="B30:I30" si="1">SUM(B26:B29)</f>
        <v>7828</v>
      </c>
      <c r="C30" s="35">
        <f t="shared" si="1"/>
        <v>572550</v>
      </c>
      <c r="D30" s="35">
        <f t="shared" si="1"/>
        <v>7994</v>
      </c>
      <c r="E30" s="35">
        <f t="shared" si="1"/>
        <v>624791</v>
      </c>
      <c r="F30" s="35">
        <f t="shared" si="1"/>
        <v>8198</v>
      </c>
      <c r="G30" s="35">
        <f t="shared" si="1"/>
        <v>654973</v>
      </c>
      <c r="H30" s="35">
        <f t="shared" si="1"/>
        <v>7928</v>
      </c>
      <c r="I30" s="35">
        <f t="shared" si="1"/>
        <v>669998</v>
      </c>
      <c r="J30" s="36">
        <f>SUM(J26:J29)</f>
        <v>3019</v>
      </c>
      <c r="K30" s="35" t="s">
        <v>32</v>
      </c>
      <c r="L30" s="23" t="s">
        <v>2</v>
      </c>
      <c r="N30" s="13"/>
      <c r="O30" s="13"/>
      <c r="P30" s="13"/>
    </row>
    <row r="31" spans="1:16" s="28" customFormat="1" ht="17.25">
      <c r="A31" s="54" t="s">
        <v>45</v>
      </c>
      <c r="B31" s="54"/>
      <c r="C31" s="32"/>
      <c r="D31" s="32"/>
      <c r="E31" s="32"/>
      <c r="F31" s="32"/>
      <c r="G31" s="58" t="s">
        <v>0</v>
      </c>
      <c r="H31" s="58"/>
      <c r="I31" s="58"/>
      <c r="J31" s="58"/>
      <c r="K31" s="58"/>
      <c r="L31" s="58"/>
      <c r="N31" s="29"/>
      <c r="O31" s="29"/>
      <c r="P31" s="29"/>
    </row>
    <row r="32" spans="1:16" s="29" customFormat="1" ht="17.25">
      <c r="A32" s="61" t="s">
        <v>44</v>
      </c>
      <c r="B32" s="61"/>
      <c r="C32" s="61"/>
      <c r="D32" s="61"/>
      <c r="E32" s="52"/>
      <c r="F32" s="47" t="s">
        <v>37</v>
      </c>
      <c r="G32" s="48"/>
      <c r="H32" s="48"/>
      <c r="I32" s="48"/>
      <c r="J32" s="48"/>
      <c r="K32" s="48"/>
      <c r="L32" s="49"/>
    </row>
    <row r="33" spans="1:12">
      <c r="A33" s="1"/>
      <c r="B33" s="1"/>
      <c r="C33" s="1"/>
      <c r="D33" s="1"/>
      <c r="E33" s="1"/>
      <c r="F33" s="1"/>
      <c r="G33" s="1"/>
      <c r="H33" s="3"/>
      <c r="I33" s="3"/>
      <c r="J33" s="3"/>
      <c r="K33" s="3"/>
      <c r="L33" s="1"/>
    </row>
  </sheetData>
  <dataConsolidate/>
  <mergeCells count="50">
    <mergeCell ref="A31:B31"/>
    <mergeCell ref="A19:B19"/>
    <mergeCell ref="J19:L19"/>
    <mergeCell ref="F32:L32"/>
    <mergeCell ref="C5:C6"/>
    <mergeCell ref="A23:A25"/>
    <mergeCell ref="H23:I23"/>
    <mergeCell ref="B23:C23"/>
    <mergeCell ref="F23:G23"/>
    <mergeCell ref="D23:E23"/>
    <mergeCell ref="B24:B25"/>
    <mergeCell ref="C24:C25"/>
    <mergeCell ref="J23:K23"/>
    <mergeCell ref="G31:L31"/>
    <mergeCell ref="A32:E32"/>
    <mergeCell ref="G5:G6"/>
    <mergeCell ref="K5:K6"/>
    <mergeCell ref="F20:L20"/>
    <mergeCell ref="A20:E20"/>
    <mergeCell ref="A1:B1"/>
    <mergeCell ref="L23:L25"/>
    <mergeCell ref="D24:D25"/>
    <mergeCell ref="F24:F25"/>
    <mergeCell ref="H24:H25"/>
    <mergeCell ref="J24:J25"/>
    <mergeCell ref="E24:E25"/>
    <mergeCell ref="G24:G25"/>
    <mergeCell ref="I24:I25"/>
    <mergeCell ref="K24:K25"/>
    <mergeCell ref="A21:F21"/>
    <mergeCell ref="G21:L21"/>
    <mergeCell ref="B4:C4"/>
    <mergeCell ref="F4:G4"/>
    <mergeCell ref="L4:L6"/>
    <mergeCell ref="A4:A6"/>
    <mergeCell ref="J4:K4"/>
    <mergeCell ref="B5:B6"/>
    <mergeCell ref="D5:D6"/>
    <mergeCell ref="F5:F6"/>
    <mergeCell ref="H5:H6"/>
    <mergeCell ref="J5:J6"/>
    <mergeCell ref="I5:I6"/>
    <mergeCell ref="D4:E4"/>
    <mergeCell ref="H4:I4"/>
    <mergeCell ref="E5:E6"/>
    <mergeCell ref="A3:B3"/>
    <mergeCell ref="K3:L3"/>
    <mergeCell ref="A2:F2"/>
    <mergeCell ref="G2:L2"/>
    <mergeCell ref="J1:L1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r:id="rId1"/>
  <headerFooter alignWithMargins="0">
    <oddFooter>&amp;C&amp;14 13 - 11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2016-03-21T10:14:57Z</cp:lastPrinted>
  <dcterms:created xsi:type="dcterms:W3CDTF">2000-09-13T08:54:53Z</dcterms:created>
  <dcterms:modified xsi:type="dcterms:W3CDTF">2016-03-21T10:15:00Z</dcterms:modified>
</cp:coreProperties>
</file>