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خدمات الادارية10\"/>
    </mc:Choice>
  </mc:AlternateContent>
  <xr:revisionPtr revIDLastSave="0" documentId="13_ncr:1_{131DCABF-DC3B-453B-84BE-01D5E600C3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8" i="1"/>
  <c r="M21" i="1" l="1"/>
  <c r="L21" i="1"/>
  <c r="K21" i="1"/>
  <c r="J21" i="1"/>
  <c r="I21" i="1"/>
  <c r="H21" i="1"/>
  <c r="G21" i="1"/>
  <c r="F21" i="1"/>
  <c r="E21" i="1"/>
  <c r="D21" i="1"/>
  <c r="C21" i="1"/>
  <c r="B21" i="1" l="1"/>
  <c r="N21" i="1" s="1"/>
</calcChain>
</file>

<file path=xl/sharedStrings.xml><?xml version="1.0" encoding="utf-8"?>
<sst xmlns="http://schemas.openxmlformats.org/spreadsheetml/2006/main" count="70" uniqueCount="67">
  <si>
    <t>الحدود الشمالية</t>
  </si>
  <si>
    <t>المجموع</t>
  </si>
  <si>
    <t>Total</t>
  </si>
  <si>
    <t>غرق</t>
  </si>
  <si>
    <t>Car</t>
  </si>
  <si>
    <t>Drowning</t>
  </si>
  <si>
    <t>Falls</t>
  </si>
  <si>
    <t>المدينة المنورة</t>
  </si>
  <si>
    <t>تبوك</t>
  </si>
  <si>
    <t>حائل</t>
  </si>
  <si>
    <t>تصادم سيارات</t>
  </si>
  <si>
    <t xml:space="preserve">حوادث مهنية </t>
  </si>
  <si>
    <t>الرياض</t>
  </si>
  <si>
    <t>مكة المكرمة</t>
  </si>
  <si>
    <t>الشرقية</t>
  </si>
  <si>
    <t>عسير</t>
  </si>
  <si>
    <t>جازان</t>
  </si>
  <si>
    <t>نجران</t>
  </si>
  <si>
    <t>الباحة</t>
  </si>
  <si>
    <t>الجوف</t>
  </si>
  <si>
    <t>المنطقة الإدارية</t>
  </si>
  <si>
    <t>الحوادث الفردية</t>
  </si>
  <si>
    <t>Individual incidents</t>
  </si>
  <si>
    <t>تحت الإجراء</t>
  </si>
  <si>
    <t>Undecided</t>
  </si>
  <si>
    <t>Occupational Accidents</t>
  </si>
  <si>
    <t>الخدمات الآجتماعية
Social Services</t>
  </si>
  <si>
    <t>انهيار</t>
  </si>
  <si>
    <t>البحث عن المفقودين</t>
  </si>
  <si>
    <t>المصدر :  المديرية العامة للدفاع المدني إدارة الإحصاء</t>
  </si>
  <si>
    <t>القصيم</t>
  </si>
  <si>
    <t>Jazan</t>
  </si>
  <si>
    <t>Najran</t>
  </si>
  <si>
    <t>Tabouk</t>
  </si>
  <si>
    <t>Al-Baha</t>
  </si>
  <si>
    <t>Hail</t>
  </si>
  <si>
    <t>Al-Jouf</t>
  </si>
  <si>
    <t>Eastern Region</t>
  </si>
  <si>
    <t>Collapse</t>
  </si>
  <si>
    <t>Getting Trapped</t>
  </si>
  <si>
    <t>Search for lost persons</t>
  </si>
  <si>
    <t>Region</t>
  </si>
  <si>
    <t>Source: General Directorate of Civil Defense - Statistical Department</t>
  </si>
  <si>
    <t>حيوانات</t>
  </si>
  <si>
    <t>Animals</t>
  </si>
  <si>
    <t>Administrative Services</t>
  </si>
  <si>
    <t>Al-Riyadh</t>
  </si>
  <si>
    <t>Makkah Al-Mokarramah</t>
  </si>
  <si>
    <t>Al-Madinah Al-Monawarah</t>
  </si>
  <si>
    <t>Al-Qaseem</t>
  </si>
  <si>
    <t>Aseer</t>
  </si>
  <si>
    <t>Northern Borders</t>
  </si>
  <si>
    <t>الخدمات الإدارية</t>
  </si>
  <si>
    <t>سقوط</t>
  </si>
  <si>
    <t xml:space="preserve"> احتجاز</t>
  </si>
  <si>
    <t>الأسباب</t>
  </si>
  <si>
    <t>Causes</t>
  </si>
  <si>
    <t>جدول 10-17</t>
  </si>
  <si>
    <t>Table10-17</t>
  </si>
  <si>
    <t>أخرى</t>
  </si>
  <si>
    <t>Other</t>
  </si>
  <si>
    <t>عدم وجود حادث ¹</t>
  </si>
  <si>
    <t xml:space="preserve">¹عدم وجود حادث  تعني :بلاغ كاذب او اشتباه في وقوع حادث </t>
  </si>
  <si>
    <t>No accident-i.e., false alarm or suspected accident ¹</t>
  </si>
  <si>
    <t>No accident ¹</t>
  </si>
  <si>
    <t>عمليات الإنقاذ بمديريات الدفاع المدني حسب الأسباب والمنطقة الإدارية  لعام 2019 م</t>
  </si>
  <si>
    <t>Civil Defense Directorate rescue operations by reasons and administrative region, 2019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</si>
</sst>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178"/>
    </font>
    <font>
      <sz val="11"/>
      <name val="Frutiger LT Arabic 55 Roman"/>
    </font>
    <font>
      <sz val="15"/>
      <name val="Frutiger LT Arabic 55 Roman"/>
    </font>
    <font>
      <sz val="9"/>
      <name val="Frutiger LT Arabic 55 Roman"/>
    </font>
    <font>
      <sz val="10"/>
      <name val="Frutiger LT Arabic 55 Roman"/>
    </font>
    <font>
      <sz val="14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10"/>
      <name val="Arial"/>
      <family val="2"/>
    </font>
    <font>
      <sz val="18"/>
      <color rgb="FFFF0000"/>
      <name val="Sakkal Majalla"/>
    </font>
    <font>
      <sz val="10"/>
      <color theme="0"/>
      <name val="Frutiger LT Arabic 55 Roman"/>
      <charset val="178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E6E9F0"/>
        <bgColor rgb="FF000000"/>
      </patternFill>
    </fill>
    <fill>
      <patternFill patternType="solid">
        <fgColor rgb="FFF0F2F6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5" borderId="2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 shrinkToFit="1" readingOrder="1"/>
    </xf>
    <xf numFmtId="0" fontId="4" fillId="7" borderId="2" xfId="0" applyFont="1" applyFill="1" applyBorder="1" applyAlignment="1">
      <alignment horizontal="center" vertical="center" wrapText="1" shrinkToFit="1" readingOrder="1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 shrinkToFit="1" readingOrder="2"/>
    </xf>
    <xf numFmtId="0" fontId="4" fillId="7" borderId="2" xfId="0" applyFont="1" applyFill="1" applyBorder="1" applyAlignment="1">
      <alignment horizontal="center" vertical="center" wrapText="1" shrinkToFit="1" readingOrder="2"/>
    </xf>
    <xf numFmtId="3" fontId="7" fillId="2" borderId="2" xfId="0" applyNumberFormat="1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6" fillId="0" borderId="1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Normal 2 2" xfId="1" xr:uid="{00000000-0005-0000-0000-000001000000}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rightToLeft="1" tabSelected="1" topLeftCell="A8" zoomScale="110" zoomScaleNormal="110" zoomScaleSheetLayoutView="110" workbookViewId="0">
      <selection activeCell="L16" sqref="L16"/>
    </sheetView>
  </sheetViews>
  <sheetFormatPr defaultColWidth="9.109375" defaultRowHeight="13.2"/>
  <cols>
    <col min="1" max="1" width="23.88671875" style="6" customWidth="1"/>
    <col min="2" max="6" width="10.6640625" style="6" customWidth="1"/>
    <col min="7" max="7" width="13" style="6" customWidth="1"/>
    <col min="8" max="8" width="12.33203125" style="6" customWidth="1"/>
    <col min="9" max="11" width="10.6640625" style="6" customWidth="1"/>
    <col min="12" max="13" width="9.6640625" style="6" customWidth="1"/>
    <col min="14" max="14" width="11.109375" style="6" customWidth="1"/>
    <col min="15" max="15" width="23.88671875" style="6" customWidth="1"/>
    <col min="16" max="16" width="9" style="6" customWidth="1"/>
    <col min="17" max="16384" width="9.109375" style="6"/>
  </cols>
  <sheetData>
    <row r="1" spans="1:21" s="1" customFormat="1" ht="20.100000000000001" customHeight="1">
      <c r="A1" s="33" t="s">
        <v>52</v>
      </c>
      <c r="B1" s="34" t="s">
        <v>26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9" t="s">
        <v>45</v>
      </c>
      <c r="O1" s="30" t="s">
        <v>26</v>
      </c>
    </row>
    <row r="2" spans="1:21" s="8" customFormat="1" ht="36.75" customHeight="1">
      <c r="A2" s="39" t="s">
        <v>65</v>
      </c>
      <c r="B2" s="39"/>
      <c r="C2" s="39"/>
      <c r="D2" s="39"/>
      <c r="E2" s="39"/>
      <c r="F2" s="24"/>
      <c r="G2" s="24"/>
      <c r="I2" s="39" t="s">
        <v>66</v>
      </c>
      <c r="J2" s="39"/>
      <c r="K2" s="39"/>
      <c r="L2" s="39"/>
      <c r="M2" s="39"/>
      <c r="N2" s="39"/>
      <c r="O2" s="39"/>
    </row>
    <row r="3" spans="1:21" s="4" customFormat="1" ht="20.100000000000001" customHeight="1">
      <c r="A3" s="22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58</v>
      </c>
    </row>
    <row r="4" spans="1:21" s="5" customFormat="1" ht="15" customHeight="1">
      <c r="A4" s="35" t="s">
        <v>20</v>
      </c>
      <c r="B4" s="42" t="s">
        <v>55</v>
      </c>
      <c r="C4" s="43"/>
      <c r="D4" s="43"/>
      <c r="E4" s="43"/>
      <c r="F4" s="43"/>
      <c r="G4" s="43"/>
      <c r="H4" s="46" t="s">
        <v>56</v>
      </c>
      <c r="I4" s="46"/>
      <c r="J4" s="46"/>
      <c r="K4" s="46"/>
      <c r="L4" s="46"/>
      <c r="M4" s="47"/>
      <c r="N4" s="50" t="s">
        <v>1</v>
      </c>
      <c r="O4" s="36" t="s">
        <v>41</v>
      </c>
    </row>
    <row r="5" spans="1:21" s="5" customFormat="1" ht="9.75" customHeight="1">
      <c r="A5" s="35"/>
      <c r="B5" s="44"/>
      <c r="C5" s="45"/>
      <c r="D5" s="45"/>
      <c r="E5" s="45"/>
      <c r="F5" s="45"/>
      <c r="G5" s="45"/>
      <c r="H5" s="48"/>
      <c r="I5" s="48"/>
      <c r="J5" s="48"/>
      <c r="K5" s="48"/>
      <c r="L5" s="48"/>
      <c r="M5" s="49"/>
      <c r="N5" s="51"/>
      <c r="O5" s="37"/>
    </row>
    <row r="6" spans="1:21" s="5" customFormat="1" ht="26.25" customHeight="1">
      <c r="A6" s="35"/>
      <c r="B6" s="20" t="s">
        <v>3</v>
      </c>
      <c r="C6" s="20" t="s">
        <v>10</v>
      </c>
      <c r="D6" s="20" t="s">
        <v>27</v>
      </c>
      <c r="E6" s="20" t="s">
        <v>54</v>
      </c>
      <c r="F6" s="20" t="s">
        <v>53</v>
      </c>
      <c r="G6" s="20" t="s">
        <v>11</v>
      </c>
      <c r="H6" s="20" t="s">
        <v>28</v>
      </c>
      <c r="I6" s="20" t="s">
        <v>21</v>
      </c>
      <c r="J6" s="20" t="s">
        <v>23</v>
      </c>
      <c r="K6" s="20" t="s">
        <v>61</v>
      </c>
      <c r="L6" s="25" t="s">
        <v>43</v>
      </c>
      <c r="M6" s="20" t="s">
        <v>59</v>
      </c>
      <c r="N6" s="51"/>
      <c r="O6" s="37"/>
    </row>
    <row r="7" spans="1:21" s="5" customFormat="1" ht="33" customHeight="1">
      <c r="A7" s="35"/>
      <c r="B7" s="21" t="s">
        <v>5</v>
      </c>
      <c r="C7" s="21" t="s">
        <v>4</v>
      </c>
      <c r="D7" s="21" t="s">
        <v>38</v>
      </c>
      <c r="E7" s="21" t="s">
        <v>39</v>
      </c>
      <c r="F7" s="21" t="s">
        <v>6</v>
      </c>
      <c r="G7" s="21" t="s">
        <v>25</v>
      </c>
      <c r="H7" s="21" t="s">
        <v>40</v>
      </c>
      <c r="I7" s="21" t="s">
        <v>22</v>
      </c>
      <c r="J7" s="21" t="s">
        <v>24</v>
      </c>
      <c r="K7" s="21" t="s">
        <v>64</v>
      </c>
      <c r="L7" s="21" t="s">
        <v>44</v>
      </c>
      <c r="M7" s="21" t="s">
        <v>60</v>
      </c>
      <c r="N7" s="23" t="s">
        <v>2</v>
      </c>
      <c r="O7" s="38"/>
    </row>
    <row r="8" spans="1:21" ht="20.100000000000001" customHeight="1">
      <c r="A8" s="10" t="s">
        <v>12</v>
      </c>
      <c r="B8" s="10">
        <v>17</v>
      </c>
      <c r="C8" s="10">
        <v>192</v>
      </c>
      <c r="D8" s="10">
        <v>20</v>
      </c>
      <c r="E8" s="10">
        <v>7194</v>
      </c>
      <c r="F8" s="10">
        <v>221</v>
      </c>
      <c r="G8" s="10">
        <v>128</v>
      </c>
      <c r="H8" s="10">
        <v>39</v>
      </c>
      <c r="I8" s="10">
        <v>813</v>
      </c>
      <c r="J8" s="10">
        <v>34</v>
      </c>
      <c r="K8" s="10">
        <v>1256</v>
      </c>
      <c r="L8" s="10">
        <v>67</v>
      </c>
      <c r="M8" s="10">
        <v>0</v>
      </c>
      <c r="N8" s="10">
        <f>SUM(B8:M8)</f>
        <v>9981</v>
      </c>
      <c r="O8" s="15" t="s">
        <v>46</v>
      </c>
    </row>
    <row r="9" spans="1:21" ht="20.100000000000001" customHeight="1">
      <c r="A9" s="11" t="s">
        <v>13</v>
      </c>
      <c r="B9" s="11">
        <v>26</v>
      </c>
      <c r="C9" s="11">
        <v>423</v>
      </c>
      <c r="D9" s="11">
        <v>62</v>
      </c>
      <c r="E9" s="11">
        <v>12925</v>
      </c>
      <c r="F9" s="11">
        <v>175</v>
      </c>
      <c r="G9" s="11">
        <v>48</v>
      </c>
      <c r="H9" s="11">
        <v>35</v>
      </c>
      <c r="I9" s="11">
        <v>941</v>
      </c>
      <c r="J9" s="11">
        <v>252</v>
      </c>
      <c r="K9" s="11">
        <v>952</v>
      </c>
      <c r="L9" s="11">
        <v>274</v>
      </c>
      <c r="M9" s="11">
        <v>0</v>
      </c>
      <c r="N9" s="11">
        <f t="shared" ref="N9:N20" si="0">SUM(B9:M9)</f>
        <v>16113</v>
      </c>
      <c r="O9" s="16" t="s">
        <v>47</v>
      </c>
    </row>
    <row r="10" spans="1:21" ht="20.100000000000001" customHeight="1">
      <c r="A10" s="10" t="s">
        <v>7</v>
      </c>
      <c r="B10" s="10">
        <v>9</v>
      </c>
      <c r="C10" s="10">
        <v>9</v>
      </c>
      <c r="D10" s="10">
        <v>6</v>
      </c>
      <c r="E10" s="10">
        <v>968</v>
      </c>
      <c r="F10" s="10">
        <v>51</v>
      </c>
      <c r="G10" s="10">
        <v>4</v>
      </c>
      <c r="H10" s="10">
        <v>8</v>
      </c>
      <c r="I10" s="10">
        <v>90</v>
      </c>
      <c r="J10" s="10">
        <v>4</v>
      </c>
      <c r="K10" s="10">
        <v>12</v>
      </c>
      <c r="L10" s="10">
        <v>7</v>
      </c>
      <c r="M10" s="10">
        <v>0</v>
      </c>
      <c r="N10" s="10">
        <f t="shared" si="0"/>
        <v>1168</v>
      </c>
      <c r="O10" s="15" t="s">
        <v>48</v>
      </c>
    </row>
    <row r="11" spans="1:21" ht="20.100000000000001" customHeight="1">
      <c r="A11" s="11" t="s">
        <v>30</v>
      </c>
      <c r="B11" s="11">
        <v>2</v>
      </c>
      <c r="C11" s="11">
        <v>44</v>
      </c>
      <c r="D11" s="11">
        <v>8</v>
      </c>
      <c r="E11" s="11">
        <v>2043</v>
      </c>
      <c r="F11" s="11">
        <v>65</v>
      </c>
      <c r="G11" s="11">
        <v>17</v>
      </c>
      <c r="H11" s="11">
        <v>24</v>
      </c>
      <c r="I11" s="11">
        <v>146</v>
      </c>
      <c r="J11" s="11">
        <v>5</v>
      </c>
      <c r="K11" s="11">
        <v>86</v>
      </c>
      <c r="L11" s="11">
        <v>28</v>
      </c>
      <c r="M11" s="11">
        <v>0</v>
      </c>
      <c r="N11" s="11">
        <f t="shared" si="0"/>
        <v>2468</v>
      </c>
      <c r="O11" s="16" t="s">
        <v>49</v>
      </c>
    </row>
    <row r="12" spans="1:21" ht="20.100000000000001" customHeight="1">
      <c r="A12" s="10" t="s">
        <v>14</v>
      </c>
      <c r="B12" s="10">
        <v>12</v>
      </c>
      <c r="C12" s="10">
        <v>164</v>
      </c>
      <c r="D12" s="10">
        <v>26</v>
      </c>
      <c r="E12" s="10">
        <v>4048</v>
      </c>
      <c r="F12" s="10">
        <v>90</v>
      </c>
      <c r="G12" s="10">
        <v>13</v>
      </c>
      <c r="H12" s="10">
        <v>8</v>
      </c>
      <c r="I12" s="10">
        <v>341</v>
      </c>
      <c r="J12" s="10">
        <v>193</v>
      </c>
      <c r="K12" s="10">
        <v>46</v>
      </c>
      <c r="L12" s="10">
        <v>58</v>
      </c>
      <c r="M12" s="10">
        <v>0</v>
      </c>
      <c r="N12" s="10">
        <f t="shared" si="0"/>
        <v>4999</v>
      </c>
      <c r="O12" s="15" t="s">
        <v>37</v>
      </c>
      <c r="P12" s="40"/>
      <c r="Q12" s="40"/>
      <c r="R12" s="40"/>
      <c r="S12" s="40"/>
      <c r="T12" s="40"/>
      <c r="U12" s="40"/>
    </row>
    <row r="13" spans="1:21" ht="20.100000000000001" customHeight="1">
      <c r="A13" s="17" t="s">
        <v>15</v>
      </c>
      <c r="B13" s="12">
        <v>15</v>
      </c>
      <c r="C13" s="12">
        <v>370</v>
      </c>
      <c r="D13" s="12">
        <v>30</v>
      </c>
      <c r="E13" s="12">
        <v>3088</v>
      </c>
      <c r="F13" s="12">
        <v>110</v>
      </c>
      <c r="G13" s="12">
        <v>7</v>
      </c>
      <c r="H13" s="12">
        <v>32</v>
      </c>
      <c r="I13" s="12">
        <v>147</v>
      </c>
      <c r="J13" s="12">
        <v>84</v>
      </c>
      <c r="K13" s="12">
        <v>134</v>
      </c>
      <c r="L13" s="12">
        <v>170</v>
      </c>
      <c r="M13" s="12">
        <v>19</v>
      </c>
      <c r="N13" s="12">
        <f t="shared" si="0"/>
        <v>4206</v>
      </c>
      <c r="O13" s="16" t="s">
        <v>50</v>
      </c>
      <c r="P13" s="40"/>
      <c r="Q13" s="40"/>
      <c r="R13" s="40"/>
      <c r="S13" s="40"/>
      <c r="T13" s="40"/>
      <c r="U13" s="40"/>
    </row>
    <row r="14" spans="1:21" ht="20.100000000000001" customHeight="1">
      <c r="A14" s="10" t="s">
        <v>8</v>
      </c>
      <c r="B14" s="10">
        <v>4</v>
      </c>
      <c r="C14" s="10">
        <v>47</v>
      </c>
      <c r="D14" s="10">
        <v>5</v>
      </c>
      <c r="E14" s="10">
        <v>1178</v>
      </c>
      <c r="F14" s="10">
        <v>32</v>
      </c>
      <c r="G14" s="10">
        <v>4</v>
      </c>
      <c r="H14" s="10">
        <v>5</v>
      </c>
      <c r="I14" s="10">
        <v>123</v>
      </c>
      <c r="J14" s="10">
        <v>11</v>
      </c>
      <c r="K14" s="10">
        <v>5</v>
      </c>
      <c r="L14" s="10">
        <v>16</v>
      </c>
      <c r="M14" s="10">
        <v>1</v>
      </c>
      <c r="N14" s="10">
        <f t="shared" si="0"/>
        <v>1431</v>
      </c>
      <c r="O14" s="15" t="s">
        <v>33</v>
      </c>
    </row>
    <row r="15" spans="1:21" ht="20.100000000000001" customHeight="1">
      <c r="A15" s="17" t="s">
        <v>9</v>
      </c>
      <c r="B15" s="12">
        <v>6</v>
      </c>
      <c r="C15" s="12">
        <v>17</v>
      </c>
      <c r="D15" s="12">
        <v>3</v>
      </c>
      <c r="E15" s="12">
        <v>708</v>
      </c>
      <c r="F15" s="12">
        <v>32</v>
      </c>
      <c r="G15" s="12">
        <v>3</v>
      </c>
      <c r="H15" s="12">
        <v>8</v>
      </c>
      <c r="I15" s="12">
        <v>29</v>
      </c>
      <c r="J15" s="12">
        <v>0</v>
      </c>
      <c r="K15" s="12">
        <v>8</v>
      </c>
      <c r="L15" s="12">
        <v>21</v>
      </c>
      <c r="M15" s="12">
        <v>0</v>
      </c>
      <c r="N15" s="12">
        <f t="shared" si="0"/>
        <v>835</v>
      </c>
      <c r="O15" s="16" t="s">
        <v>35</v>
      </c>
    </row>
    <row r="16" spans="1:21" ht="20.100000000000001" customHeight="1">
      <c r="A16" s="18" t="s">
        <v>0</v>
      </c>
      <c r="B16" s="13">
        <v>4</v>
      </c>
      <c r="C16" s="13">
        <v>24</v>
      </c>
      <c r="D16" s="13">
        <v>5</v>
      </c>
      <c r="E16" s="13">
        <v>166</v>
      </c>
      <c r="F16" s="13">
        <v>8</v>
      </c>
      <c r="G16" s="13">
        <v>1</v>
      </c>
      <c r="H16" s="13">
        <v>1</v>
      </c>
      <c r="I16" s="13">
        <v>32</v>
      </c>
      <c r="J16" s="13">
        <v>0</v>
      </c>
      <c r="K16" s="13">
        <v>3</v>
      </c>
      <c r="L16" s="13">
        <v>7</v>
      </c>
      <c r="M16" s="13">
        <v>0</v>
      </c>
      <c r="N16" s="10">
        <f t="shared" si="0"/>
        <v>251</v>
      </c>
      <c r="O16" s="15" t="s">
        <v>51</v>
      </c>
    </row>
    <row r="17" spans="1:18" ht="20.100000000000001" customHeight="1">
      <c r="A17" s="17" t="s">
        <v>16</v>
      </c>
      <c r="B17" s="12">
        <v>13</v>
      </c>
      <c r="C17" s="12">
        <v>96</v>
      </c>
      <c r="D17" s="12">
        <v>26</v>
      </c>
      <c r="E17" s="12">
        <v>1319</v>
      </c>
      <c r="F17" s="12">
        <v>98</v>
      </c>
      <c r="G17" s="12">
        <v>4</v>
      </c>
      <c r="H17" s="12">
        <v>124</v>
      </c>
      <c r="I17" s="12">
        <v>0</v>
      </c>
      <c r="J17" s="12">
        <v>1</v>
      </c>
      <c r="K17" s="12">
        <v>12</v>
      </c>
      <c r="L17" s="12">
        <v>25</v>
      </c>
      <c r="M17" s="12">
        <v>11</v>
      </c>
      <c r="N17" s="12">
        <f t="shared" si="0"/>
        <v>1729</v>
      </c>
      <c r="O17" s="16" t="s">
        <v>31</v>
      </c>
    </row>
    <row r="18" spans="1:18" ht="20.100000000000001" customHeight="1">
      <c r="A18" s="10" t="s">
        <v>17</v>
      </c>
      <c r="B18" s="10">
        <v>3</v>
      </c>
      <c r="C18" s="10">
        <v>51</v>
      </c>
      <c r="D18" s="10">
        <v>1</v>
      </c>
      <c r="E18" s="10">
        <v>235</v>
      </c>
      <c r="F18" s="10">
        <v>11</v>
      </c>
      <c r="G18" s="10">
        <v>0</v>
      </c>
      <c r="H18" s="10">
        <v>2</v>
      </c>
      <c r="I18" s="10">
        <v>21</v>
      </c>
      <c r="J18" s="10">
        <v>0</v>
      </c>
      <c r="K18" s="10">
        <v>2</v>
      </c>
      <c r="L18" s="10">
        <v>5</v>
      </c>
      <c r="M18" s="10">
        <v>2</v>
      </c>
      <c r="N18" s="10">
        <f t="shared" si="0"/>
        <v>333</v>
      </c>
      <c r="O18" s="15" t="s">
        <v>32</v>
      </c>
    </row>
    <row r="19" spans="1:18" ht="20.100000000000001" customHeight="1">
      <c r="A19" s="17" t="s">
        <v>18</v>
      </c>
      <c r="B19" s="12">
        <v>13</v>
      </c>
      <c r="C19" s="12">
        <v>439</v>
      </c>
      <c r="D19" s="12">
        <v>16</v>
      </c>
      <c r="E19" s="12">
        <v>812</v>
      </c>
      <c r="F19" s="12">
        <v>51</v>
      </c>
      <c r="G19" s="12">
        <v>6</v>
      </c>
      <c r="H19" s="12">
        <v>15</v>
      </c>
      <c r="I19" s="12">
        <v>51</v>
      </c>
      <c r="J19" s="12">
        <v>5</v>
      </c>
      <c r="K19" s="12">
        <v>24</v>
      </c>
      <c r="L19" s="12">
        <v>120</v>
      </c>
      <c r="M19" s="12">
        <v>0</v>
      </c>
      <c r="N19" s="12">
        <f t="shared" si="0"/>
        <v>1552</v>
      </c>
      <c r="O19" s="16" t="s">
        <v>34</v>
      </c>
    </row>
    <row r="20" spans="1:18" ht="20.100000000000001" customHeight="1">
      <c r="A20" s="10" t="s">
        <v>19</v>
      </c>
      <c r="B20" s="10">
        <v>6</v>
      </c>
      <c r="C20" s="10">
        <v>12</v>
      </c>
      <c r="D20" s="10">
        <v>2</v>
      </c>
      <c r="E20" s="10">
        <v>342</v>
      </c>
      <c r="F20" s="10">
        <v>14</v>
      </c>
      <c r="G20" s="10">
        <v>1</v>
      </c>
      <c r="H20" s="10">
        <v>1</v>
      </c>
      <c r="I20" s="10">
        <v>96</v>
      </c>
      <c r="J20" s="10">
        <v>0</v>
      </c>
      <c r="K20" s="10">
        <v>6</v>
      </c>
      <c r="L20" s="10">
        <v>12</v>
      </c>
      <c r="M20" s="10">
        <v>0</v>
      </c>
      <c r="N20" s="10">
        <f t="shared" si="0"/>
        <v>492</v>
      </c>
      <c r="O20" s="15" t="s">
        <v>36</v>
      </c>
    </row>
    <row r="21" spans="1:18" s="5" customFormat="1" ht="20.100000000000001" customHeight="1">
      <c r="A21" s="9" t="s">
        <v>1</v>
      </c>
      <c r="B21" s="9">
        <f t="shared" ref="B21:M21" si="1">SUM(B8:B20)</f>
        <v>130</v>
      </c>
      <c r="C21" s="19">
        <f t="shared" si="1"/>
        <v>1888</v>
      </c>
      <c r="D21" s="19">
        <f t="shared" si="1"/>
        <v>210</v>
      </c>
      <c r="E21" s="19">
        <f t="shared" si="1"/>
        <v>35026</v>
      </c>
      <c r="F21" s="19">
        <f t="shared" si="1"/>
        <v>958</v>
      </c>
      <c r="G21" s="19">
        <f t="shared" si="1"/>
        <v>236</v>
      </c>
      <c r="H21" s="19">
        <f t="shared" si="1"/>
        <v>302</v>
      </c>
      <c r="I21" s="19">
        <f t="shared" si="1"/>
        <v>2830</v>
      </c>
      <c r="J21" s="19">
        <f t="shared" si="1"/>
        <v>589</v>
      </c>
      <c r="K21" s="19">
        <f t="shared" si="1"/>
        <v>2546</v>
      </c>
      <c r="L21" s="19">
        <f t="shared" si="1"/>
        <v>810</v>
      </c>
      <c r="M21" s="19">
        <f t="shared" si="1"/>
        <v>33</v>
      </c>
      <c r="N21" s="9">
        <f t="shared" ref="N21" si="2">SUM(B21:M21)</f>
        <v>45558</v>
      </c>
      <c r="O21" s="9" t="s">
        <v>2</v>
      </c>
    </row>
    <row r="22" spans="1:18" s="4" customFormat="1" ht="20.100000000000001" customHeight="1">
      <c r="A22" s="31" t="s">
        <v>29</v>
      </c>
      <c r="B22" s="31"/>
      <c r="C22" s="31"/>
      <c r="D22" s="31"/>
      <c r="E22" s="31"/>
      <c r="F22" s="41" t="s">
        <v>42</v>
      </c>
      <c r="G22" s="41"/>
      <c r="H22" s="41"/>
      <c r="I22" s="41"/>
      <c r="J22" s="41"/>
      <c r="K22" s="41"/>
      <c r="L22" s="41"/>
      <c r="M22" s="41"/>
      <c r="N22" s="41"/>
      <c r="O22" s="41"/>
      <c r="P22" s="7"/>
      <c r="Q22" s="7"/>
      <c r="R22" s="7"/>
    </row>
    <row r="23" spans="1:18" ht="20.100000000000001" customHeight="1">
      <c r="A23" s="31" t="s">
        <v>62</v>
      </c>
      <c r="B23" s="31"/>
      <c r="C23" s="31"/>
      <c r="L23" s="32" t="s">
        <v>63</v>
      </c>
      <c r="M23" s="32"/>
      <c r="N23" s="32"/>
      <c r="O23" s="32"/>
    </row>
    <row r="24" spans="1:18"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8"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8"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8">
      <c r="D27" s="26"/>
      <c r="F27" s="26"/>
      <c r="H27" s="27"/>
    </row>
    <row r="28" spans="1:18">
      <c r="D28" s="26"/>
      <c r="F28" s="26"/>
      <c r="H28" s="27"/>
    </row>
  </sheetData>
  <mergeCells count="18">
    <mergeCell ref="P12:U13"/>
    <mergeCell ref="F22:O22"/>
    <mergeCell ref="A22:E22"/>
    <mergeCell ref="B4:G5"/>
    <mergeCell ref="H4:M5"/>
    <mergeCell ref="N4:N6"/>
    <mergeCell ref="D27:D28"/>
    <mergeCell ref="F27:F28"/>
    <mergeCell ref="H27:H28"/>
    <mergeCell ref="C24:L26"/>
    <mergeCell ref="N1:O1"/>
    <mergeCell ref="A23:C23"/>
    <mergeCell ref="L23:O23"/>
    <mergeCell ref="A1:B1"/>
    <mergeCell ref="A4:A7"/>
    <mergeCell ref="O4:O7"/>
    <mergeCell ref="I2:O2"/>
    <mergeCell ref="A2:E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ابو سلامه التيماني</cp:lastModifiedBy>
  <cp:lastPrinted>2019-02-17T06:11:29Z</cp:lastPrinted>
  <dcterms:created xsi:type="dcterms:W3CDTF">2000-10-29T08:08:53Z</dcterms:created>
  <dcterms:modified xsi:type="dcterms:W3CDTF">2020-07-06T10:53:11Z</dcterms:modified>
</cp:coreProperties>
</file>