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خدمات الادارية 10\الدفاع المدني\"/>
    </mc:Choice>
  </mc:AlternateContent>
  <bookViews>
    <workbookView xWindow="0" yWindow="0" windowWidth="24000" windowHeight="9615"/>
  </bookViews>
  <sheets>
    <sheet name="ورقة1" sheetId="1" r:id="rId1"/>
  </sheets>
  <definedNames>
    <definedName name="_xlnm.Print_Area" localSheetId="0">ورقة1!$A$1:$U$27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0" i="1" l="1"/>
  <c r="T19" i="1"/>
  <c r="T18" i="1"/>
  <c r="T17" i="1"/>
  <c r="T16" i="1"/>
  <c r="T15" i="1"/>
  <c r="T14" i="1"/>
  <c r="T13" i="1"/>
  <c r="T12" i="1"/>
  <c r="T11" i="1"/>
  <c r="T10" i="1"/>
  <c r="T9" i="1"/>
  <c r="T8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T21" i="1" l="1"/>
</calcChain>
</file>

<file path=xl/sharedStrings.xml><?xml version="1.0" encoding="utf-8"?>
<sst xmlns="http://schemas.openxmlformats.org/spreadsheetml/2006/main" count="83" uniqueCount="79">
  <si>
    <t>الحدود الشمالية</t>
  </si>
  <si>
    <t>المجموع</t>
  </si>
  <si>
    <t>Total</t>
  </si>
  <si>
    <t>المدينة المنورة</t>
  </si>
  <si>
    <t>تبوك</t>
  </si>
  <si>
    <t>حائل</t>
  </si>
  <si>
    <t>الرياض</t>
  </si>
  <si>
    <t>مكة المكرمة</t>
  </si>
  <si>
    <t>الشرقية</t>
  </si>
  <si>
    <t>عسير</t>
  </si>
  <si>
    <t>جازان</t>
  </si>
  <si>
    <t>نجران</t>
  </si>
  <si>
    <t>الباحة</t>
  </si>
  <si>
    <t>الجوف</t>
  </si>
  <si>
    <t>المنطقة الإدارية</t>
  </si>
  <si>
    <t>الخدمات الآجتماعية
Social Services</t>
  </si>
  <si>
    <t>المصدر :  المديرية العامة للدفاع المدني إدارة الإحصاء</t>
  </si>
  <si>
    <t>القصيم</t>
  </si>
  <si>
    <t>Jazan</t>
  </si>
  <si>
    <t>Najran</t>
  </si>
  <si>
    <t>Tabouk</t>
  </si>
  <si>
    <t>Al-Baha</t>
  </si>
  <si>
    <t>Hail</t>
  </si>
  <si>
    <t>Al-Jouf</t>
  </si>
  <si>
    <t>Eastern Region</t>
  </si>
  <si>
    <t>Region</t>
  </si>
  <si>
    <t>Source: General Directorate of Civil Defense - Statistical Department</t>
  </si>
  <si>
    <t>Administrative Services</t>
  </si>
  <si>
    <t>Al-Riyadh</t>
  </si>
  <si>
    <t>Makkah Al-Mokarramah</t>
  </si>
  <si>
    <t>Al-Madinah Al-Monawarah</t>
  </si>
  <si>
    <t>Al-Qaseem</t>
  </si>
  <si>
    <t>Aseer</t>
  </si>
  <si>
    <t>Northern Borders</t>
  </si>
  <si>
    <t>الخدمات الإدارية</t>
  </si>
  <si>
    <t>السكنية</t>
  </si>
  <si>
    <t>زراعيه وحيوانيه</t>
  </si>
  <si>
    <t>محلات تجاريه</t>
  </si>
  <si>
    <t xml:space="preserve">المنشآت البترولية </t>
  </si>
  <si>
    <t>الصناعية</t>
  </si>
  <si>
    <t>المصانع</t>
  </si>
  <si>
    <t>الترويحية</t>
  </si>
  <si>
    <t>الصحية</t>
  </si>
  <si>
    <t>المستودعات والتخزين</t>
  </si>
  <si>
    <t>التعليمية</t>
  </si>
  <si>
    <t>وسائل النقل</t>
  </si>
  <si>
    <t>الدوائر الحكومية</t>
  </si>
  <si>
    <t>المؤسسات والشركات الاهلية</t>
  </si>
  <si>
    <t>الحوادث الكهربائية</t>
  </si>
  <si>
    <t>المعدات الثقيلة</t>
  </si>
  <si>
    <t>النفايات والمخلفات</t>
  </si>
  <si>
    <t>نوعية المحترق</t>
  </si>
  <si>
    <t>Residence</t>
  </si>
  <si>
    <t>Agricultural property and animals</t>
  </si>
  <si>
    <t>Commercial stores</t>
  </si>
  <si>
    <t>Petroleum Facilities</t>
  </si>
  <si>
    <t>Industrial property</t>
  </si>
  <si>
    <t>Factories</t>
  </si>
  <si>
    <t>Promotional property</t>
  </si>
  <si>
    <t>Health property</t>
  </si>
  <si>
    <t>Warehouses and storing spaces</t>
  </si>
  <si>
    <t>Educational property</t>
  </si>
  <si>
    <t>Transportation mean</t>
  </si>
  <si>
    <t>Government Institutions</t>
  </si>
  <si>
    <t>Private Establishments</t>
  </si>
  <si>
    <t>Electric Accidents</t>
  </si>
  <si>
    <t>Heavy equipment</t>
  </si>
  <si>
    <t>Garbage's and waste</t>
  </si>
  <si>
    <t>جدول 10-13</t>
  </si>
  <si>
    <t>Table10-13</t>
  </si>
  <si>
    <t>أخرى</t>
  </si>
  <si>
    <t xml:space="preserve">type of burning </t>
  </si>
  <si>
    <t>Other</t>
  </si>
  <si>
    <t>عدم وجود حادث ¹</t>
  </si>
  <si>
    <t>No
 accident ¹</t>
  </si>
  <si>
    <t>No accident-i.e., false alarm or suspected accident ¹</t>
  </si>
  <si>
    <t>¹عدم وجود حادث  تعني :بلاغ كاذب او اشتباه في وقوع حادث</t>
  </si>
  <si>
    <t xml:space="preserve">   عمليات الإطفاء بمديريات الدفاع المدني حسب  نوع المحترق والمنطقة الادارية  لعام  2019 م </t>
  </si>
  <si>
    <t>Fire fighting operations in Civil Defense Directorate by type of burning and administrative region, 2019A.D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</si>
</sst>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charset val="178"/>
    </font>
    <font>
      <sz val="11"/>
      <name val="Frutiger LT Arabic 55 Roman"/>
    </font>
    <font>
      <sz val="15"/>
      <name val="Frutiger LT Arabic 55 Roman"/>
    </font>
    <font>
      <sz val="9"/>
      <name val="Frutiger LT Arabic 55 Roman"/>
    </font>
    <font>
      <sz val="10"/>
      <name val="Frutiger LT Arabic 55 Roman"/>
    </font>
    <font>
      <sz val="14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0"/>
      <name val="Arial"/>
      <family val="2"/>
    </font>
    <font>
      <sz val="18"/>
      <color rgb="FFFF0000"/>
      <name val="Sakkal Majalla"/>
    </font>
    <font>
      <sz val="11"/>
      <color theme="1"/>
      <name val="Neo Sans Arabic"/>
      <family val="2"/>
    </font>
    <font>
      <sz val="12"/>
      <color theme="0"/>
      <name val="Frutiger LT Arabic 55 Roman"/>
    </font>
    <font>
      <sz val="12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E6E9F0"/>
        <bgColor rgb="FF000000"/>
      </patternFill>
    </fill>
    <fill>
      <patternFill patternType="solid">
        <fgColor rgb="FFF0F2F6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/>
    <xf numFmtId="0" fontId="4" fillId="4" borderId="2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6" borderId="2" xfId="0" applyFont="1" applyFill="1" applyBorder="1" applyAlignment="1">
      <alignment horizontal="center" vertical="center" wrapText="1" shrinkToFit="1" readingOrder="1"/>
    </xf>
    <xf numFmtId="0" fontId="4" fillId="7" borderId="2" xfId="0" applyFont="1" applyFill="1" applyBorder="1" applyAlignment="1">
      <alignment horizontal="center" vertical="center" wrapText="1" shrinkToFit="1" readingOrder="1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0" fontId="6" fillId="0" borderId="1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rightToLeft="1" tabSelected="1" zoomScale="85" zoomScaleNormal="85" zoomScaleSheetLayoutView="85" workbookViewId="0">
      <selection activeCell="I3" sqref="I3"/>
    </sheetView>
  </sheetViews>
  <sheetFormatPr defaultRowHeight="12.75"/>
  <cols>
    <col min="1" max="1" width="24" style="5" customWidth="1"/>
    <col min="2" max="18" width="11" style="5" customWidth="1"/>
    <col min="19" max="19" width="8.7109375" style="5" customWidth="1"/>
    <col min="20" max="20" width="13.85546875" style="5" customWidth="1"/>
    <col min="21" max="21" width="24" style="5" customWidth="1"/>
    <col min="22" max="22" width="9" style="5" customWidth="1"/>
    <col min="23" max="16384" width="9.140625" style="5"/>
  </cols>
  <sheetData>
    <row r="1" spans="1:27" s="1" customFormat="1" ht="20.100000000000001" customHeight="1">
      <c r="A1" s="29" t="s">
        <v>34</v>
      </c>
      <c r="B1" s="30" t="s">
        <v>15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5" t="s">
        <v>27</v>
      </c>
      <c r="U1" s="26" t="s">
        <v>15</v>
      </c>
    </row>
    <row r="2" spans="1:27" s="7" customFormat="1" ht="36.75" customHeight="1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21"/>
      <c r="L2" s="35" t="s">
        <v>78</v>
      </c>
      <c r="M2" s="35"/>
      <c r="N2" s="35"/>
      <c r="O2" s="35"/>
      <c r="P2" s="35"/>
      <c r="Q2" s="35"/>
      <c r="R2" s="35"/>
      <c r="S2" s="35"/>
      <c r="T2" s="35"/>
      <c r="U2" s="35"/>
    </row>
    <row r="3" spans="1:27" s="3" customFormat="1" ht="20.100000000000001" customHeight="1">
      <c r="A3" s="19" t="s">
        <v>68</v>
      </c>
      <c r="B3" s="17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8" t="s">
        <v>69</v>
      </c>
    </row>
    <row r="4" spans="1:27" s="4" customFormat="1" ht="15" customHeight="1">
      <c r="A4" s="31" t="s">
        <v>14</v>
      </c>
      <c r="B4" s="38" t="s">
        <v>51</v>
      </c>
      <c r="C4" s="39"/>
      <c r="D4" s="39"/>
      <c r="E4" s="39"/>
      <c r="F4" s="39"/>
      <c r="G4" s="39"/>
      <c r="H4" s="39"/>
      <c r="I4" s="39"/>
      <c r="J4" s="39"/>
      <c r="K4" s="42" t="s">
        <v>71</v>
      </c>
      <c r="L4" s="43"/>
      <c r="M4" s="43" t="s">
        <v>71</v>
      </c>
      <c r="N4" s="43"/>
      <c r="O4" s="43"/>
      <c r="P4" s="43"/>
      <c r="Q4" s="43"/>
      <c r="R4" s="43"/>
      <c r="S4" s="43"/>
      <c r="T4" s="46" t="s">
        <v>1</v>
      </c>
      <c r="U4" s="32" t="s">
        <v>25</v>
      </c>
    </row>
    <row r="5" spans="1:27" s="4" customFormat="1" ht="15" customHeight="1">
      <c r="A5" s="31"/>
      <c r="B5" s="40"/>
      <c r="C5" s="41"/>
      <c r="D5" s="41"/>
      <c r="E5" s="41"/>
      <c r="F5" s="41"/>
      <c r="G5" s="41"/>
      <c r="H5" s="41"/>
      <c r="I5" s="41"/>
      <c r="J5" s="41"/>
      <c r="K5" s="44"/>
      <c r="L5" s="45"/>
      <c r="M5" s="45"/>
      <c r="N5" s="45"/>
      <c r="O5" s="45"/>
      <c r="P5" s="45"/>
      <c r="Q5" s="45"/>
      <c r="R5" s="45"/>
      <c r="S5" s="45"/>
      <c r="T5" s="47"/>
      <c r="U5" s="33"/>
    </row>
    <row r="6" spans="1:27" s="4" customFormat="1" ht="31.5" customHeight="1">
      <c r="A6" s="31"/>
      <c r="B6" s="13" t="s">
        <v>35</v>
      </c>
      <c r="C6" s="13" t="s">
        <v>36</v>
      </c>
      <c r="D6" s="13" t="s">
        <v>37</v>
      </c>
      <c r="E6" s="13" t="s">
        <v>38</v>
      </c>
      <c r="F6" s="13" t="s">
        <v>39</v>
      </c>
      <c r="G6" s="13" t="s">
        <v>40</v>
      </c>
      <c r="H6" s="13" t="s">
        <v>41</v>
      </c>
      <c r="I6" s="13" t="s">
        <v>42</v>
      </c>
      <c r="J6" s="13" t="s">
        <v>43</v>
      </c>
      <c r="K6" s="13" t="s">
        <v>44</v>
      </c>
      <c r="L6" s="13" t="s">
        <v>45</v>
      </c>
      <c r="M6" s="13" t="s">
        <v>46</v>
      </c>
      <c r="N6" s="13" t="s">
        <v>47</v>
      </c>
      <c r="O6" s="13" t="s">
        <v>48</v>
      </c>
      <c r="P6" s="13" t="s">
        <v>49</v>
      </c>
      <c r="Q6" s="13" t="s">
        <v>50</v>
      </c>
      <c r="R6" s="13" t="s">
        <v>73</v>
      </c>
      <c r="S6" s="13" t="s">
        <v>70</v>
      </c>
      <c r="T6" s="47"/>
      <c r="U6" s="33"/>
    </row>
    <row r="7" spans="1:27" s="4" customFormat="1" ht="55.5" customHeight="1">
      <c r="A7" s="31"/>
      <c r="B7" s="13" t="s">
        <v>52</v>
      </c>
      <c r="C7" s="13" t="s">
        <v>53</v>
      </c>
      <c r="D7" s="13" t="s">
        <v>54</v>
      </c>
      <c r="E7" s="13" t="s">
        <v>55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  <c r="K7" s="13" t="s">
        <v>61</v>
      </c>
      <c r="L7" s="13" t="s">
        <v>62</v>
      </c>
      <c r="M7" s="13" t="s">
        <v>63</v>
      </c>
      <c r="N7" s="13" t="s">
        <v>64</v>
      </c>
      <c r="O7" s="13" t="s">
        <v>65</v>
      </c>
      <c r="P7" s="13" t="s">
        <v>66</v>
      </c>
      <c r="Q7" s="13" t="s">
        <v>67</v>
      </c>
      <c r="R7" s="13" t="s">
        <v>74</v>
      </c>
      <c r="S7" s="13" t="s">
        <v>72</v>
      </c>
      <c r="T7" s="20" t="s">
        <v>2</v>
      </c>
      <c r="U7" s="34"/>
    </row>
    <row r="8" spans="1:27" ht="20.100000000000001" customHeight="1">
      <c r="A8" s="14" t="s">
        <v>6</v>
      </c>
      <c r="B8" s="14">
        <v>3808</v>
      </c>
      <c r="C8" s="14">
        <v>416</v>
      </c>
      <c r="D8" s="14">
        <v>529</v>
      </c>
      <c r="E8" s="14">
        <v>70</v>
      </c>
      <c r="F8" s="14">
        <v>69</v>
      </c>
      <c r="G8" s="14">
        <v>40</v>
      </c>
      <c r="H8" s="14">
        <v>150</v>
      </c>
      <c r="I8" s="14">
        <v>52</v>
      </c>
      <c r="J8" s="14">
        <v>157</v>
      </c>
      <c r="K8" s="14">
        <v>205</v>
      </c>
      <c r="L8" s="14">
        <v>433</v>
      </c>
      <c r="M8" s="14">
        <v>175</v>
      </c>
      <c r="N8" s="14">
        <v>82</v>
      </c>
      <c r="O8" s="14">
        <v>826</v>
      </c>
      <c r="P8" s="14">
        <v>15</v>
      </c>
      <c r="Q8" s="14">
        <v>2246</v>
      </c>
      <c r="R8" s="14">
        <v>1252</v>
      </c>
      <c r="S8" s="14">
        <v>0</v>
      </c>
      <c r="T8" s="8">
        <f t="shared" ref="T8:T20" si="0">SUM(B8:S8)</f>
        <v>10525</v>
      </c>
      <c r="U8" s="14" t="s">
        <v>28</v>
      </c>
    </row>
    <row r="9" spans="1:27" ht="20.100000000000001" customHeight="1">
      <c r="A9" s="15" t="s">
        <v>7</v>
      </c>
      <c r="B9" s="15">
        <v>4223</v>
      </c>
      <c r="C9" s="15">
        <v>293</v>
      </c>
      <c r="D9" s="15">
        <v>690</v>
      </c>
      <c r="E9" s="15">
        <v>61</v>
      </c>
      <c r="F9" s="15">
        <v>40</v>
      </c>
      <c r="G9" s="15">
        <v>29</v>
      </c>
      <c r="H9" s="15">
        <v>39</v>
      </c>
      <c r="I9" s="15">
        <v>54</v>
      </c>
      <c r="J9" s="15">
        <v>121</v>
      </c>
      <c r="K9" s="15">
        <v>127</v>
      </c>
      <c r="L9" s="15">
        <v>541</v>
      </c>
      <c r="M9" s="15">
        <v>141</v>
      </c>
      <c r="N9" s="15">
        <v>78</v>
      </c>
      <c r="O9" s="15">
        <v>1573</v>
      </c>
      <c r="P9" s="15">
        <v>14</v>
      </c>
      <c r="Q9" s="15">
        <v>4192</v>
      </c>
      <c r="R9" s="15">
        <v>1318</v>
      </c>
      <c r="S9" s="15">
        <v>1</v>
      </c>
      <c r="T9" s="9">
        <f t="shared" si="0"/>
        <v>13535</v>
      </c>
      <c r="U9" s="15" t="s">
        <v>29</v>
      </c>
    </row>
    <row r="10" spans="1:27" ht="20.100000000000001" customHeight="1">
      <c r="A10" s="14" t="s">
        <v>3</v>
      </c>
      <c r="B10" s="14">
        <v>900</v>
      </c>
      <c r="C10" s="14">
        <v>195</v>
      </c>
      <c r="D10" s="14">
        <v>138</v>
      </c>
      <c r="E10" s="14">
        <v>2</v>
      </c>
      <c r="F10" s="14">
        <v>9</v>
      </c>
      <c r="G10" s="14">
        <v>3</v>
      </c>
      <c r="H10" s="14">
        <v>4</v>
      </c>
      <c r="I10" s="14">
        <v>9</v>
      </c>
      <c r="J10" s="14">
        <v>20</v>
      </c>
      <c r="K10" s="14">
        <v>21</v>
      </c>
      <c r="L10" s="14">
        <v>20</v>
      </c>
      <c r="M10" s="14">
        <v>35</v>
      </c>
      <c r="N10" s="14">
        <v>15</v>
      </c>
      <c r="O10" s="14">
        <v>78</v>
      </c>
      <c r="P10" s="14">
        <v>4</v>
      </c>
      <c r="Q10" s="14">
        <v>418</v>
      </c>
      <c r="R10" s="14">
        <v>21</v>
      </c>
      <c r="S10" s="14">
        <v>0</v>
      </c>
      <c r="T10" s="8">
        <f t="shared" si="0"/>
        <v>1892</v>
      </c>
      <c r="U10" s="14" t="s">
        <v>30</v>
      </c>
    </row>
    <row r="11" spans="1:27" ht="20.100000000000001" customHeight="1">
      <c r="A11" s="15" t="s">
        <v>17</v>
      </c>
      <c r="B11" s="15">
        <v>834</v>
      </c>
      <c r="C11" s="15">
        <v>258</v>
      </c>
      <c r="D11" s="15">
        <v>106</v>
      </c>
      <c r="E11" s="15">
        <v>7</v>
      </c>
      <c r="F11" s="15">
        <v>16</v>
      </c>
      <c r="G11" s="15">
        <v>4</v>
      </c>
      <c r="H11" s="15">
        <v>44</v>
      </c>
      <c r="I11" s="15">
        <v>14</v>
      </c>
      <c r="J11" s="15">
        <v>17</v>
      </c>
      <c r="K11" s="15">
        <v>16</v>
      </c>
      <c r="L11" s="15">
        <v>51</v>
      </c>
      <c r="M11" s="15">
        <v>48</v>
      </c>
      <c r="N11" s="15">
        <v>7</v>
      </c>
      <c r="O11" s="15">
        <v>136</v>
      </c>
      <c r="P11" s="15">
        <v>8</v>
      </c>
      <c r="Q11" s="15">
        <v>388</v>
      </c>
      <c r="R11" s="15">
        <v>27</v>
      </c>
      <c r="S11" s="15">
        <v>0</v>
      </c>
      <c r="T11" s="9">
        <f t="shared" si="0"/>
        <v>1981</v>
      </c>
      <c r="U11" s="15" t="s">
        <v>31</v>
      </c>
    </row>
    <row r="12" spans="1:27" ht="20.100000000000001" customHeight="1">
      <c r="A12" s="14" t="s">
        <v>8</v>
      </c>
      <c r="B12" s="14">
        <v>2470</v>
      </c>
      <c r="C12" s="14">
        <v>391</v>
      </c>
      <c r="D12" s="14">
        <v>312</v>
      </c>
      <c r="E12" s="14">
        <v>35</v>
      </c>
      <c r="F12" s="14">
        <v>46</v>
      </c>
      <c r="G12" s="14">
        <v>34</v>
      </c>
      <c r="H12" s="14">
        <v>31</v>
      </c>
      <c r="I12" s="14">
        <v>26</v>
      </c>
      <c r="J12" s="14">
        <v>84</v>
      </c>
      <c r="K12" s="14">
        <v>53</v>
      </c>
      <c r="L12" s="14">
        <v>484</v>
      </c>
      <c r="M12" s="14">
        <v>60</v>
      </c>
      <c r="N12" s="14">
        <v>53</v>
      </c>
      <c r="O12" s="14">
        <v>731</v>
      </c>
      <c r="P12" s="14">
        <v>9</v>
      </c>
      <c r="Q12" s="14">
        <v>1386</v>
      </c>
      <c r="R12" s="14">
        <v>21</v>
      </c>
      <c r="S12" s="14">
        <v>0</v>
      </c>
      <c r="T12" s="8">
        <f t="shared" si="0"/>
        <v>6226</v>
      </c>
      <c r="U12" s="14" t="s">
        <v>24</v>
      </c>
      <c r="V12" s="36"/>
      <c r="W12" s="36"/>
      <c r="X12" s="36"/>
      <c r="Y12" s="36"/>
      <c r="Z12" s="36"/>
      <c r="AA12" s="36"/>
    </row>
    <row r="13" spans="1:27" ht="20.100000000000001" customHeight="1">
      <c r="A13" s="15" t="s">
        <v>9</v>
      </c>
      <c r="B13" s="15">
        <v>701</v>
      </c>
      <c r="C13" s="15">
        <v>352</v>
      </c>
      <c r="D13" s="15">
        <v>91</v>
      </c>
      <c r="E13" s="15">
        <v>8</v>
      </c>
      <c r="F13" s="15">
        <v>5</v>
      </c>
      <c r="G13" s="15">
        <v>4</v>
      </c>
      <c r="H13" s="15">
        <v>15</v>
      </c>
      <c r="I13" s="15">
        <v>3</v>
      </c>
      <c r="J13" s="15">
        <v>16</v>
      </c>
      <c r="K13" s="15">
        <v>35</v>
      </c>
      <c r="L13" s="15">
        <v>234</v>
      </c>
      <c r="M13" s="15">
        <v>31</v>
      </c>
      <c r="N13" s="15">
        <v>8</v>
      </c>
      <c r="O13" s="15">
        <v>234</v>
      </c>
      <c r="P13" s="15">
        <v>12</v>
      </c>
      <c r="Q13" s="15">
        <v>709</v>
      </c>
      <c r="R13" s="15">
        <v>36</v>
      </c>
      <c r="S13" s="15">
        <v>9</v>
      </c>
      <c r="T13" s="10">
        <f t="shared" si="0"/>
        <v>2503</v>
      </c>
      <c r="U13" s="15" t="s">
        <v>32</v>
      </c>
      <c r="V13" s="36"/>
      <c r="W13" s="36"/>
      <c r="X13" s="36"/>
      <c r="Y13" s="36"/>
      <c r="Z13" s="36"/>
      <c r="AA13" s="36"/>
    </row>
    <row r="14" spans="1:27" ht="20.100000000000001" customHeight="1">
      <c r="A14" s="14" t="s">
        <v>4</v>
      </c>
      <c r="B14" s="14">
        <v>541</v>
      </c>
      <c r="C14" s="14">
        <v>165</v>
      </c>
      <c r="D14" s="14">
        <v>81</v>
      </c>
      <c r="E14" s="14">
        <v>3</v>
      </c>
      <c r="F14" s="14">
        <v>5</v>
      </c>
      <c r="G14" s="14">
        <v>1</v>
      </c>
      <c r="H14" s="14">
        <v>1</v>
      </c>
      <c r="I14" s="14">
        <v>4</v>
      </c>
      <c r="J14" s="14">
        <v>9</v>
      </c>
      <c r="K14" s="14">
        <v>13</v>
      </c>
      <c r="L14" s="14">
        <v>94</v>
      </c>
      <c r="M14" s="14">
        <v>20</v>
      </c>
      <c r="N14" s="14">
        <v>7</v>
      </c>
      <c r="O14" s="14">
        <v>66</v>
      </c>
      <c r="P14" s="14">
        <v>1</v>
      </c>
      <c r="Q14" s="14">
        <v>411</v>
      </c>
      <c r="R14" s="14">
        <v>20</v>
      </c>
      <c r="S14" s="14">
        <v>0</v>
      </c>
      <c r="T14" s="8">
        <f t="shared" si="0"/>
        <v>1442</v>
      </c>
      <c r="U14" s="14" t="s">
        <v>20</v>
      </c>
    </row>
    <row r="15" spans="1:27" ht="20.100000000000001" customHeight="1">
      <c r="A15" s="15" t="s">
        <v>5</v>
      </c>
      <c r="B15" s="15">
        <v>434</v>
      </c>
      <c r="C15" s="15">
        <v>122</v>
      </c>
      <c r="D15" s="15">
        <v>42</v>
      </c>
      <c r="E15" s="15">
        <v>5</v>
      </c>
      <c r="F15" s="15">
        <v>8</v>
      </c>
      <c r="G15" s="15">
        <v>1</v>
      </c>
      <c r="H15" s="15">
        <v>17</v>
      </c>
      <c r="I15" s="15">
        <v>5</v>
      </c>
      <c r="J15" s="15">
        <v>4</v>
      </c>
      <c r="K15" s="15">
        <v>9</v>
      </c>
      <c r="L15" s="15">
        <v>56</v>
      </c>
      <c r="M15" s="15">
        <v>19</v>
      </c>
      <c r="N15" s="15">
        <v>4</v>
      </c>
      <c r="O15" s="15">
        <v>51</v>
      </c>
      <c r="P15" s="15">
        <v>3</v>
      </c>
      <c r="Q15" s="15">
        <v>168</v>
      </c>
      <c r="R15" s="15">
        <v>2</v>
      </c>
      <c r="S15" s="15">
        <v>0</v>
      </c>
      <c r="T15" s="10">
        <f t="shared" si="0"/>
        <v>950</v>
      </c>
      <c r="U15" s="15" t="s">
        <v>22</v>
      </c>
    </row>
    <row r="16" spans="1:27" ht="20.100000000000001" customHeight="1">
      <c r="A16" s="14" t="s">
        <v>0</v>
      </c>
      <c r="B16" s="14">
        <v>222</v>
      </c>
      <c r="C16" s="14">
        <v>6</v>
      </c>
      <c r="D16" s="14">
        <v>32</v>
      </c>
      <c r="E16" s="14">
        <v>1</v>
      </c>
      <c r="F16" s="14">
        <v>17</v>
      </c>
      <c r="G16" s="14">
        <v>1</v>
      </c>
      <c r="H16" s="14">
        <v>9</v>
      </c>
      <c r="I16" s="14">
        <v>1</v>
      </c>
      <c r="J16" s="14">
        <v>7</v>
      </c>
      <c r="K16" s="14">
        <v>5</v>
      </c>
      <c r="L16" s="14">
        <v>10</v>
      </c>
      <c r="M16" s="14">
        <v>18</v>
      </c>
      <c r="N16" s="14">
        <v>4</v>
      </c>
      <c r="O16" s="14">
        <v>14</v>
      </c>
      <c r="P16" s="14">
        <v>1</v>
      </c>
      <c r="Q16" s="14">
        <v>76</v>
      </c>
      <c r="R16" s="14">
        <v>2</v>
      </c>
      <c r="S16" s="14">
        <v>0</v>
      </c>
      <c r="T16" s="11">
        <f t="shared" si="0"/>
        <v>426</v>
      </c>
      <c r="U16" s="14" t="s">
        <v>33</v>
      </c>
    </row>
    <row r="17" spans="1:24" ht="20.100000000000001" customHeight="1">
      <c r="A17" s="15" t="s">
        <v>10</v>
      </c>
      <c r="B17" s="15">
        <v>545</v>
      </c>
      <c r="C17" s="15">
        <v>170</v>
      </c>
      <c r="D17" s="15">
        <v>90</v>
      </c>
      <c r="E17" s="15">
        <v>3</v>
      </c>
      <c r="F17" s="15">
        <v>4</v>
      </c>
      <c r="G17" s="15">
        <v>1</v>
      </c>
      <c r="H17" s="15">
        <v>0</v>
      </c>
      <c r="I17" s="15">
        <v>7</v>
      </c>
      <c r="J17" s="15">
        <v>13</v>
      </c>
      <c r="K17" s="15">
        <v>25</v>
      </c>
      <c r="L17" s="15">
        <v>104</v>
      </c>
      <c r="M17" s="15">
        <v>16</v>
      </c>
      <c r="N17" s="15">
        <v>10</v>
      </c>
      <c r="O17" s="15">
        <v>399</v>
      </c>
      <c r="P17" s="15">
        <v>1</v>
      </c>
      <c r="Q17" s="15">
        <v>446</v>
      </c>
      <c r="R17" s="15">
        <v>18</v>
      </c>
      <c r="S17" s="15">
        <v>6</v>
      </c>
      <c r="T17" s="10">
        <f t="shared" si="0"/>
        <v>1858</v>
      </c>
      <c r="U17" s="15" t="s">
        <v>18</v>
      </c>
    </row>
    <row r="18" spans="1:24" ht="20.100000000000001" customHeight="1">
      <c r="A18" s="14" t="s">
        <v>11</v>
      </c>
      <c r="B18" s="14">
        <v>133</v>
      </c>
      <c r="C18" s="14">
        <v>144</v>
      </c>
      <c r="D18" s="14">
        <v>22</v>
      </c>
      <c r="E18" s="14">
        <v>0</v>
      </c>
      <c r="F18" s="14">
        <v>1</v>
      </c>
      <c r="G18" s="14">
        <v>0</v>
      </c>
      <c r="H18" s="14">
        <v>0</v>
      </c>
      <c r="I18" s="14">
        <v>2</v>
      </c>
      <c r="J18" s="14">
        <v>4</v>
      </c>
      <c r="K18" s="14">
        <v>4</v>
      </c>
      <c r="L18" s="14">
        <v>43</v>
      </c>
      <c r="M18" s="14">
        <v>10</v>
      </c>
      <c r="N18" s="14">
        <v>0</v>
      </c>
      <c r="O18" s="14">
        <v>21</v>
      </c>
      <c r="P18" s="14">
        <v>2</v>
      </c>
      <c r="Q18" s="14">
        <v>50</v>
      </c>
      <c r="R18" s="14">
        <v>0</v>
      </c>
      <c r="S18" s="14">
        <v>0</v>
      </c>
      <c r="T18" s="8">
        <f t="shared" si="0"/>
        <v>436</v>
      </c>
      <c r="U18" s="14" t="s">
        <v>19</v>
      </c>
    </row>
    <row r="19" spans="1:24" ht="20.100000000000001" customHeight="1">
      <c r="A19" s="15" t="s">
        <v>12</v>
      </c>
      <c r="B19" s="15">
        <v>221</v>
      </c>
      <c r="C19" s="15">
        <v>232</v>
      </c>
      <c r="D19" s="15">
        <v>46</v>
      </c>
      <c r="E19" s="15">
        <v>6</v>
      </c>
      <c r="F19" s="15">
        <v>1</v>
      </c>
      <c r="G19" s="15">
        <v>0</v>
      </c>
      <c r="H19" s="15">
        <v>4</v>
      </c>
      <c r="I19" s="15">
        <v>2</v>
      </c>
      <c r="J19" s="15">
        <v>3</v>
      </c>
      <c r="K19" s="15">
        <v>14</v>
      </c>
      <c r="L19" s="15">
        <v>79</v>
      </c>
      <c r="M19" s="15">
        <v>13</v>
      </c>
      <c r="N19" s="15">
        <v>3</v>
      </c>
      <c r="O19" s="15">
        <v>105</v>
      </c>
      <c r="P19" s="15">
        <v>4</v>
      </c>
      <c r="Q19" s="15">
        <v>265</v>
      </c>
      <c r="R19" s="15">
        <v>18</v>
      </c>
      <c r="S19" s="15">
        <v>0</v>
      </c>
      <c r="T19" s="10">
        <f t="shared" si="0"/>
        <v>1016</v>
      </c>
      <c r="U19" s="15" t="s">
        <v>21</v>
      </c>
    </row>
    <row r="20" spans="1:24" ht="20.100000000000001" customHeight="1">
      <c r="A20" s="14" t="s">
        <v>13</v>
      </c>
      <c r="B20" s="14">
        <v>601</v>
      </c>
      <c r="C20" s="14">
        <v>270</v>
      </c>
      <c r="D20" s="14">
        <v>71</v>
      </c>
      <c r="E20" s="14">
        <v>7</v>
      </c>
      <c r="F20" s="14">
        <v>6</v>
      </c>
      <c r="G20" s="14">
        <v>1</v>
      </c>
      <c r="H20" s="14">
        <v>7</v>
      </c>
      <c r="I20" s="14">
        <v>4</v>
      </c>
      <c r="J20" s="14">
        <v>5</v>
      </c>
      <c r="K20" s="14">
        <v>11</v>
      </c>
      <c r="L20" s="14">
        <v>28</v>
      </c>
      <c r="M20" s="14">
        <v>22</v>
      </c>
      <c r="N20" s="14">
        <v>11</v>
      </c>
      <c r="O20" s="14">
        <v>131</v>
      </c>
      <c r="P20" s="14">
        <v>2</v>
      </c>
      <c r="Q20" s="14">
        <v>601</v>
      </c>
      <c r="R20" s="14">
        <v>13</v>
      </c>
      <c r="S20" s="14">
        <v>0</v>
      </c>
      <c r="T20" s="8">
        <f t="shared" si="0"/>
        <v>1791</v>
      </c>
      <c r="U20" s="14" t="s">
        <v>23</v>
      </c>
    </row>
    <row r="21" spans="1:24" s="4" customFormat="1" ht="20.100000000000001" customHeight="1">
      <c r="A21" s="13" t="s">
        <v>1</v>
      </c>
      <c r="B21" s="13">
        <f t="shared" ref="B21:T21" si="1">SUM(B8:B20)</f>
        <v>15633</v>
      </c>
      <c r="C21" s="16">
        <f t="shared" si="1"/>
        <v>3014</v>
      </c>
      <c r="D21" s="16">
        <f t="shared" si="1"/>
        <v>2250</v>
      </c>
      <c r="E21" s="16">
        <f t="shared" si="1"/>
        <v>208</v>
      </c>
      <c r="F21" s="16">
        <f t="shared" si="1"/>
        <v>227</v>
      </c>
      <c r="G21" s="16">
        <f t="shared" si="1"/>
        <v>119</v>
      </c>
      <c r="H21" s="16">
        <f t="shared" si="1"/>
        <v>321</v>
      </c>
      <c r="I21" s="16">
        <f t="shared" si="1"/>
        <v>183</v>
      </c>
      <c r="J21" s="16">
        <f t="shared" si="1"/>
        <v>460</v>
      </c>
      <c r="K21" s="16">
        <f t="shared" si="1"/>
        <v>538</v>
      </c>
      <c r="L21" s="16">
        <f t="shared" si="1"/>
        <v>2177</v>
      </c>
      <c r="M21" s="16">
        <f t="shared" si="1"/>
        <v>608</v>
      </c>
      <c r="N21" s="16">
        <f t="shared" si="1"/>
        <v>282</v>
      </c>
      <c r="O21" s="16">
        <f t="shared" si="1"/>
        <v>4365</v>
      </c>
      <c r="P21" s="16">
        <f t="shared" si="1"/>
        <v>76</v>
      </c>
      <c r="Q21" s="16">
        <f t="shared" si="1"/>
        <v>11356</v>
      </c>
      <c r="R21" s="16">
        <f t="shared" si="1"/>
        <v>2748</v>
      </c>
      <c r="S21" s="16">
        <f t="shared" si="1"/>
        <v>16</v>
      </c>
      <c r="T21" s="13">
        <f t="shared" si="1"/>
        <v>44581</v>
      </c>
      <c r="U21" s="13" t="s">
        <v>2</v>
      </c>
    </row>
    <row r="22" spans="1:24" s="3" customFormat="1" ht="20.100000000000001" customHeight="1">
      <c r="A22" s="27" t="s">
        <v>16</v>
      </c>
      <c r="B22" s="27"/>
      <c r="C22" s="27"/>
      <c r="D22" s="27"/>
      <c r="E22" s="27"/>
      <c r="F22" s="37" t="s">
        <v>26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6"/>
      <c r="W22" s="6"/>
      <c r="X22" s="6"/>
    </row>
    <row r="23" spans="1:24" ht="20.100000000000001" customHeight="1">
      <c r="A23" s="27" t="s">
        <v>76</v>
      </c>
      <c r="B23" s="27"/>
      <c r="C23" s="27"/>
      <c r="R23" s="28" t="s">
        <v>75</v>
      </c>
      <c r="S23" s="28"/>
      <c r="T23" s="28"/>
      <c r="U23" s="28"/>
    </row>
    <row r="24" spans="1:24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24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24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24">
      <c r="D27" s="22"/>
      <c r="F27" s="22"/>
      <c r="H27" s="23"/>
    </row>
    <row r="28" spans="1:24">
      <c r="D28" s="22"/>
      <c r="F28" s="22"/>
      <c r="H28" s="23"/>
    </row>
  </sheetData>
  <mergeCells count="18">
    <mergeCell ref="V12:AA13"/>
    <mergeCell ref="F22:U22"/>
    <mergeCell ref="A22:E22"/>
    <mergeCell ref="B4:J5"/>
    <mergeCell ref="K4:S5"/>
    <mergeCell ref="T4:T6"/>
    <mergeCell ref="D27:D28"/>
    <mergeCell ref="F27:F28"/>
    <mergeCell ref="H27:H28"/>
    <mergeCell ref="C24:S26"/>
    <mergeCell ref="T1:U1"/>
    <mergeCell ref="A23:C23"/>
    <mergeCell ref="R23:U23"/>
    <mergeCell ref="A1:B1"/>
    <mergeCell ref="A4:A7"/>
    <mergeCell ref="U4:U7"/>
    <mergeCell ref="A2:J2"/>
    <mergeCell ref="L2:U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4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Hasan Alghawi</cp:lastModifiedBy>
  <cp:lastPrinted>2019-02-17T06:09:49Z</cp:lastPrinted>
  <dcterms:created xsi:type="dcterms:W3CDTF">2000-10-29T08:08:53Z</dcterms:created>
  <dcterms:modified xsi:type="dcterms:W3CDTF">2020-02-17T06:41:10Z</dcterms:modified>
</cp:coreProperties>
</file>