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hawi\Desktop\الكتاب الاحصائي 55\الخدمات الادارية 10\الدفاع المدني\"/>
    </mc:Choice>
  </mc:AlternateContent>
  <bookViews>
    <workbookView xWindow="0" yWindow="0" windowWidth="24000" windowHeight="9615"/>
  </bookViews>
  <sheets>
    <sheet name="ورقة1" sheetId="1" r:id="rId1"/>
  </sheets>
  <definedNames>
    <definedName name="_xlnm.Print_Area" localSheetId="0">ورقة1!$A$1:$R$25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1" l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21" i="1" l="1"/>
</calcChain>
</file>

<file path=xl/sharedStrings.xml><?xml version="1.0" encoding="utf-8"?>
<sst xmlns="http://schemas.openxmlformats.org/spreadsheetml/2006/main" count="76" uniqueCount="73">
  <si>
    <t>الحدود الشمالية</t>
  </si>
  <si>
    <t>المجموع</t>
  </si>
  <si>
    <t>Total</t>
  </si>
  <si>
    <t>المدينة المنورة</t>
  </si>
  <si>
    <t>تبوك</t>
  </si>
  <si>
    <t>حائل</t>
  </si>
  <si>
    <t>الرياض</t>
  </si>
  <si>
    <t>مكة المكرمة</t>
  </si>
  <si>
    <t>الشرقية</t>
  </si>
  <si>
    <t>عسير</t>
  </si>
  <si>
    <t>جازان</t>
  </si>
  <si>
    <t>نجران</t>
  </si>
  <si>
    <t>الباحة</t>
  </si>
  <si>
    <t>الجوف</t>
  </si>
  <si>
    <t>المنطقة الإدارية</t>
  </si>
  <si>
    <t>الخدمات الآجتماعية
Social Services</t>
  </si>
  <si>
    <t>المصدر :  المديرية العامة للدفاع المدني إدارة الإحصاء</t>
  </si>
  <si>
    <t>القصيم</t>
  </si>
  <si>
    <t>Jazan</t>
  </si>
  <si>
    <t>Najran</t>
  </si>
  <si>
    <t>Tabouk</t>
  </si>
  <si>
    <t>Al-Baha</t>
  </si>
  <si>
    <t>Hail</t>
  </si>
  <si>
    <t>Al-Jouf</t>
  </si>
  <si>
    <t>Eastern Region</t>
  </si>
  <si>
    <t>Region</t>
  </si>
  <si>
    <t>Source: General Directorate of Civil Defense - Statistical Department</t>
  </si>
  <si>
    <t>Administrative Services</t>
  </si>
  <si>
    <t>Al-Riyadh</t>
  </si>
  <si>
    <t>Makkah Al-Mokarramah</t>
  </si>
  <si>
    <t>Al-Madinah Al-Monawarah</t>
  </si>
  <si>
    <t>Al-Qaseem</t>
  </si>
  <si>
    <t>Aseer</t>
  </si>
  <si>
    <t>Northern Borders</t>
  </si>
  <si>
    <t>الخدمات الإدارية</t>
  </si>
  <si>
    <t>عدم وجود حادث</t>
  </si>
  <si>
    <t>الالتماس الكهربائي</t>
  </si>
  <si>
    <t>العبث</t>
  </si>
  <si>
    <t>مصدر حراري متوهج وبطيء</t>
  </si>
  <si>
    <t>احتراق مواقد</t>
  </si>
  <si>
    <t>احتراق وسائل النقل</t>
  </si>
  <si>
    <t>تسرب مواد بترولية</t>
  </si>
  <si>
    <t>اشتعال ذاتي</t>
  </si>
  <si>
    <t>ظواهر طبيعية قدرية</t>
  </si>
  <si>
    <t>الانفجار الغازي او الغباري</t>
  </si>
  <si>
    <t>تفاعل مواد كيميائية</t>
  </si>
  <si>
    <t>جنائي</t>
  </si>
  <si>
    <t xml:space="preserve"> النفايات والمخلفات</t>
  </si>
  <si>
    <t>تحت الإجــراء</t>
  </si>
  <si>
    <t>الأسباب</t>
  </si>
  <si>
    <t>Short</t>
  </si>
  <si>
    <t>By Children Play</t>
  </si>
  <si>
    <t xml:space="preserve"> Slow flawing heat source           </t>
  </si>
  <si>
    <t xml:space="preserve"> Stoves fire</t>
  </si>
  <si>
    <t>Mean of transportation fire</t>
  </si>
  <si>
    <t>Petroleum substances leakage</t>
  </si>
  <si>
    <t>Spontaneous ignition</t>
  </si>
  <si>
    <t>Nature</t>
  </si>
  <si>
    <t>Dust or gas explosion</t>
  </si>
  <si>
    <t>Chemical reaction</t>
  </si>
  <si>
    <t>Criminal cause</t>
  </si>
  <si>
    <t xml:space="preserve"> Getting rid of garbage and waste</t>
  </si>
  <si>
    <t xml:space="preserve">Undecided </t>
  </si>
  <si>
    <t xml:space="preserve">عدم وجود حادث  تعني :بلاغ كاذب او اشتباه في وقوع حادث </t>
  </si>
  <si>
    <t>جدول 10-12</t>
  </si>
  <si>
    <t>Table10-12</t>
  </si>
  <si>
    <t>أخرى</t>
  </si>
  <si>
    <t>No accident-i.e., false alarm or suspected accident</t>
  </si>
  <si>
    <t>No accident</t>
  </si>
  <si>
    <t>Other</t>
  </si>
  <si>
    <t>Reasons</t>
  </si>
  <si>
    <t xml:space="preserve">   عمليات الإطفاء بمديريات الدفاع المدني حسب الأسباب والمنطقة الادارية  لعام  2019 م </t>
  </si>
  <si>
    <t>Fire fighting operations in Civil Defense Directorate by reasons and administrative region, 2019A.D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</si>
</sst>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178"/>
    </font>
    <font>
      <sz val="11"/>
      <name val="Frutiger LT Arabic 55 Roman"/>
    </font>
    <font>
      <sz val="15"/>
      <name val="Frutiger LT Arabic 55 Roman"/>
    </font>
    <font>
      <sz val="9"/>
      <name val="Frutiger LT Arabic 55 Roman"/>
    </font>
    <font>
      <sz val="10"/>
      <name val="Frutiger LT Arabic 55 Roman"/>
    </font>
    <font>
      <sz val="14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10"/>
      <name val="Arial"/>
      <family val="2"/>
    </font>
    <font>
      <sz val="18"/>
      <color rgb="FFFF0000"/>
      <name val="Sakkal Majalla"/>
    </font>
    <font>
      <sz val="11"/>
      <color theme="1"/>
      <name val="Neo Sans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E6E9F0"/>
        <bgColor rgb="FF000000"/>
      </patternFill>
    </fill>
    <fill>
      <patternFill patternType="solid">
        <fgColor rgb="FFF0F2F6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left" wrapText="1"/>
    </xf>
    <xf numFmtId="0" fontId="5" fillId="0" borderId="0" xfId="0" applyFont="1"/>
    <xf numFmtId="0" fontId="4" fillId="4" borderId="2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6" borderId="2" xfId="0" applyFont="1" applyFill="1" applyBorder="1" applyAlignment="1">
      <alignment horizontal="center" vertical="center" wrapText="1" shrinkToFit="1" readingOrder="1"/>
    </xf>
    <xf numFmtId="0" fontId="4" fillId="7" borderId="2" xfId="0" applyFont="1" applyFill="1" applyBorder="1" applyAlignment="1">
      <alignment horizontal="center" vertical="center" wrapText="1" shrinkToFit="1" readingOrder="1"/>
    </xf>
    <xf numFmtId="0" fontId="4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rightToLeft="1" tabSelected="1" zoomScale="85" zoomScaleNormal="85" zoomScaleSheetLayoutView="85" workbookViewId="0">
      <selection activeCell="E1" sqref="E1"/>
    </sheetView>
  </sheetViews>
  <sheetFormatPr defaultRowHeight="12.75"/>
  <cols>
    <col min="1" max="1" width="24.28515625" style="5" customWidth="1"/>
    <col min="2" max="2" width="12.5703125" style="5" customWidth="1"/>
    <col min="3" max="15" width="12.140625" style="5" customWidth="1"/>
    <col min="16" max="16" width="10.5703125" style="5" customWidth="1"/>
    <col min="17" max="17" width="15" style="5" customWidth="1"/>
    <col min="18" max="18" width="24.28515625" style="5" customWidth="1"/>
    <col min="19" max="19" width="9" style="5" customWidth="1"/>
    <col min="20" max="16384" width="9.140625" style="5"/>
  </cols>
  <sheetData>
    <row r="1" spans="1:24" s="1" customFormat="1" ht="20.100000000000001" customHeight="1">
      <c r="A1" s="30" t="s">
        <v>34</v>
      </c>
      <c r="B1" s="31" t="s">
        <v>15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8" t="s">
        <v>27</v>
      </c>
      <c r="R1" s="29" t="s">
        <v>15</v>
      </c>
    </row>
    <row r="2" spans="1:24" s="7" customFormat="1" ht="36.75" customHeight="1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 t="s">
        <v>72</v>
      </c>
      <c r="K2" s="36"/>
      <c r="L2" s="36"/>
      <c r="M2" s="36"/>
      <c r="N2" s="36"/>
      <c r="O2" s="36"/>
      <c r="P2" s="36"/>
      <c r="Q2" s="36"/>
      <c r="R2" s="36"/>
    </row>
    <row r="3" spans="1:24" s="3" customFormat="1" ht="20.100000000000001" customHeight="1">
      <c r="A3" s="23" t="s">
        <v>64</v>
      </c>
      <c r="B3" s="22"/>
      <c r="C3" s="22"/>
      <c r="D3" s="22"/>
      <c r="E3" s="2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4" t="s">
        <v>65</v>
      </c>
    </row>
    <row r="4" spans="1:24" s="4" customFormat="1" ht="15" customHeight="1">
      <c r="A4" s="32" t="s">
        <v>14</v>
      </c>
      <c r="B4" s="40" t="s">
        <v>49</v>
      </c>
      <c r="C4" s="41"/>
      <c r="D4" s="41"/>
      <c r="E4" s="41"/>
      <c r="F4" s="41"/>
      <c r="G4" s="41"/>
      <c r="H4" s="41"/>
      <c r="I4" s="41"/>
      <c r="J4" s="41"/>
      <c r="K4" s="40" t="s">
        <v>70</v>
      </c>
      <c r="L4" s="41"/>
      <c r="M4" s="41"/>
      <c r="N4" s="41"/>
      <c r="O4" s="41"/>
      <c r="P4" s="41"/>
      <c r="Q4" s="37" t="s">
        <v>1</v>
      </c>
      <c r="R4" s="33" t="s">
        <v>25</v>
      </c>
    </row>
    <row r="5" spans="1:24" s="4" customFormat="1" ht="15" customHeight="1">
      <c r="A5" s="32"/>
      <c r="B5" s="42"/>
      <c r="C5" s="43"/>
      <c r="D5" s="43"/>
      <c r="E5" s="43"/>
      <c r="F5" s="43"/>
      <c r="G5" s="43"/>
      <c r="H5" s="43"/>
      <c r="I5" s="43"/>
      <c r="J5" s="43"/>
      <c r="K5" s="42"/>
      <c r="L5" s="43"/>
      <c r="M5" s="43"/>
      <c r="N5" s="43"/>
      <c r="O5" s="43"/>
      <c r="P5" s="43"/>
      <c r="Q5" s="38"/>
      <c r="R5" s="34"/>
    </row>
    <row r="6" spans="1:24" s="4" customFormat="1" ht="31.5" customHeight="1">
      <c r="A6" s="32"/>
      <c r="B6" s="19" t="s">
        <v>36</v>
      </c>
      <c r="C6" s="19" t="s">
        <v>37</v>
      </c>
      <c r="D6" s="19" t="s">
        <v>38</v>
      </c>
      <c r="E6" s="19" t="s">
        <v>39</v>
      </c>
      <c r="F6" s="19" t="s">
        <v>40</v>
      </c>
      <c r="G6" s="19" t="s">
        <v>41</v>
      </c>
      <c r="H6" s="19" t="s">
        <v>42</v>
      </c>
      <c r="I6" s="19" t="s">
        <v>43</v>
      </c>
      <c r="J6" s="19" t="s">
        <v>44</v>
      </c>
      <c r="K6" s="19" t="s">
        <v>45</v>
      </c>
      <c r="L6" s="19" t="s">
        <v>46</v>
      </c>
      <c r="M6" s="19" t="s">
        <v>47</v>
      </c>
      <c r="N6" s="19" t="s">
        <v>48</v>
      </c>
      <c r="O6" s="19" t="s">
        <v>35</v>
      </c>
      <c r="P6" s="19" t="s">
        <v>66</v>
      </c>
      <c r="Q6" s="38"/>
      <c r="R6" s="34"/>
    </row>
    <row r="7" spans="1:24" s="4" customFormat="1" ht="46.5" customHeight="1">
      <c r="A7" s="32"/>
      <c r="B7" s="20" t="s">
        <v>50</v>
      </c>
      <c r="C7" s="20" t="s">
        <v>51</v>
      </c>
      <c r="D7" s="20" t="s">
        <v>52</v>
      </c>
      <c r="E7" s="20" t="s">
        <v>53</v>
      </c>
      <c r="F7" s="20" t="s">
        <v>54</v>
      </c>
      <c r="G7" s="20" t="s">
        <v>55</v>
      </c>
      <c r="H7" s="20" t="s">
        <v>56</v>
      </c>
      <c r="I7" s="20" t="s">
        <v>57</v>
      </c>
      <c r="J7" s="20" t="s">
        <v>58</v>
      </c>
      <c r="K7" s="20" t="s">
        <v>59</v>
      </c>
      <c r="L7" s="20" t="s">
        <v>60</v>
      </c>
      <c r="M7" s="20" t="s">
        <v>61</v>
      </c>
      <c r="N7" s="20" t="s">
        <v>62</v>
      </c>
      <c r="O7" s="19" t="s">
        <v>68</v>
      </c>
      <c r="P7" s="19" t="s">
        <v>69</v>
      </c>
      <c r="Q7" s="25" t="s">
        <v>2</v>
      </c>
      <c r="R7" s="35"/>
    </row>
    <row r="8" spans="1:24" ht="20.100000000000001" customHeight="1">
      <c r="A8" s="15" t="s">
        <v>6</v>
      </c>
      <c r="B8" s="8">
        <v>4031</v>
      </c>
      <c r="C8" s="8">
        <v>1520</v>
      </c>
      <c r="D8" s="8">
        <v>701</v>
      </c>
      <c r="E8" s="8">
        <v>755</v>
      </c>
      <c r="F8" s="8">
        <v>243</v>
      </c>
      <c r="G8" s="8">
        <v>168</v>
      </c>
      <c r="H8" s="8">
        <v>16</v>
      </c>
      <c r="I8" s="8">
        <v>21</v>
      </c>
      <c r="J8" s="8">
        <v>14</v>
      </c>
      <c r="K8" s="8">
        <v>10</v>
      </c>
      <c r="L8" s="8">
        <v>171</v>
      </c>
      <c r="M8" s="8">
        <v>1212</v>
      </c>
      <c r="N8" s="8">
        <v>98</v>
      </c>
      <c r="O8" s="8">
        <v>1565</v>
      </c>
      <c r="P8" s="8">
        <v>0</v>
      </c>
      <c r="Q8" s="8">
        <f t="shared" ref="Q8:Q20" si="0">SUM(B8:P8)</f>
        <v>10525</v>
      </c>
      <c r="R8" s="15" t="s">
        <v>28</v>
      </c>
    </row>
    <row r="9" spans="1:24" ht="20.100000000000001" customHeight="1">
      <c r="A9" s="16" t="s">
        <v>7</v>
      </c>
      <c r="B9" s="9">
        <v>4718</v>
      </c>
      <c r="C9" s="9">
        <v>3574</v>
      </c>
      <c r="D9" s="9">
        <v>604</v>
      </c>
      <c r="E9" s="9">
        <v>878</v>
      </c>
      <c r="F9" s="9">
        <v>163</v>
      </c>
      <c r="G9" s="9">
        <v>225</v>
      </c>
      <c r="H9" s="9">
        <v>73</v>
      </c>
      <c r="I9" s="9">
        <v>17</v>
      </c>
      <c r="J9" s="9">
        <v>20</v>
      </c>
      <c r="K9" s="9">
        <v>14</v>
      </c>
      <c r="L9" s="9">
        <v>61</v>
      </c>
      <c r="M9" s="9">
        <v>1155</v>
      </c>
      <c r="N9" s="9">
        <v>409</v>
      </c>
      <c r="O9" s="9">
        <v>1622</v>
      </c>
      <c r="P9" s="9">
        <v>2</v>
      </c>
      <c r="Q9" s="9">
        <f t="shared" si="0"/>
        <v>13535</v>
      </c>
      <c r="R9" s="16" t="s">
        <v>29</v>
      </c>
    </row>
    <row r="10" spans="1:24" ht="20.100000000000001" customHeight="1">
      <c r="A10" s="15" t="s">
        <v>3</v>
      </c>
      <c r="B10" s="8">
        <v>628</v>
      </c>
      <c r="C10" s="8">
        <v>419</v>
      </c>
      <c r="D10" s="8">
        <v>115</v>
      </c>
      <c r="E10" s="8">
        <v>251</v>
      </c>
      <c r="F10" s="8">
        <v>3</v>
      </c>
      <c r="G10" s="8">
        <v>7</v>
      </c>
      <c r="H10" s="8">
        <v>1</v>
      </c>
      <c r="I10" s="8">
        <v>19</v>
      </c>
      <c r="J10" s="8">
        <v>1</v>
      </c>
      <c r="K10" s="8">
        <v>1</v>
      </c>
      <c r="L10" s="8">
        <v>78</v>
      </c>
      <c r="M10" s="8">
        <v>305</v>
      </c>
      <c r="N10" s="8">
        <v>16</v>
      </c>
      <c r="O10" s="8">
        <v>48</v>
      </c>
      <c r="P10" s="8">
        <v>0</v>
      </c>
      <c r="Q10" s="8">
        <f t="shared" si="0"/>
        <v>1892</v>
      </c>
      <c r="R10" s="15" t="s">
        <v>30</v>
      </c>
    </row>
    <row r="11" spans="1:24" ht="20.100000000000001" customHeight="1">
      <c r="A11" s="16" t="s">
        <v>17</v>
      </c>
      <c r="B11" s="9">
        <v>856</v>
      </c>
      <c r="C11" s="9">
        <v>327</v>
      </c>
      <c r="D11" s="9">
        <v>162</v>
      </c>
      <c r="E11" s="9">
        <v>161</v>
      </c>
      <c r="F11" s="9">
        <v>9</v>
      </c>
      <c r="G11" s="9">
        <v>11</v>
      </c>
      <c r="H11" s="9">
        <v>6</v>
      </c>
      <c r="I11" s="9">
        <v>4</v>
      </c>
      <c r="J11" s="9">
        <v>0</v>
      </c>
      <c r="K11" s="9">
        <v>2</v>
      </c>
      <c r="L11" s="9">
        <v>37</v>
      </c>
      <c r="M11" s="9">
        <v>318</v>
      </c>
      <c r="N11" s="9">
        <v>29</v>
      </c>
      <c r="O11" s="9">
        <v>59</v>
      </c>
      <c r="P11" s="9">
        <v>0</v>
      </c>
      <c r="Q11" s="9">
        <f t="shared" si="0"/>
        <v>1981</v>
      </c>
      <c r="R11" s="16" t="s">
        <v>31</v>
      </c>
    </row>
    <row r="12" spans="1:24" ht="20.100000000000001" customHeight="1">
      <c r="A12" s="15" t="s">
        <v>8</v>
      </c>
      <c r="B12" s="8">
        <v>2379</v>
      </c>
      <c r="C12" s="8">
        <v>1162</v>
      </c>
      <c r="D12" s="8">
        <v>573</v>
      </c>
      <c r="E12" s="8">
        <v>650</v>
      </c>
      <c r="F12" s="8">
        <v>185</v>
      </c>
      <c r="G12" s="8">
        <v>71</v>
      </c>
      <c r="H12" s="8">
        <v>88</v>
      </c>
      <c r="I12" s="8">
        <v>18</v>
      </c>
      <c r="J12" s="8">
        <v>10</v>
      </c>
      <c r="K12" s="8">
        <v>11</v>
      </c>
      <c r="L12" s="8">
        <v>58</v>
      </c>
      <c r="M12" s="8">
        <v>620</v>
      </c>
      <c r="N12" s="8">
        <v>320</v>
      </c>
      <c r="O12" s="8">
        <v>81</v>
      </c>
      <c r="P12" s="8">
        <v>0</v>
      </c>
      <c r="Q12" s="8">
        <f t="shared" si="0"/>
        <v>6226</v>
      </c>
      <c r="R12" s="15" t="s">
        <v>24</v>
      </c>
      <c r="S12" s="39"/>
      <c r="T12" s="39"/>
      <c r="U12" s="39"/>
      <c r="V12" s="39"/>
      <c r="W12" s="39"/>
      <c r="X12" s="39"/>
    </row>
    <row r="13" spans="1:24" ht="20.100000000000001" customHeight="1">
      <c r="A13" s="16" t="s">
        <v>9</v>
      </c>
      <c r="B13" s="10">
        <v>856</v>
      </c>
      <c r="C13" s="10">
        <v>751</v>
      </c>
      <c r="D13" s="10">
        <v>115</v>
      </c>
      <c r="E13" s="10">
        <v>146</v>
      </c>
      <c r="F13" s="10">
        <v>56</v>
      </c>
      <c r="G13" s="10">
        <v>38</v>
      </c>
      <c r="H13" s="10">
        <v>14</v>
      </c>
      <c r="I13" s="10">
        <v>6</v>
      </c>
      <c r="J13" s="10">
        <v>5</v>
      </c>
      <c r="K13" s="10">
        <v>1</v>
      </c>
      <c r="L13" s="10">
        <v>59</v>
      </c>
      <c r="M13" s="10">
        <v>333</v>
      </c>
      <c r="N13" s="10">
        <v>55</v>
      </c>
      <c r="O13" s="10">
        <v>58</v>
      </c>
      <c r="P13" s="10">
        <v>10</v>
      </c>
      <c r="Q13" s="10">
        <f t="shared" si="0"/>
        <v>2503</v>
      </c>
      <c r="R13" s="16" t="s">
        <v>32</v>
      </c>
      <c r="S13" s="39"/>
      <c r="T13" s="39"/>
      <c r="U13" s="39"/>
      <c r="V13" s="39"/>
      <c r="W13" s="39"/>
      <c r="X13" s="39"/>
    </row>
    <row r="14" spans="1:24" ht="20.100000000000001" customHeight="1">
      <c r="A14" s="15" t="s">
        <v>4</v>
      </c>
      <c r="B14" s="8">
        <v>450</v>
      </c>
      <c r="C14" s="8">
        <v>507</v>
      </c>
      <c r="D14" s="8">
        <v>143</v>
      </c>
      <c r="E14" s="8">
        <v>105</v>
      </c>
      <c r="F14" s="8">
        <v>21</v>
      </c>
      <c r="G14" s="8">
        <v>11</v>
      </c>
      <c r="H14" s="8">
        <v>7</v>
      </c>
      <c r="I14" s="8">
        <v>1</v>
      </c>
      <c r="J14" s="8">
        <v>1</v>
      </c>
      <c r="K14" s="8">
        <v>0</v>
      </c>
      <c r="L14" s="8">
        <v>64</v>
      </c>
      <c r="M14" s="8">
        <v>92</v>
      </c>
      <c r="N14" s="8">
        <v>26</v>
      </c>
      <c r="O14" s="8">
        <v>14</v>
      </c>
      <c r="P14" s="8">
        <v>0</v>
      </c>
      <c r="Q14" s="8">
        <f t="shared" si="0"/>
        <v>1442</v>
      </c>
      <c r="R14" s="15" t="s">
        <v>20</v>
      </c>
    </row>
    <row r="15" spans="1:24" ht="20.100000000000001" customHeight="1">
      <c r="A15" s="16" t="s">
        <v>5</v>
      </c>
      <c r="B15" s="10">
        <v>402</v>
      </c>
      <c r="C15" s="10">
        <v>178</v>
      </c>
      <c r="D15" s="10">
        <v>36</v>
      </c>
      <c r="E15" s="10">
        <v>91</v>
      </c>
      <c r="F15" s="10">
        <v>13</v>
      </c>
      <c r="G15" s="10">
        <v>8</v>
      </c>
      <c r="H15" s="10">
        <v>2</v>
      </c>
      <c r="I15" s="10">
        <v>5</v>
      </c>
      <c r="J15" s="10">
        <v>1</v>
      </c>
      <c r="K15" s="10">
        <v>2</v>
      </c>
      <c r="L15" s="10">
        <v>44</v>
      </c>
      <c r="M15" s="10">
        <v>146</v>
      </c>
      <c r="N15" s="10">
        <v>7</v>
      </c>
      <c r="O15" s="10">
        <v>15</v>
      </c>
      <c r="P15" s="10">
        <v>0</v>
      </c>
      <c r="Q15" s="10">
        <f t="shared" si="0"/>
        <v>950</v>
      </c>
      <c r="R15" s="16" t="s">
        <v>22</v>
      </c>
    </row>
    <row r="16" spans="1:24" ht="20.100000000000001" customHeight="1">
      <c r="A16" s="15" t="s">
        <v>0</v>
      </c>
      <c r="B16" s="11">
        <v>158</v>
      </c>
      <c r="C16" s="11">
        <v>103</v>
      </c>
      <c r="D16" s="11">
        <v>48</v>
      </c>
      <c r="E16" s="11">
        <v>61</v>
      </c>
      <c r="F16" s="11">
        <v>3</v>
      </c>
      <c r="G16" s="11">
        <v>3</v>
      </c>
      <c r="H16" s="11">
        <v>3</v>
      </c>
      <c r="I16" s="11">
        <v>0</v>
      </c>
      <c r="J16" s="11">
        <v>0</v>
      </c>
      <c r="K16" s="11">
        <v>0</v>
      </c>
      <c r="L16" s="11">
        <v>34</v>
      </c>
      <c r="M16" s="11">
        <v>7</v>
      </c>
      <c r="N16" s="11">
        <v>2</v>
      </c>
      <c r="O16" s="11">
        <v>4</v>
      </c>
      <c r="P16" s="11">
        <v>0</v>
      </c>
      <c r="Q16" s="11">
        <f t="shared" si="0"/>
        <v>426</v>
      </c>
      <c r="R16" s="15" t="s">
        <v>33</v>
      </c>
    </row>
    <row r="17" spans="1:21" ht="20.100000000000001" customHeight="1">
      <c r="A17" s="16" t="s">
        <v>10</v>
      </c>
      <c r="B17" s="10">
        <v>891</v>
      </c>
      <c r="C17" s="10">
        <v>574</v>
      </c>
      <c r="D17" s="10">
        <v>62</v>
      </c>
      <c r="E17" s="10">
        <v>103</v>
      </c>
      <c r="F17" s="10">
        <v>61</v>
      </c>
      <c r="G17" s="10">
        <v>18</v>
      </c>
      <c r="H17" s="10">
        <v>10</v>
      </c>
      <c r="I17" s="10">
        <v>4</v>
      </c>
      <c r="J17" s="10">
        <v>0</v>
      </c>
      <c r="K17" s="10">
        <v>0</v>
      </c>
      <c r="L17" s="10">
        <v>36</v>
      </c>
      <c r="M17" s="10">
        <v>50</v>
      </c>
      <c r="N17" s="10">
        <v>11</v>
      </c>
      <c r="O17" s="10">
        <v>32</v>
      </c>
      <c r="P17" s="10">
        <v>6</v>
      </c>
      <c r="Q17" s="10">
        <f t="shared" si="0"/>
        <v>1858</v>
      </c>
      <c r="R17" s="16" t="s">
        <v>18</v>
      </c>
    </row>
    <row r="18" spans="1:21" ht="20.100000000000001" customHeight="1">
      <c r="A18" s="15" t="s">
        <v>11</v>
      </c>
      <c r="B18" s="8">
        <v>144</v>
      </c>
      <c r="C18" s="8">
        <v>141</v>
      </c>
      <c r="D18" s="8">
        <v>53</v>
      </c>
      <c r="E18" s="8">
        <v>27</v>
      </c>
      <c r="F18" s="8">
        <v>16</v>
      </c>
      <c r="G18" s="8">
        <v>6</v>
      </c>
      <c r="H18" s="8">
        <v>3</v>
      </c>
      <c r="I18" s="8">
        <v>2</v>
      </c>
      <c r="J18" s="8">
        <v>4</v>
      </c>
      <c r="K18" s="8">
        <v>1</v>
      </c>
      <c r="L18" s="8">
        <v>2</v>
      </c>
      <c r="M18" s="8">
        <v>32</v>
      </c>
      <c r="N18" s="8">
        <v>4</v>
      </c>
      <c r="O18" s="8">
        <v>0</v>
      </c>
      <c r="P18" s="8">
        <v>1</v>
      </c>
      <c r="Q18" s="8">
        <f t="shared" si="0"/>
        <v>436</v>
      </c>
      <c r="R18" s="15" t="s">
        <v>19</v>
      </c>
    </row>
    <row r="19" spans="1:21" ht="20.100000000000001" customHeight="1">
      <c r="A19" s="16" t="s">
        <v>12</v>
      </c>
      <c r="B19" s="10">
        <v>330</v>
      </c>
      <c r="C19" s="10">
        <v>308</v>
      </c>
      <c r="D19" s="10">
        <v>40</v>
      </c>
      <c r="E19" s="10">
        <v>48</v>
      </c>
      <c r="F19" s="10">
        <v>22</v>
      </c>
      <c r="G19" s="10">
        <v>17</v>
      </c>
      <c r="H19" s="10">
        <v>9</v>
      </c>
      <c r="I19" s="10">
        <v>10</v>
      </c>
      <c r="J19" s="10">
        <v>2</v>
      </c>
      <c r="K19" s="10">
        <v>1</v>
      </c>
      <c r="L19" s="10">
        <v>16</v>
      </c>
      <c r="M19" s="10">
        <v>172</v>
      </c>
      <c r="N19" s="10">
        <v>15</v>
      </c>
      <c r="O19" s="10">
        <v>26</v>
      </c>
      <c r="P19" s="10">
        <v>0</v>
      </c>
      <c r="Q19" s="10">
        <f t="shared" si="0"/>
        <v>1016</v>
      </c>
      <c r="R19" s="16" t="s">
        <v>21</v>
      </c>
    </row>
    <row r="20" spans="1:21" ht="20.100000000000001" customHeight="1">
      <c r="A20" s="15" t="s">
        <v>13</v>
      </c>
      <c r="B20" s="8">
        <v>580</v>
      </c>
      <c r="C20" s="8">
        <v>708</v>
      </c>
      <c r="D20" s="8">
        <v>164</v>
      </c>
      <c r="E20" s="8">
        <v>97</v>
      </c>
      <c r="F20" s="8">
        <v>7</v>
      </c>
      <c r="G20" s="8">
        <v>12</v>
      </c>
      <c r="H20" s="8">
        <v>0</v>
      </c>
      <c r="I20" s="8">
        <v>6</v>
      </c>
      <c r="J20" s="8">
        <v>0</v>
      </c>
      <c r="K20" s="8">
        <v>0</v>
      </c>
      <c r="L20" s="8">
        <v>59</v>
      </c>
      <c r="M20" s="8">
        <v>125</v>
      </c>
      <c r="N20" s="8">
        <v>3</v>
      </c>
      <c r="O20" s="8">
        <v>30</v>
      </c>
      <c r="P20" s="8">
        <v>0</v>
      </c>
      <c r="Q20" s="8">
        <f t="shared" si="0"/>
        <v>1791</v>
      </c>
      <c r="R20" s="15" t="s">
        <v>23</v>
      </c>
    </row>
    <row r="21" spans="1:21" s="4" customFormat="1" ht="20.100000000000001" customHeight="1">
      <c r="A21" s="18" t="s">
        <v>1</v>
      </c>
      <c r="B21" s="18">
        <f t="shared" ref="B21:Q21" si="1">SUM(B8:B20)</f>
        <v>16423</v>
      </c>
      <c r="C21" s="17">
        <f t="shared" si="1"/>
        <v>10272</v>
      </c>
      <c r="D21" s="17">
        <f t="shared" si="1"/>
        <v>2816</v>
      </c>
      <c r="E21" s="17">
        <f t="shared" si="1"/>
        <v>3373</v>
      </c>
      <c r="F21" s="17">
        <f t="shared" si="1"/>
        <v>802</v>
      </c>
      <c r="G21" s="17">
        <f t="shared" si="1"/>
        <v>595</v>
      </c>
      <c r="H21" s="17">
        <f t="shared" si="1"/>
        <v>232</v>
      </c>
      <c r="I21" s="17">
        <f t="shared" si="1"/>
        <v>113</v>
      </c>
      <c r="J21" s="17">
        <f t="shared" si="1"/>
        <v>58</v>
      </c>
      <c r="K21" s="17">
        <f t="shared" si="1"/>
        <v>43</v>
      </c>
      <c r="L21" s="17">
        <f t="shared" si="1"/>
        <v>719</v>
      </c>
      <c r="M21" s="17">
        <f t="shared" si="1"/>
        <v>4567</v>
      </c>
      <c r="N21" s="17">
        <f t="shared" si="1"/>
        <v>995</v>
      </c>
      <c r="O21" s="17">
        <f t="shared" si="1"/>
        <v>3554</v>
      </c>
      <c r="P21" s="17">
        <f t="shared" si="1"/>
        <v>19</v>
      </c>
      <c r="Q21" s="13">
        <f t="shared" si="1"/>
        <v>44581</v>
      </c>
      <c r="R21" s="14" t="s">
        <v>2</v>
      </c>
    </row>
    <row r="22" spans="1:21" s="3" customFormat="1" ht="20.100000000000001" customHeight="1">
      <c r="A22" s="26" t="s">
        <v>16</v>
      </c>
      <c r="B22" s="26"/>
      <c r="C22" s="26"/>
      <c r="D22" s="26"/>
      <c r="E22" s="26"/>
      <c r="F22" s="27" t="s">
        <v>26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6"/>
      <c r="T22" s="6"/>
      <c r="U22" s="6"/>
    </row>
    <row r="23" spans="1:21" ht="20.100000000000001" customHeight="1">
      <c r="A23" s="26" t="s">
        <v>63</v>
      </c>
      <c r="B23" s="26"/>
      <c r="C23" s="26"/>
      <c r="P23" s="27" t="s">
        <v>67</v>
      </c>
      <c r="Q23" s="27"/>
      <c r="R23" s="27"/>
    </row>
    <row r="24" spans="1:21" ht="12.75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21" ht="12.75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21" ht="12.75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21" ht="12.7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1" ht="12.75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</sheetData>
  <mergeCells count="14">
    <mergeCell ref="S12:X13"/>
    <mergeCell ref="F22:R22"/>
    <mergeCell ref="A22:E22"/>
    <mergeCell ref="B4:J5"/>
    <mergeCell ref="K4:P5"/>
    <mergeCell ref="A23:C23"/>
    <mergeCell ref="P23:R23"/>
    <mergeCell ref="Q1:R1"/>
    <mergeCell ref="A1:B1"/>
    <mergeCell ref="A4:A7"/>
    <mergeCell ref="R4:R7"/>
    <mergeCell ref="A2:I2"/>
    <mergeCell ref="J2:R2"/>
    <mergeCell ref="Q4:Q6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4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Hasan Alghawi</cp:lastModifiedBy>
  <cp:lastPrinted>2019-02-17T06:08:53Z</cp:lastPrinted>
  <dcterms:created xsi:type="dcterms:W3CDTF">2000-10-29T08:08:53Z</dcterms:created>
  <dcterms:modified xsi:type="dcterms:W3CDTF">2020-02-16T08:48:28Z</dcterms:modified>
</cp:coreProperties>
</file>