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1" sheetId="21" r:id="rId1"/>
  </sheets>
  <definedNames>
    <definedName name="_xlnm.Print_Area" localSheetId="0">'1'!$A$1:$G$26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21" l="1"/>
  <c r="E25" i="21"/>
  <c r="D25" i="21"/>
  <c r="C25" i="21"/>
  <c r="B25" i="21"/>
  <c r="F21" i="21"/>
  <c r="E21" i="21"/>
  <c r="D21" i="21"/>
  <c r="C21" i="21"/>
  <c r="B21" i="21"/>
  <c r="F17" i="21"/>
  <c r="E17" i="21"/>
  <c r="D17" i="21"/>
  <c r="C17" i="21"/>
  <c r="B17" i="21"/>
  <c r="F13" i="21"/>
  <c r="E13" i="21"/>
  <c r="D13" i="21"/>
  <c r="C13" i="21"/>
  <c r="B13" i="21"/>
  <c r="F9" i="21"/>
  <c r="E9" i="21"/>
  <c r="D9" i="21"/>
  <c r="C9" i="21"/>
  <c r="B9" i="21"/>
</calcChain>
</file>

<file path=xl/sharedStrings.xml><?xml version="1.0" encoding="utf-8"?>
<sst xmlns="http://schemas.openxmlformats.org/spreadsheetml/2006/main" count="60" uniqueCount="36">
  <si>
    <t>الصحة</t>
  </si>
  <si>
    <t>1440هـ</t>
  </si>
  <si>
    <t>1439هـ</t>
  </si>
  <si>
    <t>1438هـ</t>
  </si>
  <si>
    <t>(2019-2018)</t>
  </si>
  <si>
    <t>(2018-2017)</t>
  </si>
  <si>
    <t>(2017-2016)</t>
  </si>
  <si>
    <t>Saudi</t>
  </si>
  <si>
    <t>Dentists</t>
  </si>
  <si>
    <t>أطباء الأسنان</t>
  </si>
  <si>
    <t>الفئات الطبية المساعدة</t>
  </si>
  <si>
    <t>المصدر: وزارة الصحة</t>
  </si>
  <si>
    <t xml:space="preserve"> Health</t>
  </si>
  <si>
    <t>Source : MOH</t>
  </si>
  <si>
    <t xml:space="preserve">      العاملون الصحيون  بالمراكز الصحية التابعة لوزارة الصحة  حسب المهنة والجنسية</t>
  </si>
  <si>
    <t xml:space="preserve">   Health Personnel in Health Care Center of MOH by Profession and  Nationality</t>
  </si>
  <si>
    <t>جدول 3-21</t>
  </si>
  <si>
    <t>Table 3-21</t>
  </si>
  <si>
    <t>المهنة</t>
  </si>
  <si>
    <t>1436هـ</t>
  </si>
  <si>
    <t>1437هـ</t>
  </si>
  <si>
    <t>Profession</t>
  </si>
  <si>
    <t>(2015-2014)</t>
  </si>
  <si>
    <t>(2016-2015)</t>
  </si>
  <si>
    <t xml:space="preserve">الأطباء البشريون </t>
  </si>
  <si>
    <t xml:space="preserve">physicians
</t>
  </si>
  <si>
    <t xml:space="preserve">             سعودي                 </t>
  </si>
  <si>
    <t xml:space="preserve">غير سعودي     </t>
  </si>
  <si>
    <t xml:space="preserve">Non Saudi </t>
  </si>
  <si>
    <t xml:space="preserve">               المجموع                  </t>
  </si>
  <si>
    <t xml:space="preserve"> Total</t>
  </si>
  <si>
    <t xml:space="preserve"> التمريض </t>
  </si>
  <si>
    <t>Nurses</t>
  </si>
  <si>
    <t>الصيادلة</t>
  </si>
  <si>
    <t>Pharmacists</t>
  </si>
  <si>
    <t xml:space="preserve">Allied Health Personnel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</si>
</sst>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Neo Sans Arabic"/>
      <family val="2"/>
    </font>
    <font>
      <sz val="10"/>
      <color rgb="FF31849B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10"/>
      <name val="Arial"/>
      <family val="2"/>
    </font>
    <font>
      <sz val="10"/>
      <name val="Frutiger LT Arabic 55 Roman"/>
    </font>
    <font>
      <sz val="10"/>
      <color theme="5"/>
      <name val="Frutiger LT Arabic 55 Roman"/>
    </font>
    <font>
      <sz val="10"/>
      <name val="MS Sans Serif"/>
      <family val="2"/>
      <charset val="178"/>
    </font>
    <font>
      <sz val="8"/>
      <color theme="5"/>
      <name val="Frutiger LT Arabic 55 Roman"/>
    </font>
    <font>
      <sz val="8"/>
      <name val="Frutiger LT Arabic 55 Roman"/>
    </font>
    <font>
      <sz val="10"/>
      <name val="MS Sans Serif"/>
      <charset val="178"/>
    </font>
    <font>
      <sz val="12"/>
      <name val="Neo Sans Arabic Regular"/>
    </font>
    <font>
      <sz val="10"/>
      <name val="Neo Sans Arabic Light"/>
      <family val="2"/>
    </font>
    <font>
      <sz val="10"/>
      <color theme="5"/>
      <name val="Neo Sans Arabic Light"/>
      <family val="2"/>
    </font>
    <font>
      <sz val="8"/>
      <name val="Neo Sans Arabic Light"/>
      <family val="2"/>
    </font>
    <font>
      <sz val="8"/>
      <color theme="5"/>
      <name val="Neo Sans Arabic Light"/>
      <family val="2"/>
    </font>
    <font>
      <sz val="10"/>
      <color rgb="FF8C96A7"/>
      <name val="Frutiger LT Arabic 55 Roman"/>
    </font>
    <font>
      <sz val="10"/>
      <color rgb="FFFF0000"/>
      <name val="Neo Sans Arabic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</borders>
  <cellStyleXfs count="10">
    <xf numFmtId="0" fontId="0" fillId="0" borderId="0"/>
    <xf numFmtId="0" fontId="5" fillId="0" borderId="0"/>
    <xf numFmtId="0" fontId="5" fillId="0" borderId="0"/>
    <xf numFmtId="0" fontId="11" fillId="0" borderId="0"/>
    <xf numFmtId="0" fontId="12" fillId="3" borderId="3">
      <alignment horizontal="right" vertical="center"/>
    </xf>
    <xf numFmtId="0" fontId="5" fillId="0" borderId="0"/>
    <xf numFmtId="0" fontId="8" fillId="0" borderId="0"/>
    <xf numFmtId="0" fontId="8" fillId="0" borderId="0"/>
    <xf numFmtId="0" fontId="11" fillId="0" borderId="0"/>
    <xf numFmtId="0" fontId="5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1" applyFont="1" applyFill="1" applyAlignment="1">
      <alignment horizontal="right" vertical="center"/>
    </xf>
    <xf numFmtId="0" fontId="6" fillId="4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right" vertical="center" wrapText="1" readingOrder="2"/>
    </xf>
    <xf numFmtId="0" fontId="9" fillId="0" borderId="0" xfId="1" applyFont="1"/>
    <xf numFmtId="0" fontId="6" fillId="0" borderId="0" xfId="1" applyFont="1" applyBorder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10" fillId="0" borderId="0" xfId="1" applyFont="1"/>
    <xf numFmtId="0" fontId="7" fillId="0" borderId="0" xfId="1" applyFont="1" applyBorder="1" applyAlignment="1">
      <alignment vertical="center"/>
    </xf>
    <xf numFmtId="0" fontId="3" fillId="0" borderId="0" xfId="1" applyFont="1" applyFill="1" applyAlignment="1">
      <alignment horizontal="left" vertical="center"/>
    </xf>
    <xf numFmtId="0" fontId="14" fillId="0" borderId="0" xfId="1" applyFont="1" applyAlignment="1">
      <alignment vertical="center"/>
    </xf>
    <xf numFmtId="0" fontId="16" fillId="0" borderId="0" xfId="1" applyFont="1"/>
    <xf numFmtId="0" fontId="13" fillId="0" borderId="0" xfId="1" applyFont="1" applyAlignment="1">
      <alignment horizontal="center"/>
    </xf>
    <xf numFmtId="0" fontId="13" fillId="0" borderId="0" xfId="1" applyFont="1"/>
    <xf numFmtId="0" fontId="1" fillId="0" borderId="0" xfId="1" applyFont="1" applyBorder="1" applyAlignment="1">
      <alignment wrapText="1" readingOrder="2"/>
    </xf>
    <xf numFmtId="0" fontId="1" fillId="0" borderId="0" xfId="1" applyFont="1" applyBorder="1" applyAlignment="1">
      <alignment horizontal="left" vertical="center" wrapText="1" readingOrder="2"/>
    </xf>
    <xf numFmtId="0" fontId="4" fillId="2" borderId="9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right" vertical="center"/>
    </xf>
    <xf numFmtId="0" fontId="6" fillId="3" borderId="14" xfId="1" applyFont="1" applyFill="1" applyBorder="1" applyAlignment="1">
      <alignment horizontal="left" vertical="top" wrapText="1"/>
    </xf>
    <xf numFmtId="0" fontId="13" fillId="0" borderId="0" xfId="1" applyFont="1" applyBorder="1"/>
    <xf numFmtId="0" fontId="13" fillId="0" borderId="0" xfId="1" applyFont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/>
    </xf>
    <xf numFmtId="0" fontId="6" fillId="4" borderId="1" xfId="5" applyFont="1" applyFill="1" applyBorder="1" applyAlignment="1">
      <alignment horizontal="center" vertical="center"/>
    </xf>
    <xf numFmtId="0" fontId="6" fillId="4" borderId="14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left" vertical="center" wrapText="1"/>
    </xf>
    <xf numFmtId="0" fontId="6" fillId="3" borderId="14" xfId="1" applyFont="1" applyFill="1" applyBorder="1" applyAlignment="1">
      <alignment horizontal="left" vertical="center"/>
    </xf>
    <xf numFmtId="0" fontId="6" fillId="3" borderId="15" xfId="1" applyFont="1" applyFill="1" applyBorder="1" applyAlignment="1">
      <alignment horizontal="right" vertical="center"/>
    </xf>
    <xf numFmtId="0" fontId="6" fillId="3" borderId="16" xfId="1" applyFont="1" applyFill="1" applyBorder="1" applyAlignment="1">
      <alignment horizontal="left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15" fillId="0" borderId="0" xfId="1" applyFont="1"/>
    <xf numFmtId="0" fontId="3" fillId="0" borderId="0" xfId="1" applyFont="1" applyFill="1" applyAlignment="1">
      <alignment horizontal="right" vertical="top" readingOrder="2"/>
    </xf>
    <xf numFmtId="0" fontId="17" fillId="0" borderId="0" xfId="1" applyFont="1" applyFill="1" applyAlignment="1">
      <alignment vertical="center"/>
    </xf>
    <xf numFmtId="0" fontId="18" fillId="0" borderId="0" xfId="1" applyFont="1" applyAlignment="1">
      <alignment horizontal="center" vertical="center" readingOrder="2"/>
    </xf>
    <xf numFmtId="0" fontId="13" fillId="0" borderId="0" xfId="1" applyFont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left" vertical="center"/>
    </xf>
    <xf numFmtId="0" fontId="3" fillId="0" borderId="0" xfId="1" applyFont="1" applyFill="1" applyAlignment="1">
      <alignment horizontal="left" vertical="top"/>
    </xf>
    <xf numFmtId="0" fontId="2" fillId="0" borderId="0" xfId="1" applyFont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/>
    </xf>
    <xf numFmtId="0" fontId="3" fillId="0" borderId="0" xfId="1" applyFont="1" applyFill="1" applyBorder="1" applyAlignment="1">
      <alignment horizontal="left"/>
    </xf>
  </cellXfs>
  <cellStyles count="10">
    <cellStyle name="3" xfId="4"/>
    <cellStyle name="Normal" xfId="0" builtinId="0"/>
    <cellStyle name="Normal 12" xfId="9"/>
    <cellStyle name="Normal 2" xfId="1"/>
    <cellStyle name="Normal 2 2" xfId="6"/>
    <cellStyle name="Normal 2 2 4" xfId="7"/>
    <cellStyle name="Normal 2 6" xfId="8"/>
    <cellStyle name="Normal 3" xfId="2"/>
    <cellStyle name="Normal 4" xfId="3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rightToLeft="1" tabSelected="1" topLeftCell="A3" zoomScaleNormal="100" zoomScaleSheetLayoutView="120" workbookViewId="0">
      <selection activeCell="G3" sqref="G3"/>
    </sheetView>
  </sheetViews>
  <sheetFormatPr defaultColWidth="8" defaultRowHeight="20.100000000000001" customHeight="1"/>
  <cols>
    <col min="1" max="1" width="18.125" style="13" customWidth="1"/>
    <col min="2" max="5" width="13.75" style="14" customWidth="1"/>
    <col min="6" max="6" width="14" style="14" customWidth="1"/>
    <col min="7" max="7" width="18.125" style="14" customWidth="1"/>
    <col min="8" max="16384" width="8" style="14"/>
  </cols>
  <sheetData>
    <row r="1" spans="1:9" s="11" customFormat="1" ht="20.100000000000001" customHeight="1">
      <c r="A1" s="4" t="s">
        <v>0</v>
      </c>
      <c r="B1" s="6"/>
      <c r="C1" s="6"/>
      <c r="D1" s="6"/>
      <c r="E1" s="9"/>
      <c r="F1" s="15"/>
      <c r="G1" s="16" t="s">
        <v>12</v>
      </c>
    </row>
    <row r="2" spans="1:9" s="11" customFormat="1" ht="39" customHeight="1">
      <c r="A2" s="46" t="s">
        <v>14</v>
      </c>
      <c r="B2" s="46"/>
      <c r="C2" s="46"/>
      <c r="D2" s="46" t="s">
        <v>15</v>
      </c>
      <c r="E2" s="46"/>
      <c r="F2" s="46"/>
      <c r="G2" s="46"/>
    </row>
    <row r="3" spans="1:9" s="12" customFormat="1" ht="20.100000000000001" customHeight="1" thickBot="1">
      <c r="A3" s="51" t="s">
        <v>16</v>
      </c>
      <c r="B3" s="8"/>
      <c r="C3" s="8"/>
      <c r="D3" s="8"/>
      <c r="E3" s="8"/>
      <c r="F3" s="5"/>
      <c r="G3" s="52" t="s">
        <v>17</v>
      </c>
    </row>
    <row r="4" spans="1:9" ht="15" customHeight="1">
      <c r="A4" s="47" t="s">
        <v>18</v>
      </c>
      <c r="B4" s="17" t="s">
        <v>19</v>
      </c>
      <c r="C4" s="17" t="s">
        <v>20</v>
      </c>
      <c r="D4" s="17" t="s">
        <v>3</v>
      </c>
      <c r="E4" s="17" t="s">
        <v>2</v>
      </c>
      <c r="F4" s="17" t="s">
        <v>1</v>
      </c>
      <c r="G4" s="49" t="s">
        <v>21</v>
      </c>
    </row>
    <row r="5" spans="1:9" ht="15" customHeight="1">
      <c r="A5" s="48"/>
      <c r="B5" s="3" t="s">
        <v>22</v>
      </c>
      <c r="C5" s="18" t="s">
        <v>23</v>
      </c>
      <c r="D5" s="18" t="s">
        <v>6</v>
      </c>
      <c r="E5" s="18" t="s">
        <v>5</v>
      </c>
      <c r="F5" s="18" t="s">
        <v>4</v>
      </c>
      <c r="G5" s="50"/>
    </row>
    <row r="6" spans="1:9" ht="20.100000000000001" customHeight="1">
      <c r="A6" s="19" t="s">
        <v>24</v>
      </c>
      <c r="B6" s="41"/>
      <c r="C6" s="42"/>
      <c r="D6" s="42"/>
      <c r="E6" s="42"/>
      <c r="F6" s="43"/>
      <c r="G6" s="20" t="s">
        <v>25</v>
      </c>
      <c r="H6" s="21"/>
      <c r="I6" s="22"/>
    </row>
    <row r="7" spans="1:9" ht="20.100000000000001" customHeight="1">
      <c r="A7" s="23" t="s">
        <v>26</v>
      </c>
      <c r="B7" s="2">
        <v>2293</v>
      </c>
      <c r="C7" s="2">
        <v>2523</v>
      </c>
      <c r="D7" s="2">
        <v>2640</v>
      </c>
      <c r="E7" s="2">
        <v>3297</v>
      </c>
      <c r="F7" s="24">
        <v>3577</v>
      </c>
      <c r="G7" s="25" t="s">
        <v>7</v>
      </c>
      <c r="H7" s="22"/>
      <c r="I7" s="22"/>
    </row>
    <row r="8" spans="1:9" ht="20.100000000000001" customHeight="1">
      <c r="A8" s="23" t="s">
        <v>27</v>
      </c>
      <c r="B8" s="2">
        <v>5829</v>
      </c>
      <c r="C8" s="2">
        <v>6141</v>
      </c>
      <c r="D8" s="2">
        <v>6151</v>
      </c>
      <c r="E8" s="2">
        <v>6234</v>
      </c>
      <c r="F8" s="24">
        <v>6285</v>
      </c>
      <c r="G8" s="25" t="s">
        <v>28</v>
      </c>
    </row>
    <row r="9" spans="1:9" ht="20.100000000000001" customHeight="1">
      <c r="A9" s="26" t="s">
        <v>29</v>
      </c>
      <c r="B9" s="7">
        <f>SUM(B7:B8)</f>
        <v>8122</v>
      </c>
      <c r="C9" s="7">
        <f>SUM(C7:C8)</f>
        <v>8664</v>
      </c>
      <c r="D9" s="7">
        <f>SUM(D7:D8)</f>
        <v>8791</v>
      </c>
      <c r="E9" s="7">
        <f>SUM(E7:E8)</f>
        <v>9531</v>
      </c>
      <c r="F9" s="7">
        <f>SUM(F7:F8)</f>
        <v>9862</v>
      </c>
      <c r="G9" s="27" t="s">
        <v>30</v>
      </c>
    </row>
    <row r="10" spans="1:9" ht="20.100000000000001" customHeight="1">
      <c r="A10" s="19" t="s">
        <v>9</v>
      </c>
      <c r="B10" s="41"/>
      <c r="C10" s="42"/>
      <c r="D10" s="42"/>
      <c r="E10" s="42"/>
      <c r="F10" s="43"/>
      <c r="G10" s="28" t="s">
        <v>8</v>
      </c>
    </row>
    <row r="11" spans="1:9" ht="20.100000000000001" customHeight="1">
      <c r="A11" s="23" t="s">
        <v>26</v>
      </c>
      <c r="B11" s="2">
        <v>1139</v>
      </c>
      <c r="C11" s="2">
        <v>1285</v>
      </c>
      <c r="D11" s="2">
        <v>1506</v>
      </c>
      <c r="E11" s="2">
        <v>1714</v>
      </c>
      <c r="F11" s="24">
        <v>2131</v>
      </c>
      <c r="G11" s="25" t="s">
        <v>7</v>
      </c>
    </row>
    <row r="12" spans="1:9" ht="20.100000000000001" customHeight="1">
      <c r="A12" s="23" t="s">
        <v>27</v>
      </c>
      <c r="B12" s="2">
        <v>386</v>
      </c>
      <c r="C12" s="2">
        <v>314</v>
      </c>
      <c r="D12" s="2">
        <v>115</v>
      </c>
      <c r="E12" s="2">
        <v>56</v>
      </c>
      <c r="F12" s="24">
        <v>28</v>
      </c>
      <c r="G12" s="25" t="s">
        <v>28</v>
      </c>
    </row>
    <row r="13" spans="1:9" ht="20.100000000000001" customHeight="1">
      <c r="A13" s="26" t="s">
        <v>29</v>
      </c>
      <c r="B13" s="7">
        <f>SUM(B11:B12)</f>
        <v>1525</v>
      </c>
      <c r="C13" s="7">
        <f>SUM(C11:C12)</f>
        <v>1599</v>
      </c>
      <c r="D13" s="7">
        <f>SUM(D11:D12)</f>
        <v>1621</v>
      </c>
      <c r="E13" s="7">
        <f>SUM(E11:E12)</f>
        <v>1770</v>
      </c>
      <c r="F13" s="7">
        <f>SUM(F11:F12)</f>
        <v>2159</v>
      </c>
      <c r="G13" s="27" t="s">
        <v>30</v>
      </c>
      <c r="I13" s="21"/>
    </row>
    <row r="14" spans="1:9" ht="20.100000000000001" customHeight="1">
      <c r="A14" s="19" t="s">
        <v>31</v>
      </c>
      <c r="B14" s="41"/>
      <c r="C14" s="42"/>
      <c r="D14" s="42"/>
      <c r="E14" s="42"/>
      <c r="F14" s="43"/>
      <c r="G14" s="29" t="s">
        <v>32</v>
      </c>
      <c r="I14" s="21"/>
    </row>
    <row r="15" spans="1:9" ht="20.100000000000001" customHeight="1">
      <c r="A15" s="23" t="s">
        <v>26</v>
      </c>
      <c r="B15" s="2">
        <v>15991</v>
      </c>
      <c r="C15" s="2">
        <v>17165</v>
      </c>
      <c r="D15" s="2">
        <v>16951</v>
      </c>
      <c r="E15" s="2">
        <v>18497</v>
      </c>
      <c r="F15" s="24">
        <v>18214</v>
      </c>
      <c r="G15" s="25" t="s">
        <v>7</v>
      </c>
    </row>
    <row r="16" spans="1:9" ht="20.100000000000001" customHeight="1">
      <c r="A16" s="23" t="s">
        <v>27</v>
      </c>
      <c r="B16" s="2">
        <v>2754</v>
      </c>
      <c r="C16" s="2">
        <v>2698</v>
      </c>
      <c r="D16" s="2">
        <v>2306</v>
      </c>
      <c r="E16" s="2">
        <v>2527</v>
      </c>
      <c r="F16" s="24">
        <v>2612</v>
      </c>
      <c r="G16" s="25" t="s">
        <v>28</v>
      </c>
    </row>
    <row r="17" spans="1:7" ht="20.100000000000001" customHeight="1">
      <c r="A17" s="26" t="s">
        <v>29</v>
      </c>
      <c r="B17" s="7">
        <f>SUM(B15:B16)</f>
        <v>18745</v>
      </c>
      <c r="C17" s="7">
        <f t="shared" ref="C17:F17" si="0">SUM(C15:C16)</f>
        <v>19863</v>
      </c>
      <c r="D17" s="7">
        <f t="shared" si="0"/>
        <v>19257</v>
      </c>
      <c r="E17" s="7">
        <f t="shared" si="0"/>
        <v>21024</v>
      </c>
      <c r="F17" s="7">
        <f t="shared" si="0"/>
        <v>20826</v>
      </c>
      <c r="G17" s="27" t="s">
        <v>30</v>
      </c>
    </row>
    <row r="18" spans="1:7" ht="20.100000000000001" customHeight="1">
      <c r="A18" s="19" t="s">
        <v>33</v>
      </c>
      <c r="B18" s="41"/>
      <c r="C18" s="42"/>
      <c r="D18" s="42"/>
      <c r="E18" s="42"/>
      <c r="F18" s="43"/>
      <c r="G18" s="29" t="s">
        <v>34</v>
      </c>
    </row>
    <row r="19" spans="1:7" ht="20.100000000000001" customHeight="1">
      <c r="A19" s="23" t="s">
        <v>26</v>
      </c>
      <c r="B19" s="2">
        <v>363</v>
      </c>
      <c r="C19" s="2">
        <v>419</v>
      </c>
      <c r="D19" s="2">
        <v>455</v>
      </c>
      <c r="E19" s="2">
        <v>525</v>
      </c>
      <c r="F19" s="24">
        <v>576</v>
      </c>
      <c r="G19" s="25" t="s">
        <v>7</v>
      </c>
    </row>
    <row r="20" spans="1:7" ht="20.100000000000001" customHeight="1">
      <c r="A20" s="23" t="s">
        <v>27</v>
      </c>
      <c r="B20" s="2">
        <v>11</v>
      </c>
      <c r="C20" s="2">
        <v>11</v>
      </c>
      <c r="D20" s="2">
        <v>13</v>
      </c>
      <c r="E20" s="2">
        <v>11</v>
      </c>
      <c r="F20" s="24">
        <v>10</v>
      </c>
      <c r="G20" s="25" t="s">
        <v>28</v>
      </c>
    </row>
    <row r="21" spans="1:7" ht="20.100000000000001" customHeight="1">
      <c r="A21" s="26" t="s">
        <v>29</v>
      </c>
      <c r="B21" s="7">
        <f>SUM(B19:B20)</f>
        <v>374</v>
      </c>
      <c r="C21" s="7">
        <f>SUM(C19:C20)</f>
        <v>430</v>
      </c>
      <c r="D21" s="7">
        <f>SUM(D19:D20)</f>
        <v>468</v>
      </c>
      <c r="E21" s="7">
        <f>SUM(E19:E20)</f>
        <v>536</v>
      </c>
      <c r="F21" s="7">
        <f>SUM(F19:F20)</f>
        <v>586</v>
      </c>
      <c r="G21" s="27" t="s">
        <v>30</v>
      </c>
    </row>
    <row r="22" spans="1:7" ht="20.100000000000001" customHeight="1">
      <c r="A22" s="30" t="s">
        <v>10</v>
      </c>
      <c r="B22" s="42"/>
      <c r="C22" s="42"/>
      <c r="D22" s="42"/>
      <c r="E22" s="42"/>
      <c r="F22" s="42"/>
      <c r="G22" s="31" t="s">
        <v>35</v>
      </c>
    </row>
    <row r="23" spans="1:7" ht="20.100000000000001" customHeight="1">
      <c r="A23" s="23" t="s">
        <v>26</v>
      </c>
      <c r="B23" s="2">
        <v>9609</v>
      </c>
      <c r="C23" s="2">
        <v>10585</v>
      </c>
      <c r="D23" s="2">
        <v>11306</v>
      </c>
      <c r="E23" s="2">
        <v>15267</v>
      </c>
      <c r="F23" s="24">
        <v>14442</v>
      </c>
      <c r="G23" s="25" t="s">
        <v>7</v>
      </c>
    </row>
    <row r="24" spans="1:7" ht="20.100000000000001" customHeight="1">
      <c r="A24" s="23" t="s">
        <v>27</v>
      </c>
      <c r="B24" s="2">
        <v>139</v>
      </c>
      <c r="C24" s="2">
        <v>227</v>
      </c>
      <c r="D24" s="2">
        <v>258</v>
      </c>
      <c r="E24" s="2">
        <v>241</v>
      </c>
      <c r="F24" s="24">
        <v>122</v>
      </c>
      <c r="G24" s="25" t="s">
        <v>28</v>
      </c>
    </row>
    <row r="25" spans="1:7" ht="20.100000000000001" customHeight="1" thickBot="1">
      <c r="A25" s="32" t="s">
        <v>29</v>
      </c>
      <c r="B25" s="33">
        <f>SUM(B23:B24)</f>
        <v>9748</v>
      </c>
      <c r="C25" s="33">
        <f>SUM(C23:C24)</f>
        <v>10812</v>
      </c>
      <c r="D25" s="33">
        <f>SUM(D23:D24)</f>
        <v>11564</v>
      </c>
      <c r="E25" s="33">
        <f>SUM(E23:E24)</f>
        <v>15508</v>
      </c>
      <c r="F25" s="33">
        <f>SUM(F23:F24)</f>
        <v>14564</v>
      </c>
      <c r="G25" s="34" t="s">
        <v>30</v>
      </c>
    </row>
    <row r="26" spans="1:7" s="36" customFormat="1" ht="20.100000000000001" customHeight="1">
      <c r="A26" s="1" t="s">
        <v>11</v>
      </c>
      <c r="B26" s="35"/>
      <c r="C26" s="35"/>
      <c r="D26" s="10"/>
      <c r="E26" s="10"/>
      <c r="F26" s="44" t="s">
        <v>13</v>
      </c>
      <c r="G26" s="44"/>
    </row>
    <row r="27" spans="1:7" s="36" customFormat="1" ht="20.100000000000001" customHeight="1">
      <c r="A27" s="37"/>
      <c r="B27" s="35"/>
      <c r="C27" s="35"/>
      <c r="D27" s="45"/>
      <c r="E27" s="45"/>
      <c r="F27" s="45"/>
      <c r="G27" s="45"/>
    </row>
    <row r="28" spans="1:7" ht="20.100000000000001" customHeight="1">
      <c r="A28" s="37"/>
      <c r="B28" s="38"/>
      <c r="C28" s="38"/>
      <c r="D28" s="10"/>
      <c r="E28" s="45"/>
      <c r="F28" s="45"/>
      <c r="G28" s="45"/>
    </row>
    <row r="29" spans="1:7" ht="20.100000000000001" customHeight="1">
      <c r="A29" s="39"/>
    </row>
    <row r="33" spans="2:6" ht="20.100000000000001" customHeight="1">
      <c r="B33" s="40"/>
      <c r="C33" s="40"/>
      <c r="D33" s="40"/>
      <c r="E33" s="40"/>
      <c r="F33" s="40"/>
    </row>
  </sheetData>
  <mergeCells count="13">
    <mergeCell ref="B10:F10"/>
    <mergeCell ref="A2:C2"/>
    <mergeCell ref="D2:G2"/>
    <mergeCell ref="A4:A5"/>
    <mergeCell ref="G4:G5"/>
    <mergeCell ref="B6:F6"/>
    <mergeCell ref="B33:F33"/>
    <mergeCell ref="B14:F14"/>
    <mergeCell ref="B18:F18"/>
    <mergeCell ref="B22:F22"/>
    <mergeCell ref="F26:G26"/>
    <mergeCell ref="D27:G27"/>
    <mergeCell ref="E28:G28"/>
  </mergeCells>
  <printOptions horizontalCentered="1" verticalCentered="1"/>
  <pageMargins left="1.28" right="1.1499999999999999" top="0.31" bottom="1.27" header="0" footer="0"/>
  <pageSetup paperSize="9" scale="91" orientation="landscape" r:id="rId1"/>
  <headerFooter alignWithMargins="0">
    <oddFooter xml:space="preserve">&amp;R&amp;12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Abdulaziz Ismail Abu Husayn</dc:creator>
  <cp:lastModifiedBy>Ãبو روازن</cp:lastModifiedBy>
  <cp:lastPrinted>2020-01-13T05:56:13Z</cp:lastPrinted>
  <dcterms:created xsi:type="dcterms:W3CDTF">2019-12-31T10:04:45Z</dcterms:created>
  <dcterms:modified xsi:type="dcterms:W3CDTF">2020-06-21T14:35:22Z</dcterms:modified>
</cp:coreProperties>
</file>