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lhomud\Desktop\السكان والخصائص الحيوية 2019\"/>
    </mc:Choice>
  </mc:AlternateContent>
  <bookViews>
    <workbookView xWindow="360" yWindow="75" windowWidth="9720" windowHeight="6030" tabRatio="601"/>
  </bookViews>
  <sheets>
    <sheet name="ورقة1" sheetId="1" r:id="rId1"/>
    <sheet name="ورقة3" sheetId="3" r:id="rId2"/>
  </sheets>
  <definedNames>
    <definedName name="_xlnm.Print_Area" localSheetId="0">ورقة1!$A$1:$I$23</definedName>
  </definedNames>
  <calcPr calcId="162913"/>
</workbook>
</file>

<file path=xl/calcChain.xml><?xml version="1.0" encoding="utf-8"?>
<calcChain xmlns="http://schemas.openxmlformats.org/spreadsheetml/2006/main">
  <c r="E8" i="1" l="1"/>
  <c r="E9" i="1"/>
  <c r="E10" i="1" l="1"/>
  <c r="E11" i="1"/>
  <c r="E12" i="1"/>
  <c r="E13" i="1"/>
  <c r="E14" i="1"/>
  <c r="E15" i="1"/>
  <c r="E16" i="1"/>
  <c r="E17" i="1"/>
  <c r="E18" i="1"/>
  <c r="E19" i="1"/>
  <c r="E20" i="1"/>
  <c r="D21" i="1"/>
  <c r="F21" i="1"/>
  <c r="G21" i="1"/>
  <c r="C21" i="1"/>
  <c r="E21" i="1" l="1"/>
</calcChain>
</file>

<file path=xl/sharedStrings.xml><?xml version="1.0" encoding="utf-8"?>
<sst xmlns="http://schemas.openxmlformats.org/spreadsheetml/2006/main" count="51" uniqueCount="50">
  <si>
    <t>Total</t>
  </si>
  <si>
    <t xml:space="preserve"> المجموع</t>
  </si>
  <si>
    <t>المجموع</t>
  </si>
  <si>
    <t>المنطقة الشرقية</t>
  </si>
  <si>
    <t>عدد عقود الزواج</t>
  </si>
  <si>
    <t>عدد صكوك الطلاق</t>
  </si>
  <si>
    <t>عدد المأذونين المرخص لهم</t>
  </si>
  <si>
    <t xml:space="preserve"> Region</t>
  </si>
  <si>
    <t>No. of Marriage Contracts</t>
  </si>
  <si>
    <t xml:space="preserve">Permitted Marriage Officials </t>
  </si>
  <si>
    <t xml:space="preserve">No. of Divorce Documents </t>
  </si>
  <si>
    <t xml:space="preserve"> </t>
  </si>
  <si>
    <t>Aseer</t>
  </si>
  <si>
    <t>Tabouk</t>
  </si>
  <si>
    <t>Northern Borders</t>
  </si>
  <si>
    <t>Jazan</t>
  </si>
  <si>
    <t>Najran</t>
  </si>
  <si>
    <t>Al-Baaha</t>
  </si>
  <si>
    <t xml:space="preserve"> المنطقة </t>
  </si>
  <si>
    <t>جدول 1-15</t>
  </si>
  <si>
    <t xml:space="preserve">Table 1-15 </t>
  </si>
  <si>
    <t>الرياض</t>
  </si>
  <si>
    <t xml:space="preserve"> مكة المكرمة</t>
  </si>
  <si>
    <t xml:space="preserve"> المدينة المنورة</t>
  </si>
  <si>
    <t xml:space="preserve"> القصيم </t>
  </si>
  <si>
    <t xml:space="preserve"> عسير</t>
  </si>
  <si>
    <t xml:space="preserve"> تبوك</t>
  </si>
  <si>
    <t>حائل</t>
  </si>
  <si>
    <t xml:space="preserve"> الحدود الشمالية</t>
  </si>
  <si>
    <t>جازان</t>
  </si>
  <si>
    <t xml:space="preserve"> نجران</t>
  </si>
  <si>
    <t>الباحة</t>
  </si>
  <si>
    <t xml:space="preserve"> الجوف</t>
  </si>
  <si>
    <t>Hail</t>
  </si>
  <si>
    <t>Eastern Region</t>
  </si>
  <si>
    <t>Population &amp; Demography</t>
  </si>
  <si>
    <t>الطرفين أو أحدهما غير سعودي</t>
  </si>
  <si>
    <t>The parties or one non-Saudi</t>
  </si>
  <si>
    <t>الطرفين سعودين</t>
  </si>
  <si>
    <t>The parties are Saudis</t>
  </si>
  <si>
    <t>Makkah Al-Mokarramah</t>
  </si>
  <si>
    <t>Al-Madinah Al-Monawarah</t>
  </si>
  <si>
    <t>Al-Qaseem</t>
  </si>
  <si>
    <t>Al-Jouf</t>
  </si>
  <si>
    <t>Al-Riyadh</t>
  </si>
  <si>
    <t>المصدر : وزارة العدل</t>
  </si>
  <si>
    <t>Source: Ministry of Justice</t>
  </si>
  <si>
    <t xml:space="preserve"> السكان والخصائص الحيوية</t>
  </si>
  <si>
    <t>عقود الزواج وصكوك الطلاق وعدد المأذونين المرخص لهم بمناطق المملكة لعام 1440هـ</t>
  </si>
  <si>
    <t>Marriage Contracts, Divorce Documents and Permitted Marriage Officials by Region 1440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</si>
</sst>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8"/>
    </font>
    <font>
      <sz val="9"/>
      <color rgb="FF8C96A7"/>
      <name val="Frutiger LT Arabic 55 Roman"/>
    </font>
    <font>
      <sz val="9"/>
      <name val="Frutiger LT Arabic 55 Roman"/>
    </font>
    <font>
      <b/>
      <sz val="9"/>
      <name val="Frutiger LT Arabic 55 Roman"/>
    </font>
    <font>
      <b/>
      <sz val="10"/>
      <name val="Frutiger LT Arabic 55 Roman"/>
    </font>
    <font>
      <b/>
      <sz val="11"/>
      <name val="Frutiger LT Arabic 55 Roman"/>
    </font>
    <font>
      <sz val="11"/>
      <name val="Frutiger LT Arabic 55 Roman"/>
    </font>
    <font>
      <sz val="10"/>
      <name val="Frutiger LT Arabic 55 Roman"/>
    </font>
    <font>
      <sz val="11"/>
      <color theme="8" tint="-0.249977111117893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10"/>
      <color theme="8" tint="-0.249977111117893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/>
    <xf numFmtId="0" fontId="3" fillId="0" borderId="0" xfId="0" applyFont="1" applyFill="1" applyBorder="1"/>
    <xf numFmtId="0" fontId="13" fillId="2" borderId="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wrapText="1" shrinkToFit="1"/>
    </xf>
    <xf numFmtId="0" fontId="13" fillId="2" borderId="4" xfId="0" applyFont="1" applyFill="1" applyBorder="1" applyAlignment="1">
      <alignment horizont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 shrinkToFit="1"/>
    </xf>
    <xf numFmtId="0" fontId="7" fillId="3" borderId="13" xfId="0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4" borderId="13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rightToLeft="1" tabSelected="1" zoomScaleNormal="100" zoomScaleSheetLayoutView="70" workbookViewId="0">
      <selection activeCell="G21" sqref="G21"/>
    </sheetView>
  </sheetViews>
  <sheetFormatPr defaultRowHeight="19.5" x14ac:dyDescent="0.45"/>
  <cols>
    <col min="1" max="1" width="11.7109375" style="9" customWidth="1"/>
    <col min="2" max="2" width="13.28515625" style="9" customWidth="1"/>
    <col min="3" max="5" width="24.7109375" style="9" customWidth="1"/>
    <col min="6" max="6" width="24.7109375" style="9" bestFit="1" customWidth="1"/>
    <col min="7" max="7" width="26.28515625" style="9" customWidth="1"/>
    <col min="8" max="8" width="11.7109375" style="9" customWidth="1"/>
    <col min="9" max="9" width="12.85546875" style="9" customWidth="1"/>
    <col min="10" max="10" width="6.5703125" style="9" customWidth="1"/>
    <col min="11" max="11" width="5.7109375" style="9" customWidth="1"/>
    <col min="12" max="12" width="11.5703125" style="10" customWidth="1"/>
    <col min="13" max="13" width="4.5703125" style="10" customWidth="1"/>
    <col min="14" max="14" width="6" style="10" customWidth="1"/>
    <col min="15" max="15" width="9.140625" style="10" customWidth="1"/>
    <col min="16" max="16" width="13.85546875" style="10" customWidth="1"/>
    <col min="17" max="17" width="12.5703125" style="10" customWidth="1"/>
    <col min="18" max="16384" width="9.140625" style="10"/>
  </cols>
  <sheetData>
    <row r="1" spans="1:17" s="13" customFormat="1" ht="20.100000000000001" customHeight="1" x14ac:dyDescent="0.45">
      <c r="A1" s="47" t="s">
        <v>47</v>
      </c>
      <c r="B1" s="48"/>
      <c r="C1" s="12"/>
      <c r="E1" s="18"/>
      <c r="F1" s="18"/>
      <c r="G1" s="49" t="s">
        <v>35</v>
      </c>
      <c r="H1" s="50"/>
      <c r="I1" s="50"/>
      <c r="K1" s="6"/>
    </row>
    <row r="2" spans="1:17" s="15" customFormat="1" ht="54.95" customHeight="1" x14ac:dyDescent="0.55000000000000004">
      <c r="A2" s="45" t="s">
        <v>48</v>
      </c>
      <c r="B2" s="45"/>
      <c r="C2" s="45"/>
      <c r="D2" s="45"/>
      <c r="E2" s="21"/>
      <c r="F2" s="45" t="s">
        <v>49</v>
      </c>
      <c r="G2" s="45"/>
      <c r="H2" s="45"/>
      <c r="I2" s="45"/>
      <c r="J2" s="14"/>
      <c r="L2" s="14"/>
      <c r="M2" s="14"/>
      <c r="N2" s="14"/>
      <c r="O2" s="14"/>
      <c r="P2" s="14"/>
    </row>
    <row r="3" spans="1:17" s="2" customFormat="1" ht="20.100000000000001" customHeight="1" x14ac:dyDescent="0.45">
      <c r="A3" s="22" t="s">
        <v>19</v>
      </c>
      <c r="B3" s="1"/>
      <c r="C3" s="1"/>
      <c r="D3" s="1"/>
      <c r="E3" s="1"/>
      <c r="F3" s="1"/>
      <c r="G3" s="1"/>
      <c r="H3" s="1" t="s">
        <v>11</v>
      </c>
      <c r="I3" s="23" t="s">
        <v>20</v>
      </c>
      <c r="K3" s="3"/>
      <c r="P3" s="29"/>
      <c r="Q3" s="29"/>
    </row>
    <row r="4" spans="1:17" s="3" customFormat="1" ht="18" customHeight="1" x14ac:dyDescent="0.45">
      <c r="A4" s="32" t="s">
        <v>18</v>
      </c>
      <c r="B4" s="32"/>
      <c r="C4" s="51" t="s">
        <v>4</v>
      </c>
      <c r="D4" s="52"/>
      <c r="E4" s="53"/>
      <c r="F4" s="30" t="s">
        <v>5</v>
      </c>
      <c r="G4" s="30" t="s">
        <v>6</v>
      </c>
      <c r="H4" s="32" t="s">
        <v>7</v>
      </c>
      <c r="I4" s="32"/>
      <c r="J4" s="16"/>
    </row>
    <row r="5" spans="1:17" s="3" customFormat="1" ht="18" customHeight="1" x14ac:dyDescent="0.45">
      <c r="A5" s="32"/>
      <c r="B5" s="32"/>
      <c r="C5" s="54" t="s">
        <v>8</v>
      </c>
      <c r="D5" s="55"/>
      <c r="E5" s="56"/>
      <c r="F5" s="31"/>
      <c r="G5" s="31"/>
      <c r="H5" s="32"/>
      <c r="I5" s="32"/>
      <c r="J5" s="16"/>
    </row>
    <row r="6" spans="1:17" s="3" customFormat="1" ht="18" customHeight="1" x14ac:dyDescent="0.45">
      <c r="A6" s="32"/>
      <c r="B6" s="32"/>
      <c r="C6" s="17" t="s">
        <v>36</v>
      </c>
      <c r="D6" s="17" t="s">
        <v>38</v>
      </c>
      <c r="E6" s="17" t="s">
        <v>2</v>
      </c>
      <c r="F6" s="43" t="s">
        <v>10</v>
      </c>
      <c r="G6" s="43" t="s">
        <v>9</v>
      </c>
      <c r="H6" s="32"/>
      <c r="I6" s="32"/>
      <c r="J6" s="16"/>
    </row>
    <row r="7" spans="1:17" s="3" customFormat="1" ht="18" customHeight="1" x14ac:dyDescent="0.45">
      <c r="A7" s="32"/>
      <c r="B7" s="32"/>
      <c r="C7" s="20" t="s">
        <v>37</v>
      </c>
      <c r="D7" s="20" t="s">
        <v>39</v>
      </c>
      <c r="E7" s="20" t="s">
        <v>0</v>
      </c>
      <c r="F7" s="44"/>
      <c r="G7" s="44"/>
      <c r="H7" s="32"/>
      <c r="I7" s="32"/>
      <c r="J7" s="16"/>
    </row>
    <row r="8" spans="1:17" s="4" customFormat="1" ht="20.100000000000001" customHeight="1" x14ac:dyDescent="0.45">
      <c r="A8" s="35" t="s">
        <v>21</v>
      </c>
      <c r="B8" s="35"/>
      <c r="C8" s="25">
        <v>3792</v>
      </c>
      <c r="D8" s="25">
        <v>24945</v>
      </c>
      <c r="E8" s="25">
        <f>SUM(C8:D8)</f>
        <v>28737</v>
      </c>
      <c r="F8" s="25">
        <v>12207</v>
      </c>
      <c r="G8" s="25">
        <v>2053</v>
      </c>
      <c r="H8" s="36" t="s">
        <v>44</v>
      </c>
      <c r="I8" s="37"/>
      <c r="J8" s="5"/>
      <c r="N8" s="27"/>
      <c r="O8" s="27"/>
    </row>
    <row r="9" spans="1:17" s="4" customFormat="1" ht="20.100000000000001" customHeight="1" x14ac:dyDescent="0.45">
      <c r="A9" s="34" t="s">
        <v>22</v>
      </c>
      <c r="B9" s="34"/>
      <c r="C9" s="26">
        <v>8226</v>
      </c>
      <c r="D9" s="26">
        <v>23884</v>
      </c>
      <c r="E9" s="26">
        <f t="shared" ref="E9:E20" si="0">SUM(C9:D9)</f>
        <v>32110</v>
      </c>
      <c r="F9" s="26">
        <v>12320</v>
      </c>
      <c r="G9" s="26">
        <v>1513</v>
      </c>
      <c r="H9" s="38" t="s">
        <v>40</v>
      </c>
      <c r="I9" s="39"/>
      <c r="J9" s="5"/>
    </row>
    <row r="10" spans="1:17" s="4" customFormat="1" ht="20.100000000000001" customHeight="1" x14ac:dyDescent="0.45">
      <c r="A10" s="35" t="s">
        <v>23</v>
      </c>
      <c r="B10" s="35"/>
      <c r="C10" s="25">
        <v>1317</v>
      </c>
      <c r="D10" s="25">
        <v>8877</v>
      </c>
      <c r="E10" s="25">
        <f t="shared" si="0"/>
        <v>10194</v>
      </c>
      <c r="F10" s="25">
        <v>3377</v>
      </c>
      <c r="G10" s="25">
        <v>486</v>
      </c>
      <c r="H10" s="40" t="s">
        <v>41</v>
      </c>
      <c r="I10" s="40"/>
      <c r="J10" s="5"/>
      <c r="N10" s="28"/>
      <c r="O10" s="28"/>
    </row>
    <row r="11" spans="1:17" s="4" customFormat="1" ht="20.100000000000001" customHeight="1" x14ac:dyDescent="0.45">
      <c r="A11" s="33" t="s">
        <v>24</v>
      </c>
      <c r="B11" s="33"/>
      <c r="C11" s="26">
        <v>337</v>
      </c>
      <c r="D11" s="26">
        <v>7225</v>
      </c>
      <c r="E11" s="26">
        <f t="shared" si="0"/>
        <v>7562</v>
      </c>
      <c r="F11" s="26">
        <v>2632</v>
      </c>
      <c r="G11" s="26">
        <v>331</v>
      </c>
      <c r="H11" s="41" t="s">
        <v>42</v>
      </c>
      <c r="I11" s="41"/>
      <c r="J11" s="5"/>
    </row>
    <row r="12" spans="1:17" s="4" customFormat="1" ht="20.100000000000001" customHeight="1" x14ac:dyDescent="0.45">
      <c r="A12" s="35" t="s">
        <v>3</v>
      </c>
      <c r="B12" s="35"/>
      <c r="C12" s="25">
        <v>1343</v>
      </c>
      <c r="D12" s="25">
        <v>16958</v>
      </c>
      <c r="E12" s="25">
        <f t="shared" si="0"/>
        <v>18301</v>
      </c>
      <c r="F12" s="25">
        <v>7012</v>
      </c>
      <c r="G12" s="25">
        <v>540</v>
      </c>
      <c r="H12" s="40" t="s">
        <v>34</v>
      </c>
      <c r="I12" s="40"/>
      <c r="J12" s="5"/>
    </row>
    <row r="13" spans="1:17" s="4" customFormat="1" ht="20.100000000000001" customHeight="1" x14ac:dyDescent="0.45">
      <c r="A13" s="34" t="s">
        <v>25</v>
      </c>
      <c r="B13" s="34"/>
      <c r="C13" s="26">
        <v>431</v>
      </c>
      <c r="D13" s="26">
        <v>12757</v>
      </c>
      <c r="E13" s="26">
        <f t="shared" si="0"/>
        <v>13188</v>
      </c>
      <c r="F13" s="26">
        <v>4434</v>
      </c>
      <c r="G13" s="26">
        <v>1217</v>
      </c>
      <c r="H13" s="41" t="s">
        <v>12</v>
      </c>
      <c r="I13" s="41"/>
      <c r="J13" s="5"/>
    </row>
    <row r="14" spans="1:17" s="4" customFormat="1" ht="20.100000000000001" customHeight="1" x14ac:dyDescent="0.45">
      <c r="A14" s="35" t="s">
        <v>26</v>
      </c>
      <c r="B14" s="35"/>
      <c r="C14" s="25">
        <v>144</v>
      </c>
      <c r="D14" s="25">
        <v>3999</v>
      </c>
      <c r="E14" s="25">
        <f t="shared" si="0"/>
        <v>4143</v>
      </c>
      <c r="F14" s="25">
        <v>1797</v>
      </c>
      <c r="G14" s="25">
        <v>202</v>
      </c>
      <c r="H14" s="40" t="s">
        <v>13</v>
      </c>
      <c r="I14" s="40"/>
      <c r="J14" s="5"/>
    </row>
    <row r="15" spans="1:17" s="4" customFormat="1" ht="20.100000000000001" customHeight="1" x14ac:dyDescent="0.45">
      <c r="A15" s="34" t="s">
        <v>27</v>
      </c>
      <c r="B15" s="34"/>
      <c r="C15" s="26">
        <v>133</v>
      </c>
      <c r="D15" s="26">
        <v>3532</v>
      </c>
      <c r="E15" s="26">
        <f t="shared" si="0"/>
        <v>3665</v>
      </c>
      <c r="F15" s="26">
        <v>1612</v>
      </c>
      <c r="G15" s="26">
        <v>237</v>
      </c>
      <c r="H15" s="41" t="s">
        <v>33</v>
      </c>
      <c r="I15" s="41"/>
    </row>
    <row r="16" spans="1:17" s="4" customFormat="1" ht="20.100000000000001" customHeight="1" x14ac:dyDescent="0.45">
      <c r="A16" s="35" t="s">
        <v>28</v>
      </c>
      <c r="B16" s="35"/>
      <c r="C16" s="25">
        <v>127</v>
      </c>
      <c r="D16" s="25">
        <v>1725</v>
      </c>
      <c r="E16" s="25">
        <f t="shared" si="0"/>
        <v>1852</v>
      </c>
      <c r="F16" s="25">
        <v>874</v>
      </c>
      <c r="G16" s="25">
        <v>54</v>
      </c>
      <c r="H16" s="57" t="s">
        <v>14</v>
      </c>
      <c r="I16" s="57"/>
    </row>
    <row r="17" spans="1:11" s="4" customFormat="1" ht="20.100000000000001" customHeight="1" x14ac:dyDescent="0.45">
      <c r="A17" s="34" t="s">
        <v>29</v>
      </c>
      <c r="B17" s="34"/>
      <c r="C17" s="26">
        <v>567</v>
      </c>
      <c r="D17" s="26">
        <v>7842</v>
      </c>
      <c r="E17" s="26">
        <f t="shared" si="0"/>
        <v>8409</v>
      </c>
      <c r="F17" s="26">
        <v>2065</v>
      </c>
      <c r="G17" s="26">
        <v>457</v>
      </c>
      <c r="H17" s="41" t="s">
        <v>15</v>
      </c>
      <c r="I17" s="41"/>
    </row>
    <row r="18" spans="1:11" s="4" customFormat="1" ht="20.100000000000001" customHeight="1" x14ac:dyDescent="0.45">
      <c r="A18" s="35" t="s">
        <v>30</v>
      </c>
      <c r="B18" s="35"/>
      <c r="C18" s="25">
        <v>519</v>
      </c>
      <c r="D18" s="25">
        <v>2943</v>
      </c>
      <c r="E18" s="25">
        <f t="shared" si="0"/>
        <v>3462</v>
      </c>
      <c r="F18" s="25">
        <v>950</v>
      </c>
      <c r="G18" s="25">
        <v>91</v>
      </c>
      <c r="H18" s="40" t="s">
        <v>16</v>
      </c>
      <c r="I18" s="40"/>
    </row>
    <row r="19" spans="1:11" s="4" customFormat="1" ht="20.100000000000001" customHeight="1" x14ac:dyDescent="0.45">
      <c r="A19" s="34" t="s">
        <v>31</v>
      </c>
      <c r="B19" s="34"/>
      <c r="C19" s="26">
        <v>49</v>
      </c>
      <c r="D19" s="26">
        <v>2632</v>
      </c>
      <c r="E19" s="26">
        <f t="shared" si="0"/>
        <v>2681</v>
      </c>
      <c r="F19" s="26">
        <v>663</v>
      </c>
      <c r="G19" s="26">
        <v>258</v>
      </c>
      <c r="H19" s="41" t="s">
        <v>17</v>
      </c>
      <c r="I19" s="41"/>
    </row>
    <row r="20" spans="1:11" s="4" customFormat="1" ht="20.100000000000001" customHeight="1" x14ac:dyDescent="0.45">
      <c r="A20" s="35" t="s">
        <v>32</v>
      </c>
      <c r="B20" s="35"/>
      <c r="C20" s="25">
        <v>135</v>
      </c>
      <c r="D20" s="25">
        <v>3479</v>
      </c>
      <c r="E20" s="25">
        <f t="shared" si="0"/>
        <v>3614</v>
      </c>
      <c r="F20" s="25">
        <v>1182</v>
      </c>
      <c r="G20" s="25">
        <v>76</v>
      </c>
      <c r="H20" s="40" t="s">
        <v>43</v>
      </c>
      <c r="I20" s="40"/>
    </row>
    <row r="21" spans="1:11" s="6" customFormat="1" ht="20.100000000000001" customHeight="1" x14ac:dyDescent="0.45">
      <c r="A21" s="32" t="s">
        <v>1</v>
      </c>
      <c r="B21" s="32"/>
      <c r="C21" s="19">
        <f>SUM(C8:C20)</f>
        <v>17120</v>
      </c>
      <c r="D21" s="24">
        <f t="shared" ref="D21:G21" si="1">SUM(D8:D20)</f>
        <v>120798</v>
      </c>
      <c r="E21" s="24">
        <f t="shared" si="1"/>
        <v>137918</v>
      </c>
      <c r="F21" s="24">
        <f t="shared" si="1"/>
        <v>51125</v>
      </c>
      <c r="G21" s="24">
        <f t="shared" si="1"/>
        <v>7515</v>
      </c>
      <c r="H21" s="32" t="s">
        <v>0</v>
      </c>
      <c r="I21" s="32"/>
    </row>
    <row r="22" spans="1:11" s="3" customFormat="1" ht="20.100000000000001" customHeight="1" x14ac:dyDescent="0.45">
      <c r="A22" s="46" t="s">
        <v>45</v>
      </c>
      <c r="B22" s="46"/>
      <c r="C22" s="1"/>
      <c r="D22" s="1"/>
      <c r="E22" s="1"/>
      <c r="F22" s="1"/>
      <c r="G22" s="42" t="s">
        <v>46</v>
      </c>
      <c r="H22" s="42"/>
      <c r="I22" s="42"/>
      <c r="J22" s="11"/>
    </row>
    <row r="23" spans="1:11" s="4" customFormat="1" x14ac:dyDescent="0.45">
      <c r="C23" s="6"/>
      <c r="D23" s="6"/>
      <c r="E23" s="6"/>
      <c r="F23" s="6"/>
      <c r="G23" s="6"/>
      <c r="H23" s="6"/>
      <c r="I23" s="6"/>
      <c r="J23" s="6"/>
      <c r="K23" s="6"/>
    </row>
    <row r="24" spans="1:11" s="4" customFormat="1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8" customFormat="1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8" customFormat="1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8" customFormat="1" x14ac:dyDescent="0.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8" customFormat="1" x14ac:dyDescent="0.4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8" customFormat="1" ht="18" x14ac:dyDescent="0.45"/>
    <row r="30" spans="1:11" s="8" customFormat="1" x14ac:dyDescent="0.4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8" customFormat="1" ht="18" x14ac:dyDescent="0.45"/>
    <row r="32" spans="1:11" s="8" customForma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8" customForma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8" customForma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8" customFormat="1" ht="18" x14ac:dyDescent="0.45"/>
    <row r="36" spans="1:11" s="8" customFormat="1" ht="18" x14ac:dyDescent="0.45"/>
  </sheetData>
  <mergeCells count="43">
    <mergeCell ref="H12:I12"/>
    <mergeCell ref="H13:I13"/>
    <mergeCell ref="H14:I14"/>
    <mergeCell ref="H15:I15"/>
    <mergeCell ref="H16:I16"/>
    <mergeCell ref="A1:B1"/>
    <mergeCell ref="G1:I1"/>
    <mergeCell ref="C4:E4"/>
    <mergeCell ref="C5:E5"/>
    <mergeCell ref="H4:I7"/>
    <mergeCell ref="A2:D2"/>
    <mergeCell ref="G22:I22"/>
    <mergeCell ref="F6:F7"/>
    <mergeCell ref="G6:G7"/>
    <mergeCell ref="F2:I2"/>
    <mergeCell ref="A8:B8"/>
    <mergeCell ref="A9:B9"/>
    <mergeCell ref="A10:B10"/>
    <mergeCell ref="A12:B12"/>
    <mergeCell ref="A13:B13"/>
    <mergeCell ref="A14:B14"/>
    <mergeCell ref="A16:B16"/>
    <mergeCell ref="H18:I18"/>
    <mergeCell ref="H19:I19"/>
    <mergeCell ref="H20:I20"/>
    <mergeCell ref="A22:B22"/>
    <mergeCell ref="H17:I17"/>
    <mergeCell ref="P3:Q3"/>
    <mergeCell ref="G4:G5"/>
    <mergeCell ref="F4:F5"/>
    <mergeCell ref="A21:B21"/>
    <mergeCell ref="H21:I21"/>
    <mergeCell ref="A11:B11"/>
    <mergeCell ref="A4:B7"/>
    <mergeCell ref="A15:B15"/>
    <mergeCell ref="A17:B17"/>
    <mergeCell ref="A18:B18"/>
    <mergeCell ref="A19:B19"/>
    <mergeCell ref="A20:B20"/>
    <mergeCell ref="H8:I8"/>
    <mergeCell ref="H9:I9"/>
    <mergeCell ref="H10:I10"/>
    <mergeCell ref="H11:I11"/>
  </mergeCells>
  <phoneticPr fontId="0" type="noConversion"/>
  <printOptions horizontalCentered="1"/>
  <pageMargins left="0.23" right="0.44" top="0.78740157480314965" bottom="0.78740157480314965" header="0" footer="0.59055118110236227"/>
  <pageSetup paperSize="9" scale="82" orientation="landscape" r:id="rId1"/>
  <headerFooter alignWithMargins="0"/>
  <colBreaks count="1" manualBreakCount="1">
    <brk id="9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B14" sqref="B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الحكمي</dc:creator>
  <cp:lastModifiedBy>Abdullah Alhumod</cp:lastModifiedBy>
  <cp:lastPrinted>2020-02-12T11:40:53Z</cp:lastPrinted>
  <dcterms:created xsi:type="dcterms:W3CDTF">2000-09-22T13:50:28Z</dcterms:created>
  <dcterms:modified xsi:type="dcterms:W3CDTF">2020-02-12T11:43:56Z</dcterms:modified>
</cp:coreProperties>
</file>