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gastat-my.sharepoint.com/personal/madakhil_stats_gov_sa/Documents/Desktop/New folder/"/>
    </mc:Choice>
  </mc:AlternateContent>
  <xr:revisionPtr revIDLastSave="45" documentId="13_ncr:1_{A463A60B-C4A8-45C9-B9D3-E507A3D80166}" xr6:coauthVersionLast="47" xr6:coauthVersionMax="47" xr10:uidLastSave="{DCFF8A61-816F-429E-8047-9B78CDD9186F}"/>
  <bookViews>
    <workbookView xWindow="-110" yWindow="-110" windowWidth="21820" windowHeight="14020" xr2:uid="{1DC47CE8-0B4A-4648-B29F-2F3FFDABFED8}"/>
  </bookViews>
  <sheets>
    <sheet name="main page" sheetId="9" r:id="rId1"/>
    <sheet name="1.1" sheetId="1" r:id="rId2"/>
    <sheet name="1.2" sheetId="4" r:id="rId3"/>
    <sheet name="1.3" sheetId="2" r:id="rId4"/>
    <sheet name="1.4" sheetId="3" r:id="rId5"/>
    <sheet name="2.1 " sheetId="16" r:id="rId6"/>
    <sheet name="2.2  " sheetId="17" r:id="rId7"/>
    <sheet name="2.3 " sheetId="18" r:id="rId8"/>
    <sheet name="2.4  " sheetId="19" r:id="rId9"/>
    <sheet name="3.1" sheetId="11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0" localSheetId="5">#REF!</definedName>
    <definedName name="\0" localSheetId="6">#REF!</definedName>
    <definedName name="\0" localSheetId="7">#REF!</definedName>
    <definedName name="\0" localSheetId="8">#REF!</definedName>
    <definedName name="\0" localSheetId="9">#REF!</definedName>
    <definedName name="\0" localSheetId="0">#REF!</definedName>
    <definedName name="\0">#REF!</definedName>
    <definedName name="\66" localSheetId="5">'[1](2)'!#REF!</definedName>
    <definedName name="\66" localSheetId="6">'[1](2)'!#REF!</definedName>
    <definedName name="\66" localSheetId="7">'[1](2)'!#REF!</definedName>
    <definedName name="\66" localSheetId="8">'[1](2)'!#REF!</definedName>
    <definedName name="\66" localSheetId="9">'[1](2)'!#REF!</definedName>
    <definedName name="\66" localSheetId="0">'[1](2)'!#REF!</definedName>
    <definedName name="\66">'[1](2)'!#REF!</definedName>
    <definedName name="\d" localSheetId="5">'[2]2020(س ذ)'!#REF!</definedName>
    <definedName name="\d" localSheetId="6">'[2]2020(س ذ)'!#REF!</definedName>
    <definedName name="\d" localSheetId="7">'[2]2020(س ذ)'!#REF!</definedName>
    <definedName name="\d" localSheetId="8">'[2]2020(س ذ)'!#REF!</definedName>
    <definedName name="\d" localSheetId="9">'[2]2020(س ذ)'!#REF!</definedName>
    <definedName name="\d" localSheetId="0">'[2]2020(س ذ)'!#REF!</definedName>
    <definedName name="\d">'[2]2020(س ذ)'!#REF!</definedName>
    <definedName name="\g" localSheetId="5">'[2]2020(س ذ)'!#REF!</definedName>
    <definedName name="\g" localSheetId="6">'[2]2020(س ذ)'!#REF!</definedName>
    <definedName name="\g" localSheetId="7">'[2]2020(س ذ)'!#REF!</definedName>
    <definedName name="\g" localSheetId="8">'[2]2020(س ذ)'!#REF!</definedName>
    <definedName name="\g" localSheetId="9">'[2]2020(س ذ)'!#REF!</definedName>
    <definedName name="\g" localSheetId="0">'[2]2020(س ذ)'!#REF!</definedName>
    <definedName name="\g">'[2]2020(س ذ)'!#REF!</definedName>
    <definedName name="\h" localSheetId="5">'[2]2020(س ذ)'!#REF!</definedName>
    <definedName name="\h" localSheetId="6">'[2]2020(س ذ)'!#REF!</definedName>
    <definedName name="\h" localSheetId="7">'[2]2020(س ذ)'!#REF!</definedName>
    <definedName name="\h" localSheetId="8">'[2]2020(س ذ)'!#REF!</definedName>
    <definedName name="\h" localSheetId="0">'[2]2020(س ذ)'!#REF!</definedName>
    <definedName name="\h">'[2]2020(س ذ)'!#REF!</definedName>
    <definedName name="\L" localSheetId="5">#REF!</definedName>
    <definedName name="\L" localSheetId="6">#REF!</definedName>
    <definedName name="\L" localSheetId="7">#REF!</definedName>
    <definedName name="\L" localSheetId="8">#REF!</definedName>
    <definedName name="\L" localSheetId="9">#REF!</definedName>
    <definedName name="\L" localSheetId="0">#REF!</definedName>
    <definedName name="\L">#REF!</definedName>
    <definedName name="\m" localSheetId="5">'[2]2020(س ذ)'!#REF!</definedName>
    <definedName name="\m" localSheetId="6">'[2]2020(س ذ)'!#REF!</definedName>
    <definedName name="\m" localSheetId="7">'[2]2020(س ذ)'!#REF!</definedName>
    <definedName name="\m" localSheetId="8">'[2]2020(س ذ)'!#REF!</definedName>
    <definedName name="\m" localSheetId="9">'[2]2020(س ذ)'!#REF!</definedName>
    <definedName name="\m" localSheetId="0">'[2]2020(س ذ)'!#REF!</definedName>
    <definedName name="\m">'[2]2020(س ذ)'!#REF!</definedName>
    <definedName name="\s" localSheetId="5">'[2]2020(س ذ)'!#REF!</definedName>
    <definedName name="\s" localSheetId="6">'[2]2020(س ذ)'!#REF!</definedName>
    <definedName name="\s" localSheetId="7">'[2]2020(س ذ)'!#REF!</definedName>
    <definedName name="\s" localSheetId="8">'[2]2020(س ذ)'!#REF!</definedName>
    <definedName name="\s" localSheetId="9">'[2]2020(س ذ)'!#REF!</definedName>
    <definedName name="\s" localSheetId="0">'[2]2020(س ذ)'!#REF!</definedName>
    <definedName name="\s">'[2]2020(س ذ)'!#REF!</definedName>
    <definedName name="______QQKQWHEHQW" localSheetId="6">'[3]GOSI-5'!#REF!</definedName>
    <definedName name="______QQKQWHEHQW" localSheetId="7">'[3]GOSI-5'!#REF!</definedName>
    <definedName name="______QQKQWHEHQW" localSheetId="8">'[3]GOSI-5'!#REF!</definedName>
    <definedName name="______QQKQWHEHQW">'[3]GOSI-5'!#REF!</definedName>
    <definedName name="_00" localSheetId="5">#REF!</definedName>
    <definedName name="_00" localSheetId="6">#REF!</definedName>
    <definedName name="_00" localSheetId="7">#REF!</definedName>
    <definedName name="_00" localSheetId="8">#REF!</definedName>
    <definedName name="_00">#REF!</definedName>
    <definedName name="_118__123Graph_CCHART_2" localSheetId="5" hidden="1">#REF!</definedName>
    <definedName name="_118__123Graph_CCHART_2" localSheetId="6" hidden="1">#REF!</definedName>
    <definedName name="_118__123Graph_CCHART_2" localSheetId="7" hidden="1">#REF!</definedName>
    <definedName name="_118__123Graph_CCHART_2" localSheetId="8" hidden="1">#REF!</definedName>
    <definedName name="_118__123Graph_CCHART_2" localSheetId="9" hidden="1">#REF!</definedName>
    <definedName name="_118__123Graph_CCHART_2" localSheetId="0" hidden="1">#REF!</definedName>
    <definedName name="_118__123Graph_CCHART_2" hidden="1">#REF!</definedName>
    <definedName name="_134__123Graph_XCHART_1" localSheetId="5" hidden="1">#REF!</definedName>
    <definedName name="_134__123Graph_XCHART_1" localSheetId="6" hidden="1">#REF!</definedName>
    <definedName name="_134__123Graph_XCHART_1" localSheetId="7" hidden="1">#REF!</definedName>
    <definedName name="_134__123Graph_XCHART_1" localSheetId="8" hidden="1">#REF!</definedName>
    <definedName name="_134__123Graph_XCHART_1" localSheetId="9" hidden="1">#REF!</definedName>
    <definedName name="_134__123Graph_XCHART_1" localSheetId="0" hidden="1">#REF!</definedName>
    <definedName name="_134__123Graph_XCHART_1" hidden="1">#REF!</definedName>
    <definedName name="_150__123Graph_XCHART_3" localSheetId="5" hidden="1">#REF!</definedName>
    <definedName name="_150__123Graph_XCHART_3" localSheetId="6" hidden="1">#REF!</definedName>
    <definedName name="_150__123Graph_XCHART_3" localSheetId="7" hidden="1">#REF!</definedName>
    <definedName name="_150__123Graph_XCHART_3" localSheetId="8" hidden="1">#REF!</definedName>
    <definedName name="_150__123Graph_XCHART_3" localSheetId="0" hidden="1">#REF!</definedName>
    <definedName name="_150__123Graph_XCHART_3" hidden="1">#REF!</definedName>
    <definedName name="_16__123Graph_ACHART_1" localSheetId="5" hidden="1">#REF!</definedName>
    <definedName name="_16__123Graph_ACHART_1" localSheetId="6" hidden="1">#REF!</definedName>
    <definedName name="_16__123Graph_ACHART_1" localSheetId="7" hidden="1">#REF!</definedName>
    <definedName name="_16__123Graph_ACHART_1" localSheetId="8" hidden="1">#REF!</definedName>
    <definedName name="_16__123Graph_ACHART_1" localSheetId="0" hidden="1">#REF!</definedName>
    <definedName name="_16__123Graph_ACHART_1" hidden="1">#REF!</definedName>
    <definedName name="_1مدن_المدن_حسب_المنطقة" localSheetId="5">#REF!</definedName>
    <definedName name="_1مدن_المدن_حسب_المنطقة" localSheetId="6">#REF!</definedName>
    <definedName name="_1مدن_المدن_حسب_المنطقة" localSheetId="7">#REF!</definedName>
    <definedName name="_1مدن_المدن_حسب_المنطقة" localSheetId="8">#REF!</definedName>
    <definedName name="_1مدن_المدن_حسب_المنطقة" localSheetId="0">#REF!</definedName>
    <definedName name="_1مدن_المدن_حسب_المنطقة">#REF!</definedName>
    <definedName name="_32__123Graph_ACHART_3" localSheetId="5" hidden="1">#REF!</definedName>
    <definedName name="_32__123Graph_ACHART_3" localSheetId="6" hidden="1">#REF!</definedName>
    <definedName name="_32__123Graph_ACHART_3" localSheetId="7" hidden="1">#REF!</definedName>
    <definedName name="_32__123Graph_ACHART_3" localSheetId="8" hidden="1">#REF!</definedName>
    <definedName name="_32__123Graph_ACHART_3" localSheetId="0" hidden="1">#REF!</definedName>
    <definedName name="_32__123Graph_ACHART_3" hidden="1">#REF!</definedName>
    <definedName name="_48__123Graph_BCHART_1" localSheetId="5" hidden="1">#REF!</definedName>
    <definedName name="_48__123Graph_BCHART_1" localSheetId="6" hidden="1">#REF!</definedName>
    <definedName name="_48__123Graph_BCHART_1" localSheetId="7" hidden="1">#REF!</definedName>
    <definedName name="_48__123Graph_BCHART_1" localSheetId="8" hidden="1">#REF!</definedName>
    <definedName name="_48__123Graph_BCHART_1" localSheetId="0" hidden="1">#REF!</definedName>
    <definedName name="_48__123Graph_BCHART_1" hidden="1">#REF!</definedName>
    <definedName name="_77__123Graph_BCHART_2" localSheetId="5" hidden="1">#REF!</definedName>
    <definedName name="_77__123Graph_BCHART_2" localSheetId="6" hidden="1">#REF!</definedName>
    <definedName name="_77__123Graph_BCHART_2" localSheetId="7" hidden="1">#REF!</definedName>
    <definedName name="_77__123Graph_BCHART_2" localSheetId="8" hidden="1">#REF!</definedName>
    <definedName name="_77__123Graph_BCHART_2" localSheetId="0" hidden="1">#REF!</definedName>
    <definedName name="_77__123Graph_BCHART_2" hidden="1">#REF!</definedName>
    <definedName name="_78__123Graph_BCHART_4" localSheetId="5" hidden="1">#REF!</definedName>
    <definedName name="_78__123Graph_BCHART_4" localSheetId="6" hidden="1">#REF!</definedName>
    <definedName name="_78__123Graph_BCHART_4" localSheetId="7" hidden="1">#REF!</definedName>
    <definedName name="_78__123Graph_BCHART_4" localSheetId="8" hidden="1">#REF!</definedName>
    <definedName name="_78__123Graph_BCHART_4" localSheetId="0" hidden="1">#REF!</definedName>
    <definedName name="_78__123Graph_BCHART_4" hidden="1">#REF!</definedName>
    <definedName name="_93__123Graph_CCHART_1" localSheetId="5" hidden="1">#REF!</definedName>
    <definedName name="_93__123Graph_CCHART_1" localSheetId="6" hidden="1">#REF!</definedName>
    <definedName name="_93__123Graph_CCHART_1" localSheetId="7" hidden="1">#REF!</definedName>
    <definedName name="_93__123Graph_CCHART_1" localSheetId="8" hidden="1">#REF!</definedName>
    <definedName name="_93__123Graph_CCHART_1" localSheetId="0" hidden="1">#REF!</definedName>
    <definedName name="_93__123Graph_CCHART_1" hidden="1">#REF!</definedName>
    <definedName name="_xlnm._FilterDatabase" localSheetId="5" hidden="1">'2.1 '!$A$5:$K$5</definedName>
    <definedName name="_xlnm._FilterDatabase" localSheetId="6" hidden="1">'2.2  '!$A$5:$J$5</definedName>
    <definedName name="_xlnm._FilterDatabase" localSheetId="7" hidden="1">'2.3 '!$A$5:$J$5</definedName>
    <definedName name="_xlnm._FilterDatabase" localSheetId="8" hidden="1">'2.4  '!$A$5:$J$5</definedName>
    <definedName name="_jaber" localSheetId="5">#REF!</definedName>
    <definedName name="_jaber" localSheetId="6">#REF!</definedName>
    <definedName name="_jaber" localSheetId="7">#REF!</definedName>
    <definedName name="_jaber" localSheetId="8">#REF!</definedName>
    <definedName name="_jaber">#REF!</definedName>
    <definedName name="_L" localSheetId="5">#REF!</definedName>
    <definedName name="_L" localSheetId="6">#REF!</definedName>
    <definedName name="_L" localSheetId="7">#REF!</definedName>
    <definedName name="_L" localSheetId="8">#REF!</definedName>
    <definedName name="_L" localSheetId="0">#REF!</definedName>
    <definedName name="_L">#REF!</definedName>
    <definedName name="_ضض" localSheetId="6">#REF!</definedName>
    <definedName name="_ضض" localSheetId="7">#REF!</definedName>
    <definedName name="_ضض" localSheetId="8">#REF!</definedName>
    <definedName name="_ضض">#REF!</definedName>
    <definedName name="an" localSheetId="5">[4]AGEINT!#REF!</definedName>
    <definedName name="an" localSheetId="6">[4]AGEINT!#REF!</definedName>
    <definedName name="an" localSheetId="7">[4]AGEINT!#REF!</definedName>
    <definedName name="an" localSheetId="8">[4]AGEINT!#REF!</definedName>
    <definedName name="an">[4]AGEINT!#REF!</definedName>
    <definedName name="building" localSheetId="5">#REF!</definedName>
    <definedName name="building" localSheetId="6">#REF!</definedName>
    <definedName name="building" localSheetId="7">#REF!</definedName>
    <definedName name="building" localSheetId="8">#REF!</definedName>
    <definedName name="building" localSheetId="9">#REF!</definedName>
    <definedName name="building" localSheetId="0">#REF!</definedName>
    <definedName name="building">#REF!</definedName>
    <definedName name="CCODE" localSheetId="5">#REF!</definedName>
    <definedName name="CCODE" localSheetId="6">#REF!</definedName>
    <definedName name="CCODE" localSheetId="7">#REF!</definedName>
    <definedName name="CCODE" localSheetId="8">#REF!</definedName>
    <definedName name="CCODE" localSheetId="9">#REF!</definedName>
    <definedName name="CCODE" localSheetId="0">#REF!</definedName>
    <definedName name="CCODE">#REF!</definedName>
    <definedName name="CHANEL2" localSheetId="5">#REF!</definedName>
    <definedName name="CHANEL2" localSheetId="6">#REF!</definedName>
    <definedName name="CHANEL2" localSheetId="7">#REF!</definedName>
    <definedName name="CHANEL2" localSheetId="8">#REF!</definedName>
    <definedName name="CHANEL2" localSheetId="9">#REF!</definedName>
    <definedName name="CHANEL2" localSheetId="0">#REF!</definedName>
    <definedName name="CHANEL2">#REF!</definedName>
    <definedName name="CHKPAS" localSheetId="5">'[2]2020(س ذ)'!#REF!</definedName>
    <definedName name="CHKPAS" localSheetId="6">'[2]2020(س ذ)'!#REF!</definedName>
    <definedName name="CHKPAS" localSheetId="7">'[2]2020(س ذ)'!#REF!</definedName>
    <definedName name="CHKPAS" localSheetId="8">'[2]2020(س ذ)'!#REF!</definedName>
    <definedName name="CHKPAS" localSheetId="9">'[2]2020(س ذ)'!#REF!</definedName>
    <definedName name="CHKPAS" localSheetId="0">'[2]2020(س ذ)'!#REF!</definedName>
    <definedName name="CHKPAS">'[2]2020(س ذ)'!#REF!</definedName>
    <definedName name="CHKSAVE" localSheetId="5">'[2]2020(س ذ)'!#REF!</definedName>
    <definedName name="CHKSAVE" localSheetId="6">'[2]2020(س ذ)'!#REF!</definedName>
    <definedName name="CHKSAVE" localSheetId="7">'[2]2020(س ذ)'!#REF!</definedName>
    <definedName name="CHKSAVE" localSheetId="8">'[2]2020(س ذ)'!#REF!</definedName>
    <definedName name="CHKSAVE" localSheetId="9">'[2]2020(س ذ)'!#REF!</definedName>
    <definedName name="CHKSAVE" localSheetId="0">'[2]2020(س ذ)'!#REF!</definedName>
    <definedName name="CHKSAVE">'[2]2020(س ذ)'!#REF!</definedName>
    <definedName name="CNAME2" localSheetId="5">#REF!</definedName>
    <definedName name="CNAME2" localSheetId="6">#REF!</definedName>
    <definedName name="CNAME2" localSheetId="7">#REF!</definedName>
    <definedName name="CNAME2" localSheetId="8">#REF!</definedName>
    <definedName name="CNAME2" localSheetId="9">#REF!</definedName>
    <definedName name="CNAME2" localSheetId="0">#REF!</definedName>
    <definedName name="CNAME2">#REF!</definedName>
    <definedName name="CNAME3" localSheetId="5">#REF!</definedName>
    <definedName name="CNAME3" localSheetId="6">#REF!</definedName>
    <definedName name="CNAME3" localSheetId="7">#REF!</definedName>
    <definedName name="CNAME3" localSheetId="8">#REF!</definedName>
    <definedName name="CNAME3" localSheetId="9">#REF!</definedName>
    <definedName name="CNAME3" localSheetId="0">#REF!</definedName>
    <definedName name="CNAME3">#REF!</definedName>
    <definedName name="CNAME4" localSheetId="5">#REF!</definedName>
    <definedName name="CNAME4" localSheetId="6">#REF!</definedName>
    <definedName name="CNAME4" localSheetId="7">#REF!</definedName>
    <definedName name="CNAME4" localSheetId="8">#REF!</definedName>
    <definedName name="CNAME4" localSheetId="9">#REF!</definedName>
    <definedName name="CNAME4" localSheetId="0">#REF!</definedName>
    <definedName name="CNAME4">#REF!</definedName>
    <definedName name="COE" localSheetId="5">#REF!</definedName>
    <definedName name="COE" localSheetId="6">#REF!</definedName>
    <definedName name="COE" localSheetId="7">#REF!</definedName>
    <definedName name="COE" localSheetId="8">#REF!</definedName>
    <definedName name="COE">#REF!</definedName>
    <definedName name="Consolidated" localSheetId="5">#REF!</definedName>
    <definedName name="Consolidated" localSheetId="6">#REF!</definedName>
    <definedName name="Consolidated" localSheetId="7">#REF!</definedName>
    <definedName name="Consolidated" localSheetId="8">#REF!</definedName>
    <definedName name="Consolidated" localSheetId="0">#REF!</definedName>
    <definedName name="Consolidated">#REF!</definedName>
    <definedName name="COUNTER" localSheetId="5">#REF!</definedName>
    <definedName name="COUNTER" localSheetId="6">#REF!</definedName>
    <definedName name="COUNTER" localSheetId="7">#REF!</definedName>
    <definedName name="COUNTER" localSheetId="8">#REF!</definedName>
    <definedName name="COUNTER" localSheetId="0">#REF!</definedName>
    <definedName name="COUNTER">#REF!</definedName>
    <definedName name="CPC_HS_BEC_IMP_2018" localSheetId="5">#REF!</definedName>
    <definedName name="CPC_HS_BEC_IMP_2018" localSheetId="6">#REF!</definedName>
    <definedName name="CPC_HS_BEC_IMP_2018" localSheetId="7">#REF!</definedName>
    <definedName name="CPC_HS_BEC_IMP_2018" localSheetId="8">#REF!</definedName>
    <definedName name="CPC_HS_BEC_IMP_2018" localSheetId="0">#REF!</definedName>
    <definedName name="CPC_HS_BEC_IMP_2018">#REF!</definedName>
    <definedName name="D" localSheetId="5">#REF!</definedName>
    <definedName name="D" localSheetId="6">#REF!</definedName>
    <definedName name="D" localSheetId="7">#REF!</definedName>
    <definedName name="D" localSheetId="8">#REF!</definedName>
    <definedName name="D" localSheetId="0">#REF!</definedName>
    <definedName name="D">#REF!</definedName>
    <definedName name="ERR_LOC" localSheetId="5">'[2]2020(س ذ)'!#REF!</definedName>
    <definedName name="ERR_LOC" localSheetId="6">'[2]2020(س ذ)'!#REF!</definedName>
    <definedName name="ERR_LOC" localSheetId="7">'[2]2020(س ذ)'!#REF!</definedName>
    <definedName name="ERR_LOC" localSheetId="8">'[2]2020(س ذ)'!#REF!</definedName>
    <definedName name="ERR_LOC">'[2]2020(س ذ)'!#REF!</definedName>
    <definedName name="ERR_MSG" localSheetId="5">'[2]2020(س ذ)'!#REF!</definedName>
    <definedName name="ERR_MSG" localSheetId="6">'[2]2020(س ذ)'!#REF!</definedName>
    <definedName name="ERR_MSG" localSheetId="7">'[2]2020(س ذ)'!#REF!</definedName>
    <definedName name="ERR_MSG" localSheetId="8">'[2]2020(س ذ)'!#REF!</definedName>
    <definedName name="ERR_MSG">'[2]2020(س ذ)'!#REF!</definedName>
    <definedName name="EXP_HS_CPC_2018" localSheetId="5">#REF!</definedName>
    <definedName name="EXP_HS_CPC_2018" localSheetId="6">#REF!</definedName>
    <definedName name="EXP_HS_CPC_2018" localSheetId="7">#REF!</definedName>
    <definedName name="EXP_HS_CPC_2018" localSheetId="8">#REF!</definedName>
    <definedName name="EXP_HS_CPC_2018" localSheetId="9">#REF!</definedName>
    <definedName name="EXP_HS_CPC_2018" localSheetId="0">#REF!</definedName>
    <definedName name="EXP_HS_CPC_2018">#REF!</definedName>
    <definedName name="ff" localSheetId="5">'[5]2020(س ذ)'!#REF!</definedName>
    <definedName name="ff" localSheetId="6">'[5]2020(س ذ)'!#REF!</definedName>
    <definedName name="ff" localSheetId="7">'[5]2020(س ذ)'!#REF!</definedName>
    <definedName name="ff" localSheetId="8">'[5]2020(س ذ)'!#REF!</definedName>
    <definedName name="ff" localSheetId="9">'[5]2020(س ذ)'!#REF!</definedName>
    <definedName name="ff">'[5]2020(س ذ)'!#REF!</definedName>
    <definedName name="FILENAME" localSheetId="5">'[2]2020(س ذ)'!#REF!</definedName>
    <definedName name="FILENAME" localSheetId="6">'[2]2020(س ذ)'!#REF!</definedName>
    <definedName name="FILENAME" localSheetId="7">'[2]2020(س ذ)'!#REF!</definedName>
    <definedName name="FILENAME" localSheetId="8">'[2]2020(س ذ)'!#REF!</definedName>
    <definedName name="FILENAME" localSheetId="9">'[2]2020(س ذ)'!#REF!</definedName>
    <definedName name="FILENAME">'[2]2020(س ذ)'!#REF!</definedName>
    <definedName name="FLOPDIR" localSheetId="5">'[2]2020(س ذ)'!#REF!</definedName>
    <definedName name="FLOPDIR" localSheetId="6">'[2]2020(س ذ)'!#REF!</definedName>
    <definedName name="FLOPDIR" localSheetId="7">'[2]2020(س ذ)'!#REF!</definedName>
    <definedName name="FLOPDIR" localSheetId="8">'[2]2020(س ذ)'!#REF!</definedName>
    <definedName name="FLOPDIR">'[2]2020(س ذ)'!#REF!</definedName>
    <definedName name="FLOPPY" localSheetId="5">'[2]2020(س ذ)'!#REF!</definedName>
    <definedName name="FLOPPY" localSheetId="6">'[2]2020(س ذ)'!#REF!</definedName>
    <definedName name="FLOPPY" localSheetId="7">'[2]2020(س ذ)'!#REF!</definedName>
    <definedName name="FLOPPY" localSheetId="8">'[2]2020(س ذ)'!#REF!</definedName>
    <definedName name="FLOPPY">'[2]2020(س ذ)'!#REF!</definedName>
    <definedName name="g" localSheetId="5" hidden="1">#REF!</definedName>
    <definedName name="g" localSheetId="6" hidden="1">#REF!</definedName>
    <definedName name="g" localSheetId="7" hidden="1">#REF!</definedName>
    <definedName name="g" localSheetId="8" hidden="1">#REF!</definedName>
    <definedName name="g" hidden="1">#REF!</definedName>
    <definedName name="G_U1" localSheetId="5">#REF!</definedName>
    <definedName name="G_U1" localSheetId="6">#REF!</definedName>
    <definedName name="G_U1" localSheetId="7">#REF!</definedName>
    <definedName name="G_U1" localSheetId="8">#REF!</definedName>
    <definedName name="G_U1" localSheetId="9">#REF!</definedName>
    <definedName name="G_U1" localSheetId="0">#REF!</definedName>
    <definedName name="G_U1">#REF!</definedName>
    <definedName name="GETFILE" localSheetId="5">'[2]2020(س ذ)'!#REF!</definedName>
    <definedName name="GETFILE" localSheetId="6">'[2]2020(س ذ)'!#REF!</definedName>
    <definedName name="GETFILE" localSheetId="7">'[2]2020(س ذ)'!#REF!</definedName>
    <definedName name="GETFILE" localSheetId="8">'[2]2020(س ذ)'!#REF!</definedName>
    <definedName name="GETFILE" localSheetId="9">'[2]2020(س ذ)'!#REF!</definedName>
    <definedName name="GETFILE">'[2]2020(س ذ)'!#REF!</definedName>
    <definedName name="gh" localSheetId="5">#REF!</definedName>
    <definedName name="gh" localSheetId="6">#REF!</definedName>
    <definedName name="gh" localSheetId="7">#REF!</definedName>
    <definedName name="gh" localSheetId="8">#REF!</definedName>
    <definedName name="gh" localSheetId="9">#REF!</definedName>
    <definedName name="gh" localSheetId="0">#REF!</definedName>
    <definedName name="gh">#REF!</definedName>
    <definedName name="GIVEM1" localSheetId="5">#REF!</definedName>
    <definedName name="GIVEM1" localSheetId="6">#REF!</definedName>
    <definedName name="GIVEM1" localSheetId="7">#REF!</definedName>
    <definedName name="GIVEM1" localSheetId="8">#REF!</definedName>
    <definedName name="GIVEM1" localSheetId="9">#REF!</definedName>
    <definedName name="GIVEM1" localSheetId="0">#REF!</definedName>
    <definedName name="GIVEM1">#REF!</definedName>
    <definedName name="GRDIR" localSheetId="5">'[2]2020(س ذ)'!#REF!</definedName>
    <definedName name="GRDIR" localSheetId="6">'[2]2020(س ذ)'!#REF!</definedName>
    <definedName name="GRDIR" localSheetId="7">'[2]2020(س ذ)'!#REF!</definedName>
    <definedName name="GRDIR" localSheetId="8">'[2]2020(س ذ)'!#REF!</definedName>
    <definedName name="GRDIR" localSheetId="9">'[2]2020(س ذ)'!#REF!</definedName>
    <definedName name="GRDIR" localSheetId="0">'[2]2020(س ذ)'!#REF!</definedName>
    <definedName name="GRDIR">'[2]2020(س ذ)'!#REF!</definedName>
    <definedName name="H" localSheetId="5">#REF!</definedName>
    <definedName name="H" localSheetId="6">#REF!</definedName>
    <definedName name="H" localSheetId="7">#REF!</definedName>
    <definedName name="H" localSheetId="8">#REF!</definedName>
    <definedName name="H" localSheetId="9">#REF!</definedName>
    <definedName name="H" localSheetId="0">#REF!</definedName>
    <definedName name="H">#REF!</definedName>
    <definedName name="hhhhhhhhhhh" localSheetId="5" hidden="1">#REF!</definedName>
    <definedName name="hhhhhhhhhhh" localSheetId="6" hidden="1">#REF!</definedName>
    <definedName name="hhhhhhhhhhh" localSheetId="7" hidden="1">#REF!</definedName>
    <definedName name="hhhhhhhhhhh" localSheetId="8" hidden="1">#REF!</definedName>
    <definedName name="hhhhhhhhhhh" localSheetId="9" hidden="1">#REF!</definedName>
    <definedName name="hhhhhhhhhhh" localSheetId="0" hidden="1">#REF!</definedName>
    <definedName name="hhhhhhhhhhh" hidden="1">#REF!</definedName>
    <definedName name="IMP_HS_CPC_2018" localSheetId="5">#REF!</definedName>
    <definedName name="IMP_HS_CPC_2018" localSheetId="6">#REF!</definedName>
    <definedName name="IMP_HS_CPC_2018" localSheetId="7">#REF!</definedName>
    <definedName name="IMP_HS_CPC_2018" localSheetId="8">#REF!</definedName>
    <definedName name="IMP_HS_CPC_2018" localSheetId="9">#REF!</definedName>
    <definedName name="IMP_HS_CPC_2018" localSheetId="0">#REF!</definedName>
    <definedName name="IMP_HS_CPC_2018">#REF!</definedName>
    <definedName name="j" localSheetId="5">#REF!</definedName>
    <definedName name="j" localSheetId="6">#REF!</definedName>
    <definedName name="j" localSheetId="7">#REF!</definedName>
    <definedName name="j" localSheetId="8">#REF!</definedName>
    <definedName name="j">#REF!</definedName>
    <definedName name="LOOP" localSheetId="5">#REF!</definedName>
    <definedName name="LOOP" localSheetId="6">#REF!</definedName>
    <definedName name="LOOP" localSheetId="7">#REF!</definedName>
    <definedName name="LOOP" localSheetId="8">#REF!</definedName>
    <definedName name="LOOP" localSheetId="0">#REF!</definedName>
    <definedName name="LOOP">#REF!</definedName>
    <definedName name="menuitem" localSheetId="5">#REF!</definedName>
    <definedName name="menuitem" localSheetId="6">#REF!</definedName>
    <definedName name="menuitem" localSheetId="7">#REF!</definedName>
    <definedName name="menuitem" localSheetId="8">#REF!</definedName>
    <definedName name="menuitem" localSheetId="0">#REF!</definedName>
    <definedName name="menuitem">#REF!</definedName>
    <definedName name="MESSAGE" localSheetId="5">'[2]2020(س ذ)'!#REF!</definedName>
    <definedName name="MESSAGE" localSheetId="6">'[2]2020(س ذ)'!#REF!</definedName>
    <definedName name="MESSAGE" localSheetId="7">'[2]2020(س ذ)'!#REF!</definedName>
    <definedName name="MESSAGE" localSheetId="8">'[2]2020(س ذ)'!#REF!</definedName>
    <definedName name="MESSAGE">'[2]2020(س ذ)'!#REF!</definedName>
    <definedName name="mohafdah_mrkz_استعلام" localSheetId="5">#REF!</definedName>
    <definedName name="mohafdah_mrkz_استعلام" localSheetId="6">#REF!</definedName>
    <definedName name="mohafdah_mrkz_استعلام" localSheetId="7">#REF!</definedName>
    <definedName name="mohafdah_mrkz_استعلام" localSheetId="8">#REF!</definedName>
    <definedName name="mohafdah_mrkz_استعلام" localSheetId="9">#REF!</definedName>
    <definedName name="mohafdah_mrkz_استعلام" localSheetId="0">#REF!</definedName>
    <definedName name="mohafdah_mrkz_استعلام">#REF!</definedName>
    <definedName name="MSG_CELL" localSheetId="5">'[2]2020(س ذ)'!#REF!</definedName>
    <definedName name="MSG_CELL" localSheetId="6">'[2]2020(س ذ)'!#REF!</definedName>
    <definedName name="MSG_CELL" localSheetId="7">'[2]2020(س ذ)'!#REF!</definedName>
    <definedName name="MSG_CELL" localSheetId="8">'[2]2020(س ذ)'!#REF!</definedName>
    <definedName name="MSG_CELL" localSheetId="9">'[2]2020(س ذ)'!#REF!</definedName>
    <definedName name="MSG_CELL">'[2]2020(س ذ)'!#REF!</definedName>
    <definedName name="NOPAS" localSheetId="5">'[2]2020(س ذ)'!#REF!</definedName>
    <definedName name="NOPAS" localSheetId="6">'[2]2020(س ذ)'!#REF!</definedName>
    <definedName name="NOPAS" localSheetId="7">'[2]2020(س ذ)'!#REF!</definedName>
    <definedName name="NOPAS" localSheetId="8">'[2]2020(س ذ)'!#REF!</definedName>
    <definedName name="NOPAS" localSheetId="9">'[2]2020(س ذ)'!#REF!</definedName>
    <definedName name="NOPAS">'[2]2020(س ذ)'!#REF!</definedName>
    <definedName name="NOPAS3" localSheetId="5">'[2]2020(س ذ)'!#REF!</definedName>
    <definedName name="NOPAS3" localSheetId="6">'[2]2020(س ذ)'!#REF!</definedName>
    <definedName name="NOPAS3" localSheetId="7">'[2]2020(س ذ)'!#REF!</definedName>
    <definedName name="NOPAS3" localSheetId="8">'[2]2020(س ذ)'!#REF!</definedName>
    <definedName name="NOPAS3">'[2]2020(س ذ)'!#REF!</definedName>
    <definedName name="OLD_MSG" localSheetId="5">'[2]2020(س ذ)'!#REF!</definedName>
    <definedName name="OLD_MSG" localSheetId="6">'[2]2020(س ذ)'!#REF!</definedName>
    <definedName name="OLD_MSG" localSheetId="7">'[2]2020(س ذ)'!#REF!</definedName>
    <definedName name="OLD_MSG" localSheetId="8">'[2]2020(س ذ)'!#REF!</definedName>
    <definedName name="OLD_MSG">'[2]2020(س ذ)'!#REF!</definedName>
    <definedName name="PAS_MSG1" localSheetId="5">'[2]2020(س ذ)'!#REF!</definedName>
    <definedName name="PAS_MSG1" localSheetId="6">'[2]2020(س ذ)'!#REF!</definedName>
    <definedName name="PAS_MSG1" localSheetId="7">'[2]2020(س ذ)'!#REF!</definedName>
    <definedName name="PAS_MSG1" localSheetId="8">'[2]2020(س ذ)'!#REF!</definedName>
    <definedName name="PAS_MSG1">'[2]2020(س ذ)'!#REF!</definedName>
    <definedName name="PAS_MSG2" localSheetId="5">'[2]2020(س ذ)'!#REF!</definedName>
    <definedName name="PAS_MSG2" localSheetId="6">'[2]2020(س ذ)'!#REF!</definedName>
    <definedName name="PAS_MSG2" localSheetId="7">'[2]2020(س ذ)'!#REF!</definedName>
    <definedName name="PAS_MSG2" localSheetId="8">'[2]2020(س ذ)'!#REF!</definedName>
    <definedName name="PAS_MSG2">'[2]2020(س ذ)'!#REF!</definedName>
    <definedName name="PAS_MSG3" localSheetId="5">'[2]2020(س ذ)'!#REF!</definedName>
    <definedName name="PAS_MSG3" localSheetId="6">'[2]2020(س ذ)'!#REF!</definedName>
    <definedName name="PAS_MSG3" localSheetId="7">'[2]2020(س ذ)'!#REF!</definedName>
    <definedName name="PAS_MSG3" localSheetId="8">'[2]2020(س ذ)'!#REF!</definedName>
    <definedName name="PAS_MSG3">'[2]2020(س ذ)'!#REF!</definedName>
    <definedName name="PAUSE" localSheetId="5">'[2]2020(س ذ)'!#REF!</definedName>
    <definedName name="PAUSE" localSheetId="6">'[2]2020(س ذ)'!#REF!</definedName>
    <definedName name="PAUSE" localSheetId="7">'[2]2020(س ذ)'!#REF!</definedName>
    <definedName name="PAUSE" localSheetId="8">'[2]2020(س ذ)'!#REF!</definedName>
    <definedName name="PAUSE">'[2]2020(س ذ)'!#REF!</definedName>
    <definedName name="Port1">INDIRECT([6]Imp!$AA$185)</definedName>
    <definedName name="Port2">INDIRECT([6]Imp!$AA$186)</definedName>
    <definedName name="Port3">INDIRECT([6]Imp!$AA$187)</definedName>
    <definedName name="Port4">INDIRECT([6]Imp!$AA$188)</definedName>
    <definedName name="Port5">INDIRECT([6]Imp!$AA$189)</definedName>
    <definedName name="PortQ1">INDIRECT([6]QImp!$AB$185)</definedName>
    <definedName name="PortQ2">INDIRECT([6]QImp!$AB$186)</definedName>
    <definedName name="PortQ3">INDIRECT([6]QImp!$AB$187)</definedName>
    <definedName name="PortQ4">INDIRECT([6]QImp!$AB$188)</definedName>
    <definedName name="PortQ5">INDIRECT([6]QImp!$AB$189)</definedName>
    <definedName name="_xlnm.Print_Area" localSheetId="1">'1.1'!$A$1:$K$27</definedName>
    <definedName name="_xlnm.Print_Area" localSheetId="2">'1.2'!$A$1:$J$30</definedName>
    <definedName name="_xlnm.Print_Area" localSheetId="3">'1.3'!$A$1:$J$29</definedName>
    <definedName name="_xlnm.Print_Area" localSheetId="4">'1.4'!$A$1:$J$28</definedName>
    <definedName name="_xlnm.Print_Area" localSheetId="5">'2.1 '!$A$1:$K$172</definedName>
    <definedName name="_xlnm.Print_Area" localSheetId="6">'2.2  '!$A$1:$J$169</definedName>
    <definedName name="_xlnm.Print_Area" localSheetId="7">'2.3 '!$A$1:$J$169</definedName>
    <definedName name="_xlnm.Print_Area" localSheetId="8">'2.4  '!$A$1:$J$169</definedName>
    <definedName name="_xlnm.Print_Area" localSheetId="9">'3.1'!$A$1:$F$9</definedName>
    <definedName name="_xlnm.Print_Area" localSheetId="0">'main page'!$A$1:$B$19</definedName>
    <definedName name="_xlnm.Print_Area">#N/A</definedName>
    <definedName name="q" localSheetId="5">#REF!</definedName>
    <definedName name="q" localSheetId="6">#REF!</definedName>
    <definedName name="q" localSheetId="7">#REF!</definedName>
    <definedName name="q" localSheetId="8">#REF!</definedName>
    <definedName name="q">#REF!</definedName>
    <definedName name="Q1_2021" localSheetId="5" hidden="1">#REF!</definedName>
    <definedName name="Q1_2021" localSheetId="6" hidden="1">#REF!</definedName>
    <definedName name="Q1_2021" localSheetId="7" hidden="1">#REF!</definedName>
    <definedName name="Q1_2021" localSheetId="8" hidden="1">#REF!</definedName>
    <definedName name="Q1_2021" localSheetId="9" hidden="1">#REF!</definedName>
    <definedName name="Q1_2021" localSheetId="0" hidden="1">#REF!</definedName>
    <definedName name="Q1_2021" hidden="1">#REF!</definedName>
    <definedName name="Reporting_Currency_Code">'[7]Report Form'!$S$16</definedName>
    <definedName name="RESDIR" localSheetId="5">'[2]2020(س ذ)'!#REF!</definedName>
    <definedName name="RESDIR" localSheetId="6">'[2]2020(س ذ)'!#REF!</definedName>
    <definedName name="RESDIR" localSheetId="7">'[2]2020(س ذ)'!#REF!</definedName>
    <definedName name="RESDIR" localSheetId="8">'[2]2020(س ذ)'!#REF!</definedName>
    <definedName name="RESDIR" localSheetId="9">'[2]2020(س ذ)'!#REF!</definedName>
    <definedName name="RESDIR" localSheetId="0">'[2]2020(س ذ)'!#REF!</definedName>
    <definedName name="RESDIR">'[2]2020(س ذ)'!#REF!</definedName>
    <definedName name="RESTYPE" localSheetId="5">'[2]2020(س ذ)'!#REF!</definedName>
    <definedName name="RESTYPE" localSheetId="6">'[2]2020(س ذ)'!#REF!</definedName>
    <definedName name="RESTYPE" localSheetId="7">'[2]2020(س ذ)'!#REF!</definedName>
    <definedName name="RESTYPE" localSheetId="8">'[2]2020(س ذ)'!#REF!</definedName>
    <definedName name="RESTYPE" localSheetId="9">'[2]2020(س ذ)'!#REF!</definedName>
    <definedName name="RESTYPE" localSheetId="0">'[2]2020(س ذ)'!#REF!</definedName>
    <definedName name="RESTYPE">'[2]2020(س ذ)'!#REF!</definedName>
    <definedName name="rngCmdtyValue">[8]TradeData!$AC$16</definedName>
    <definedName name="rngValue">[8]TradeData!$AC$1</definedName>
    <definedName name="RSVMENU" localSheetId="5">'[2]2020(س ذ)'!#REF!</definedName>
    <definedName name="RSVMENU" localSheetId="6">'[2]2020(س ذ)'!#REF!</definedName>
    <definedName name="RSVMENU" localSheetId="7">'[2]2020(س ذ)'!#REF!</definedName>
    <definedName name="RSVMENU" localSheetId="8">'[2]2020(س ذ)'!#REF!</definedName>
    <definedName name="RSVMENU" localSheetId="9">'[2]2020(س ذ)'!#REF!</definedName>
    <definedName name="RSVMENU" localSheetId="0">'[2]2020(س ذ)'!#REF!</definedName>
    <definedName name="RSVMENU">'[2]2020(س ذ)'!#REF!</definedName>
    <definedName name="s" localSheetId="5">[4]AGEINT!#REF!</definedName>
    <definedName name="s" localSheetId="6">[4]AGEINT!#REF!</definedName>
    <definedName name="s" localSheetId="7">[4]AGEINT!#REF!</definedName>
    <definedName name="s" localSheetId="8">[4]AGEINT!#REF!</definedName>
    <definedName name="s" localSheetId="9">[4]AGEINT!#REF!</definedName>
    <definedName name="s" localSheetId="0">[4]AGEINT!#REF!</definedName>
    <definedName name="s">[4]AGEINT!#REF!</definedName>
    <definedName name="SAVE" localSheetId="5">'[2]2020(س ذ)'!#REF!</definedName>
    <definedName name="SAVE" localSheetId="6">'[2]2020(س ذ)'!#REF!</definedName>
    <definedName name="SAVE" localSheetId="7">'[2]2020(س ذ)'!#REF!</definedName>
    <definedName name="SAVE" localSheetId="8">'[2]2020(س ذ)'!#REF!</definedName>
    <definedName name="SAVE" localSheetId="9">'[2]2020(س ذ)'!#REF!</definedName>
    <definedName name="SAVE" localSheetId="0">'[2]2020(س ذ)'!#REF!</definedName>
    <definedName name="SAVE">'[2]2020(س ذ)'!#REF!</definedName>
    <definedName name="SAVE_MSG" localSheetId="5">'[2]2020(س ذ)'!#REF!</definedName>
    <definedName name="SAVE_MSG" localSheetId="6">'[2]2020(س ذ)'!#REF!</definedName>
    <definedName name="SAVE_MSG" localSheetId="7">'[2]2020(س ذ)'!#REF!</definedName>
    <definedName name="SAVE_MSG" localSheetId="8">'[2]2020(س ذ)'!#REF!</definedName>
    <definedName name="SAVE_MSG" localSheetId="9">'[2]2020(س ذ)'!#REF!</definedName>
    <definedName name="SAVE_MSG" localSheetId="0">'[2]2020(س ذ)'!#REF!</definedName>
    <definedName name="SAVE_MSG">'[2]2020(س ذ)'!#REF!</definedName>
    <definedName name="SAVED" localSheetId="5">'[2]2020(س ذ)'!#REF!</definedName>
    <definedName name="SAVED" localSheetId="6">'[2]2020(س ذ)'!#REF!</definedName>
    <definedName name="SAVED" localSheetId="7">'[2]2020(س ذ)'!#REF!</definedName>
    <definedName name="SAVED" localSheetId="8">'[2]2020(س ذ)'!#REF!</definedName>
    <definedName name="SAVED">'[2]2020(س ذ)'!#REF!</definedName>
    <definedName name="SAVENGO" localSheetId="5">'[2]2020(س ذ)'!#REF!</definedName>
    <definedName name="SAVENGO" localSheetId="6">'[2]2020(س ذ)'!#REF!</definedName>
    <definedName name="SAVENGO" localSheetId="7">'[2]2020(س ذ)'!#REF!</definedName>
    <definedName name="SAVENGO" localSheetId="8">'[2]2020(س ذ)'!#REF!</definedName>
    <definedName name="SAVENGO">'[2]2020(س ذ)'!#REF!</definedName>
    <definedName name="SS" localSheetId="7">[4]AGEINT!#REF!</definedName>
    <definedName name="SS" localSheetId="8">[4]AGEINT!#REF!</definedName>
    <definedName name="SS">[4]AGEINT!#REF!</definedName>
    <definedName name="STAT" localSheetId="5">#REF!</definedName>
    <definedName name="STAT" localSheetId="6">#REF!</definedName>
    <definedName name="STAT" localSheetId="7">#REF!</definedName>
    <definedName name="STAT" localSheetId="8">#REF!</definedName>
    <definedName name="STAT" localSheetId="9">#REF!</definedName>
    <definedName name="STAT" localSheetId="0">#REF!</definedName>
    <definedName name="STAT">#REF!</definedName>
    <definedName name="STOP" localSheetId="5">#REF!</definedName>
    <definedName name="STOP" localSheetId="6">#REF!</definedName>
    <definedName name="STOP" localSheetId="7">#REF!</definedName>
    <definedName name="STOP" localSheetId="8">#REF!</definedName>
    <definedName name="STOP" localSheetId="9">#REF!</definedName>
    <definedName name="STOP" localSheetId="0">#REF!</definedName>
    <definedName name="STOP">#REF!</definedName>
    <definedName name="tele" localSheetId="5">#REF!</definedName>
    <definedName name="tele" localSheetId="6">#REF!</definedName>
    <definedName name="tele" localSheetId="7">#REF!</definedName>
    <definedName name="tele" localSheetId="8">#REF!</definedName>
    <definedName name="tele">#REF!</definedName>
    <definedName name="TEMP" localSheetId="5">'[2]2020(س ذ)'!#REF!</definedName>
    <definedName name="TEMP" localSheetId="6">'[2]2020(س ذ)'!#REF!</definedName>
    <definedName name="TEMP" localSheetId="7">'[2]2020(س ذ)'!#REF!</definedName>
    <definedName name="TEMP" localSheetId="8">'[2]2020(س ذ)'!#REF!</definedName>
    <definedName name="TEMP" localSheetId="0">'[2]2020(س ذ)'!#REF!</definedName>
    <definedName name="TEMP">'[2]2020(س ذ)'!#REF!</definedName>
    <definedName name="use2d" localSheetId="5">#REF!</definedName>
    <definedName name="use2d" localSheetId="6">#REF!</definedName>
    <definedName name="use2d" localSheetId="7">#REF!</definedName>
    <definedName name="use2d" localSheetId="8">#REF!</definedName>
    <definedName name="use2d" localSheetId="9">#REF!</definedName>
    <definedName name="use2d" localSheetId="0">#REF!</definedName>
    <definedName name="use2d">#REF!</definedName>
    <definedName name="UUU" localSheetId="6">#REF!</definedName>
    <definedName name="UUU" localSheetId="7">#REF!</definedName>
    <definedName name="UUU" localSheetId="8">#REF!</definedName>
    <definedName name="UUU">#REF!</definedName>
    <definedName name="XDO_?COVERAGE_DSCAR_R2_SHEET7?" localSheetId="5">#REF!</definedName>
    <definedName name="XDO_?COVERAGE_DSCAR_R2_SHEET7?" localSheetId="6">#REF!</definedName>
    <definedName name="XDO_?COVERAGE_DSCAR_R2_SHEET7?" localSheetId="7">#REF!</definedName>
    <definedName name="XDO_?COVERAGE_DSCAR_R2_SHEET7?" localSheetId="8">#REF!</definedName>
    <definedName name="XDO_?COVERAGE_DSCAR_R2_SHEET7?" localSheetId="9">#REF!</definedName>
    <definedName name="XDO_?COVERAGE_DSCAR_R2_SHEET7?" localSheetId="0">#REF!</definedName>
    <definedName name="XDO_?COVERAGE_DSCAR_R2_SHEET7?">#REF!</definedName>
    <definedName name="XDO_?OFFICE_DSCAR_R2_SHEET2?" localSheetId="5">#REF!</definedName>
    <definedName name="XDO_?OFFICE_DSCAR_R2_SHEET2?" localSheetId="6">#REF!</definedName>
    <definedName name="XDO_?OFFICE_DSCAR_R2_SHEET2?" localSheetId="7">#REF!</definedName>
    <definedName name="XDO_?OFFICE_DSCAR_R2_SHEET2?" localSheetId="8">#REF!</definedName>
    <definedName name="XDO_?OFFICE_DSCAR_R2_SHEET2?" localSheetId="9">#REF!</definedName>
    <definedName name="XDO_?OFFICE_DSCAR_R2_SHEET2?" localSheetId="0">#REF!</definedName>
    <definedName name="XDO_?OFFICE_DSCAR_R2_SHEET2?">#REF!</definedName>
    <definedName name="XDO_?OFFICE_DSCAR_R2_SHEET5?" localSheetId="5">#REF!</definedName>
    <definedName name="XDO_?OFFICE_DSCAR_R2_SHEET5?" localSheetId="6">#REF!</definedName>
    <definedName name="XDO_?OFFICE_DSCAR_R2_SHEET5?" localSheetId="7">#REF!</definedName>
    <definedName name="XDO_?OFFICE_DSCAR_R2_SHEET5?" localSheetId="8">#REF!</definedName>
    <definedName name="XDO_?OFFICE_DSCAR_R2_SHEET5?" localSheetId="0">#REF!</definedName>
    <definedName name="XDO_?OFFICE_DSCAR_R2_SHEET5?">#REF!</definedName>
    <definedName name="XDO_?OFFICE_DSCAR_R2_SHEET6?" localSheetId="5">#REF!</definedName>
    <definedName name="XDO_?OFFICE_DSCAR_R2_SHEET6?" localSheetId="6">#REF!</definedName>
    <definedName name="XDO_?OFFICE_DSCAR_R2_SHEET6?" localSheetId="7">#REF!</definedName>
    <definedName name="XDO_?OFFICE_DSCAR_R2_SHEET6?" localSheetId="8">#REF!</definedName>
    <definedName name="XDO_?OFFICE_DSCAR_R2_SHEET6?" localSheetId="0">#REF!</definedName>
    <definedName name="XDO_?OFFICE_DSCAR_R2_SHEET6?">#REF!</definedName>
    <definedName name="XDO_?PERIOD_R2_SHEET2?" localSheetId="5">#REF!</definedName>
    <definedName name="XDO_?PERIOD_R2_SHEET2?" localSheetId="6">#REF!</definedName>
    <definedName name="XDO_?PERIOD_R2_SHEET2?" localSheetId="7">#REF!</definedName>
    <definedName name="XDO_?PERIOD_R2_SHEET2?" localSheetId="8">#REF!</definedName>
    <definedName name="XDO_?PERIOD_R2_SHEET2?" localSheetId="0">#REF!</definedName>
    <definedName name="XDO_?PERIOD_R2_SHEET2?">#REF!</definedName>
    <definedName name="XDO_?PERIOD_R2_SHEET5?" localSheetId="5">#REF!</definedName>
    <definedName name="XDO_?PERIOD_R2_SHEET5?" localSheetId="6">#REF!</definedName>
    <definedName name="XDO_?PERIOD_R2_SHEET5?" localSheetId="7">#REF!</definedName>
    <definedName name="XDO_?PERIOD_R2_SHEET5?" localSheetId="8">#REF!</definedName>
    <definedName name="XDO_?PERIOD_R2_SHEET5?" localSheetId="0">#REF!</definedName>
    <definedName name="XDO_?PERIOD_R2_SHEET5?">#REF!</definedName>
    <definedName name="XDO_?PERIOD_R2_SHEET6?" localSheetId="5">#REF!</definedName>
    <definedName name="XDO_?PERIOD_R2_SHEET6?" localSheetId="6">#REF!</definedName>
    <definedName name="XDO_?PERIOD_R2_SHEET6?" localSheetId="7">#REF!</definedName>
    <definedName name="XDO_?PERIOD_R2_SHEET6?" localSheetId="8">#REF!</definedName>
    <definedName name="XDO_?PERIOD_R2_SHEET6?" localSheetId="0">#REF!</definedName>
    <definedName name="XDO_?PERIOD_R2_SHEET6?">#REF!</definedName>
    <definedName name="XDO_?PERIOD_R2_SHEET7?" localSheetId="5">#REF!</definedName>
    <definedName name="XDO_?PERIOD_R2_SHEET7?" localSheetId="6">#REF!</definedName>
    <definedName name="XDO_?PERIOD_R2_SHEET7?" localSheetId="7">#REF!</definedName>
    <definedName name="XDO_?PERIOD_R2_SHEET7?" localSheetId="8">#REF!</definedName>
    <definedName name="XDO_?PERIOD_R2_SHEET7?" localSheetId="0">#REF!</definedName>
    <definedName name="XDO_?PERIOD_R2_SHEET7?">#REF!</definedName>
    <definedName name="XDO_?Sum_AGW_1?" localSheetId="5">'[3]GOSI-5'!#REF!</definedName>
    <definedName name="XDO_?Sum_AGW_1?" localSheetId="6">'[3]GOSI-5'!#REF!</definedName>
    <definedName name="XDO_?Sum_AGW_1?" localSheetId="7">'[3]GOSI-5'!#REF!</definedName>
    <definedName name="XDO_?Sum_AGW_1?" localSheetId="8">'[3]GOSI-5'!#REF!</definedName>
    <definedName name="XDO_?Sum_AGW_1?">'[3]GOSI-5'!#REF!</definedName>
    <definedName name="XDO_?Sum_AGW_2?" localSheetId="5">'[3]GOSI-5'!#REF!</definedName>
    <definedName name="XDO_?Sum_AGW_2?" localSheetId="6">'[3]GOSI-5'!#REF!</definedName>
    <definedName name="XDO_?Sum_AGW_2?" localSheetId="7">'[3]GOSI-5'!#REF!</definedName>
    <definedName name="XDO_?Sum_AGW_2?" localSheetId="8">'[3]GOSI-5'!#REF!</definedName>
    <definedName name="XDO_?Sum_AGW_2?">'[3]GOSI-5'!#REF!</definedName>
    <definedName name="XDO_?Sum_AGW_3?" localSheetId="5">#REF!</definedName>
    <definedName name="XDO_?Sum_AGW_3?" localSheetId="6">#REF!</definedName>
    <definedName name="XDO_?Sum_AGW_3?" localSheetId="7">#REF!</definedName>
    <definedName name="XDO_?Sum_AGW_3?" localSheetId="8">#REF!</definedName>
    <definedName name="XDO_?Sum_AGW_3?" localSheetId="9">#REF!</definedName>
    <definedName name="XDO_?Sum_AGW_3?" localSheetId="0">#REF!</definedName>
    <definedName name="XDO_?Sum_AGW_3?">#REF!</definedName>
    <definedName name="XDO_?Sum_AGW_4?" localSheetId="5">#REF!</definedName>
    <definedName name="XDO_?Sum_AGW_4?" localSheetId="6">#REF!</definedName>
    <definedName name="XDO_?Sum_AGW_4?" localSheetId="7">#REF!</definedName>
    <definedName name="XDO_?Sum_AGW_4?" localSheetId="8">#REF!</definedName>
    <definedName name="XDO_?Sum_AGW_4?" localSheetId="9">#REF!</definedName>
    <definedName name="XDO_?Sum_AGW_4?" localSheetId="0">#REF!</definedName>
    <definedName name="XDO_?Sum_AGW_4?">#REF!</definedName>
    <definedName name="XDO_?Sum_COV_1?" localSheetId="5">#REF!</definedName>
    <definedName name="XDO_?Sum_COV_1?" localSheetId="6">#REF!</definedName>
    <definedName name="XDO_?Sum_COV_1?" localSheetId="7">#REF!</definedName>
    <definedName name="XDO_?Sum_COV_1?" localSheetId="8">#REF!</definedName>
    <definedName name="XDO_?Sum_COV_1?" localSheetId="9">#REF!</definedName>
    <definedName name="XDO_?Sum_COV_1?" localSheetId="0">#REF!</definedName>
    <definedName name="XDO_?Sum_COV_1?">#REF!</definedName>
    <definedName name="XDO_?Sum_COV_2?" localSheetId="5">#REF!</definedName>
    <definedName name="XDO_?Sum_COV_2?" localSheetId="6">#REF!</definedName>
    <definedName name="XDO_?Sum_COV_2?" localSheetId="7">#REF!</definedName>
    <definedName name="XDO_?Sum_COV_2?" localSheetId="8">#REF!</definedName>
    <definedName name="XDO_?Sum_COV_2?" localSheetId="0">#REF!</definedName>
    <definedName name="XDO_?Sum_COV_2?">#REF!</definedName>
    <definedName name="XDO_?Sum_COV_3?" localSheetId="5">#REF!</definedName>
    <definedName name="XDO_?Sum_COV_3?" localSheetId="6">#REF!</definedName>
    <definedName name="XDO_?Sum_COV_3?" localSheetId="7">#REF!</definedName>
    <definedName name="XDO_?Sum_COV_3?" localSheetId="8">#REF!</definedName>
    <definedName name="XDO_?Sum_COV_3?" localSheetId="0">#REF!</definedName>
    <definedName name="XDO_?Sum_COV_3?">#REF!</definedName>
    <definedName name="XDO_?Sum_COV_4?" localSheetId="5">#REF!</definedName>
    <definedName name="XDO_?Sum_COV_4?" localSheetId="6">#REF!</definedName>
    <definedName name="XDO_?Sum_COV_4?" localSheetId="7">#REF!</definedName>
    <definedName name="XDO_?Sum_COV_4?" localSheetId="8">#REF!</definedName>
    <definedName name="XDO_?Sum_COV_4?" localSheetId="0">#REF!</definedName>
    <definedName name="XDO_?Sum_COV_4?">#REF!</definedName>
    <definedName name="XDO_?Sum_WAG_1?" localSheetId="5">'[3]GOSI-4'!#REF!</definedName>
    <definedName name="XDO_?Sum_WAG_1?" localSheetId="6">'[3]GOSI-4'!#REF!</definedName>
    <definedName name="XDO_?Sum_WAG_1?" localSheetId="7">'[3]GOSI-4'!#REF!</definedName>
    <definedName name="XDO_?Sum_WAG_1?" localSheetId="8">'[3]GOSI-4'!#REF!</definedName>
    <definedName name="XDO_?Sum_WAG_1?">'[3]GOSI-4'!#REF!</definedName>
    <definedName name="XDO_?Sum_WAG_10?" localSheetId="5">'[3]GOSI-4'!#REF!</definedName>
    <definedName name="XDO_?Sum_WAG_10?" localSheetId="6">'[3]GOSI-4'!#REF!</definedName>
    <definedName name="XDO_?Sum_WAG_10?" localSheetId="7">'[3]GOSI-4'!#REF!</definedName>
    <definedName name="XDO_?Sum_WAG_10?" localSheetId="8">'[3]GOSI-4'!#REF!</definedName>
    <definedName name="XDO_?Sum_WAG_10?">'[3]GOSI-4'!#REF!</definedName>
    <definedName name="XDO_?Sum_WAG_11?" localSheetId="5">'[3]GOSI-4'!#REF!</definedName>
    <definedName name="XDO_?Sum_WAG_11?" localSheetId="6">'[3]GOSI-4'!#REF!</definedName>
    <definedName name="XDO_?Sum_WAG_11?" localSheetId="7">'[3]GOSI-4'!#REF!</definedName>
    <definedName name="XDO_?Sum_WAG_11?" localSheetId="8">'[3]GOSI-4'!#REF!</definedName>
    <definedName name="XDO_?Sum_WAG_11?">'[3]GOSI-4'!#REF!</definedName>
    <definedName name="XDO_?Sum_WAG_12?" localSheetId="5">'[3]GOSI-4'!#REF!</definedName>
    <definedName name="XDO_?Sum_WAG_12?" localSheetId="6">'[3]GOSI-4'!#REF!</definedName>
    <definedName name="XDO_?Sum_WAG_12?" localSheetId="7">'[3]GOSI-4'!#REF!</definedName>
    <definedName name="XDO_?Sum_WAG_12?" localSheetId="8">'[3]GOSI-4'!#REF!</definedName>
    <definedName name="XDO_?Sum_WAG_12?">'[3]GOSI-4'!#REF!</definedName>
    <definedName name="XDO_?Sum_WAG_2?" localSheetId="5">'[3]GOSI-4'!#REF!</definedName>
    <definedName name="XDO_?Sum_WAG_2?" localSheetId="6">'[3]GOSI-4'!#REF!</definedName>
    <definedName name="XDO_?Sum_WAG_2?" localSheetId="7">'[3]GOSI-4'!#REF!</definedName>
    <definedName name="XDO_?Sum_WAG_2?" localSheetId="8">'[3]GOSI-4'!#REF!</definedName>
    <definedName name="XDO_?Sum_WAG_2?">'[3]GOSI-4'!#REF!</definedName>
    <definedName name="XDO_?Sum_WAG_3?" localSheetId="5">'[3]GOSI-4'!#REF!</definedName>
    <definedName name="XDO_?Sum_WAG_3?" localSheetId="6">'[3]GOSI-4'!#REF!</definedName>
    <definedName name="XDO_?Sum_WAG_3?" localSheetId="7">'[3]GOSI-4'!#REF!</definedName>
    <definedName name="XDO_?Sum_WAG_3?" localSheetId="8">'[3]GOSI-4'!#REF!</definedName>
    <definedName name="XDO_?Sum_WAG_3?">'[3]GOSI-4'!#REF!</definedName>
    <definedName name="XDO_?Sum_WAG_4?" localSheetId="5">'[3]GOSI-4'!#REF!</definedName>
    <definedName name="XDO_?Sum_WAG_4?" localSheetId="6">'[3]GOSI-4'!#REF!</definedName>
    <definedName name="XDO_?Sum_WAG_4?" localSheetId="7">'[3]GOSI-4'!#REF!</definedName>
    <definedName name="XDO_?Sum_WAG_4?" localSheetId="8">'[3]GOSI-4'!#REF!</definedName>
    <definedName name="XDO_?Sum_WAG_4?">'[3]GOSI-4'!#REF!</definedName>
    <definedName name="XDO_?Sum_WAG_5?" localSheetId="5">'[3]GOSI-4'!#REF!</definedName>
    <definedName name="XDO_?Sum_WAG_5?" localSheetId="6">'[3]GOSI-4'!#REF!</definedName>
    <definedName name="XDO_?Sum_WAG_5?" localSheetId="7">'[3]GOSI-4'!#REF!</definedName>
    <definedName name="XDO_?Sum_WAG_5?" localSheetId="8">'[3]GOSI-4'!#REF!</definedName>
    <definedName name="XDO_?Sum_WAG_5?">'[3]GOSI-4'!#REF!</definedName>
    <definedName name="XDO_?Sum_WAG_6?" localSheetId="5">'[3]GOSI-4'!#REF!</definedName>
    <definedName name="XDO_?Sum_WAG_6?" localSheetId="6">'[3]GOSI-4'!#REF!</definedName>
    <definedName name="XDO_?Sum_WAG_6?" localSheetId="7">'[3]GOSI-4'!#REF!</definedName>
    <definedName name="XDO_?Sum_WAG_6?" localSheetId="8">'[3]GOSI-4'!#REF!</definedName>
    <definedName name="XDO_?Sum_WAG_6?">'[3]GOSI-4'!#REF!</definedName>
    <definedName name="XDO_?Sum_WAG_7?" localSheetId="5">'[3]GOSI-4'!#REF!</definedName>
    <definedName name="XDO_?Sum_WAG_7?" localSheetId="6">'[3]GOSI-4'!#REF!</definedName>
    <definedName name="XDO_?Sum_WAG_7?" localSheetId="7">'[3]GOSI-4'!#REF!</definedName>
    <definedName name="XDO_?Sum_WAG_7?" localSheetId="8">'[3]GOSI-4'!#REF!</definedName>
    <definedName name="XDO_?Sum_WAG_7?">'[3]GOSI-4'!#REF!</definedName>
    <definedName name="XDO_?Sum_WAG_8?" localSheetId="5">'[3]GOSI-4'!#REF!</definedName>
    <definedName name="XDO_?Sum_WAG_8?" localSheetId="6">'[3]GOSI-4'!#REF!</definedName>
    <definedName name="XDO_?Sum_WAG_8?" localSheetId="7">'[3]GOSI-4'!#REF!</definedName>
    <definedName name="XDO_?Sum_WAG_8?" localSheetId="8">'[3]GOSI-4'!#REF!</definedName>
    <definedName name="XDO_?Sum_WAG_8?">'[3]GOSI-4'!#REF!</definedName>
    <definedName name="XDO_?Sum_WAG_9?" localSheetId="5">'[3]GOSI-4'!#REF!</definedName>
    <definedName name="XDO_?Sum_WAG_9?" localSheetId="6">'[3]GOSI-4'!#REF!</definedName>
    <definedName name="XDO_?Sum_WAG_9?" localSheetId="7">'[3]GOSI-4'!#REF!</definedName>
    <definedName name="XDO_?Sum_WAG_9?" localSheetId="8">'[3]GOSI-4'!#REF!</definedName>
    <definedName name="XDO_?Sum_WAG_9?">'[3]GOSI-4'!#REF!</definedName>
    <definedName name="XDO_?SYS_DATE?" localSheetId="5">#REF!</definedName>
    <definedName name="XDO_?SYS_DATE?" localSheetId="6">#REF!</definedName>
    <definedName name="XDO_?SYS_DATE?" localSheetId="7">#REF!</definedName>
    <definedName name="XDO_?SYS_DATE?" localSheetId="8">#REF!</definedName>
    <definedName name="XDO_?SYS_DATE?" localSheetId="9">#REF!</definedName>
    <definedName name="XDO_?SYS_DATE?" localSheetId="0">#REF!</definedName>
    <definedName name="XDO_?SYS_DATE?">#REF!</definedName>
    <definedName name="XDO_?WRK_ACTIVITY?" localSheetId="5">#REF!</definedName>
    <definedName name="XDO_?WRK_ACTIVITY?" localSheetId="6">#REF!</definedName>
    <definedName name="XDO_?WRK_ACTIVITY?" localSheetId="7">#REF!</definedName>
    <definedName name="XDO_?WRK_ACTIVITY?" localSheetId="8">#REF!</definedName>
    <definedName name="XDO_?WRK_ACTIVITY?" localSheetId="9">#REF!</definedName>
    <definedName name="XDO_?WRK_ACTIVITY?" localSheetId="0">#REF!</definedName>
    <definedName name="XDO_?WRK_ACTIVITY?">#REF!</definedName>
    <definedName name="XDO_?WRK_ACTIVITY_1?" localSheetId="5">#REF!</definedName>
    <definedName name="XDO_?WRK_ACTIVITY_1?" localSheetId="6">#REF!</definedName>
    <definedName name="XDO_?WRK_ACTIVITY_1?" localSheetId="7">#REF!</definedName>
    <definedName name="XDO_?WRK_ACTIVITY_1?" localSheetId="8">#REF!</definedName>
    <definedName name="XDO_?WRK_ACTIVITY_1?" localSheetId="9">#REF!</definedName>
    <definedName name="XDO_?WRK_ACTIVITY_1?" localSheetId="0">#REF!</definedName>
    <definedName name="XDO_?WRK_ACTIVITY_1?">#REF!</definedName>
    <definedName name="XDO_?WRK_ACTIVITY_2?" localSheetId="5">#REF!</definedName>
    <definedName name="XDO_?WRK_ACTIVITY_2?" localSheetId="6">#REF!</definedName>
    <definedName name="XDO_?WRK_ACTIVITY_2?" localSheetId="7">#REF!</definedName>
    <definedName name="XDO_?WRK_ACTIVITY_2?" localSheetId="8">#REF!</definedName>
    <definedName name="XDO_?WRK_ACTIVITY_2?" localSheetId="0">#REF!</definedName>
    <definedName name="XDO_?WRK_ACTIVITY_2?">#REF!</definedName>
    <definedName name="XDO_?WRK_ACTIVITY_3?" localSheetId="5">#REF!</definedName>
    <definedName name="XDO_?WRK_ACTIVITY_3?" localSheetId="6">#REF!</definedName>
    <definedName name="XDO_?WRK_ACTIVITY_3?" localSheetId="7">#REF!</definedName>
    <definedName name="XDO_?WRK_ACTIVITY_3?" localSheetId="8">#REF!</definedName>
    <definedName name="XDO_?WRK_ACTIVITY_3?" localSheetId="0">#REF!</definedName>
    <definedName name="XDO_?WRK_ACTIVITY_3?">#REF!</definedName>
    <definedName name="XDO_?WRK_ACTIVITY_4?" localSheetId="5">#REF!</definedName>
    <definedName name="XDO_?WRK_ACTIVITY_4?" localSheetId="6">#REF!</definedName>
    <definedName name="XDO_?WRK_ACTIVITY_4?" localSheetId="7">#REF!</definedName>
    <definedName name="XDO_?WRK_ACTIVITY_4?" localSheetId="8">#REF!</definedName>
    <definedName name="XDO_?WRK_ACTIVITY_4?" localSheetId="0">#REF!</definedName>
    <definedName name="XDO_?WRK_ACTIVITY_4?">#REF!</definedName>
    <definedName name="XDO_?WRK_ACTIVITY_5?" localSheetId="5">#REF!</definedName>
    <definedName name="XDO_?WRK_ACTIVITY_5?" localSheetId="6">#REF!</definedName>
    <definedName name="XDO_?WRK_ACTIVITY_5?" localSheetId="7">#REF!</definedName>
    <definedName name="XDO_?WRK_ACTIVITY_5?" localSheetId="8">#REF!</definedName>
    <definedName name="XDO_?WRK_ACTIVITY_5?" localSheetId="0">#REF!</definedName>
    <definedName name="XDO_?WRK_ACTIVITY_5?">#REF!</definedName>
    <definedName name="XDO_?WRK_ACTIVITY_6?" localSheetId="5">#REF!</definedName>
    <definedName name="XDO_?WRK_ACTIVITY_6?" localSheetId="6">#REF!</definedName>
    <definedName name="XDO_?WRK_ACTIVITY_6?" localSheetId="7">#REF!</definedName>
    <definedName name="XDO_?WRK_ACTIVITY_6?" localSheetId="8">#REF!</definedName>
    <definedName name="XDO_?WRK_ACTIVITY_6?" localSheetId="0">#REF!</definedName>
    <definedName name="XDO_?WRK_ACTIVITY_6?">#REF!</definedName>
    <definedName name="XDO_?WRK_ACTIVITY_7?" localSheetId="5">#REF!</definedName>
    <definedName name="XDO_?WRK_ACTIVITY_7?" localSheetId="6">#REF!</definedName>
    <definedName name="XDO_?WRK_ACTIVITY_7?" localSheetId="7">#REF!</definedName>
    <definedName name="XDO_?WRK_ACTIVITY_7?" localSheetId="8">#REF!</definedName>
    <definedName name="XDO_?WRK_ACTIVITY_7?" localSheetId="0">#REF!</definedName>
    <definedName name="XDO_?WRK_ACTIVITY_7?">#REF!</definedName>
    <definedName name="XDO_?WRK_ACTIVITY_8?" localSheetId="5">#REF!</definedName>
    <definedName name="XDO_?WRK_ACTIVITY_8?" localSheetId="6">#REF!</definedName>
    <definedName name="XDO_?WRK_ACTIVITY_8?" localSheetId="7">#REF!</definedName>
    <definedName name="XDO_?WRK_ACTIVITY_8?" localSheetId="8">#REF!</definedName>
    <definedName name="XDO_?WRK_ACTIVITY_8?" localSheetId="0">#REF!</definedName>
    <definedName name="XDO_?WRK_ACTIVITY_8?">#REF!</definedName>
    <definedName name="XDO_?WRK_ACTIVITY_9?" localSheetId="5">#REF!</definedName>
    <definedName name="XDO_?WRK_ACTIVITY_9?" localSheetId="6">#REF!</definedName>
    <definedName name="XDO_?WRK_ACTIVITY_9?" localSheetId="7">#REF!</definedName>
    <definedName name="XDO_?WRK_ACTIVITY_9?" localSheetId="8">#REF!</definedName>
    <definedName name="XDO_?WRK_ACTIVITY_9?" localSheetId="0">#REF!</definedName>
    <definedName name="XDO_?WRK_ACTIVITY_9?">#REF!</definedName>
    <definedName name="XDO_?WRK_ACTIVITY_TOTAL?" localSheetId="5">#REF!</definedName>
    <definedName name="XDO_?WRK_ACTIVITY_TOTAL?" localSheetId="6">#REF!</definedName>
    <definedName name="XDO_?WRK_ACTIVITY_TOTAL?" localSheetId="7">#REF!</definedName>
    <definedName name="XDO_?WRK_ACTIVITY_TOTAL?" localSheetId="8">#REF!</definedName>
    <definedName name="XDO_?WRK_ACTIVITY_TOTAL?" localSheetId="0">#REF!</definedName>
    <definedName name="XDO_?WRK_ACTIVITY_TOTAL?">#REF!</definedName>
    <definedName name="XDO_?WRK_COVERAGE_1?" localSheetId="5">#REF!</definedName>
    <definedName name="XDO_?WRK_COVERAGE_1?" localSheetId="6">#REF!</definedName>
    <definedName name="XDO_?WRK_COVERAGE_1?" localSheetId="7">#REF!</definedName>
    <definedName name="XDO_?WRK_COVERAGE_1?" localSheetId="8">#REF!</definedName>
    <definedName name="XDO_?WRK_COVERAGE_1?" localSheetId="0">#REF!</definedName>
    <definedName name="XDO_?WRK_COVERAGE_1?">#REF!</definedName>
    <definedName name="XDO_?WRK_COVERAGE_2?" localSheetId="5">#REF!</definedName>
    <definedName name="XDO_?WRK_COVERAGE_2?" localSheetId="6">#REF!</definedName>
    <definedName name="XDO_?WRK_COVERAGE_2?" localSheetId="7">#REF!</definedName>
    <definedName name="XDO_?WRK_COVERAGE_2?" localSheetId="8">#REF!</definedName>
    <definedName name="XDO_?WRK_COVERAGE_2?" localSheetId="0">#REF!</definedName>
    <definedName name="XDO_?WRK_COVERAGE_2?">#REF!</definedName>
    <definedName name="XDO_?WRK_COVERAGE_3?" localSheetId="5">#REF!</definedName>
    <definedName name="XDO_?WRK_COVERAGE_3?" localSheetId="6">#REF!</definedName>
    <definedName name="XDO_?WRK_COVERAGE_3?" localSheetId="7">#REF!</definedName>
    <definedName name="XDO_?WRK_COVERAGE_3?" localSheetId="8">#REF!</definedName>
    <definedName name="XDO_?WRK_COVERAGE_3?" localSheetId="0">#REF!</definedName>
    <definedName name="XDO_?WRK_COVERAGE_3?">#REF!</definedName>
    <definedName name="XDO_?WRK_COVERAGE_4?" localSheetId="5">#REF!</definedName>
    <definedName name="XDO_?WRK_COVERAGE_4?" localSheetId="6">#REF!</definedName>
    <definedName name="XDO_?WRK_COVERAGE_4?" localSheetId="7">#REF!</definedName>
    <definedName name="XDO_?WRK_COVERAGE_4?" localSheetId="8">#REF!</definedName>
    <definedName name="XDO_?WRK_COVERAGE_4?" localSheetId="0">#REF!</definedName>
    <definedName name="XDO_?WRK_COVERAGE_4?">#REF!</definedName>
    <definedName name="XDO_?WRK_GEN_AVGWAGE_1?" localSheetId="5">'[3]GOSI-5'!#REF!</definedName>
    <definedName name="XDO_?WRK_GEN_AVGWAGE_1?" localSheetId="6">'[3]GOSI-5'!#REF!</definedName>
    <definedName name="XDO_?WRK_GEN_AVGWAGE_1?" localSheetId="7">'[3]GOSI-5'!#REF!</definedName>
    <definedName name="XDO_?WRK_GEN_AVGWAGE_1?" localSheetId="8">'[3]GOSI-5'!#REF!</definedName>
    <definedName name="XDO_?WRK_GEN_AVGWAGE_1?">'[3]GOSI-5'!#REF!</definedName>
    <definedName name="XDO_?WRK_GEN_AVGWAGE_2?" localSheetId="5">'[3]GOSI-5'!#REF!</definedName>
    <definedName name="XDO_?WRK_GEN_AVGWAGE_2?" localSheetId="6">'[3]GOSI-5'!#REF!</definedName>
    <definedName name="XDO_?WRK_GEN_AVGWAGE_2?" localSheetId="7">'[3]GOSI-5'!#REF!</definedName>
    <definedName name="XDO_?WRK_GEN_AVGWAGE_2?" localSheetId="8">'[3]GOSI-5'!#REF!</definedName>
    <definedName name="XDO_?WRK_GEN_AVGWAGE_2?">'[3]GOSI-5'!#REF!</definedName>
    <definedName name="XDO_?WRK_GEN_AVGWAGE_3?">'[3]GOSI-5'!$C$10:$C$31</definedName>
    <definedName name="XDO_?WRK_GEN_AVGWAGE_4?" localSheetId="5">#REF!</definedName>
    <definedName name="XDO_?WRK_GEN_AVGWAGE_4?" localSheetId="6">#REF!</definedName>
    <definedName name="XDO_?WRK_GEN_AVGWAGE_4?" localSheetId="7">#REF!</definedName>
    <definedName name="XDO_?WRK_GEN_AVGWAGE_4?" localSheetId="8">#REF!</definedName>
    <definedName name="XDO_?WRK_GEN_AVGWAGE_4?" localSheetId="9">#REF!</definedName>
    <definedName name="XDO_?WRK_GEN_AVGWAGE_4?" localSheetId="0">#REF!</definedName>
    <definedName name="XDO_?WRK_GEN_AVGWAGE_4?">#REF!</definedName>
    <definedName name="XDO_?WRK_GEN_AVGWAGE_5?" localSheetId="5">'[3]GOSI-5'!#REF!</definedName>
    <definedName name="XDO_?WRK_GEN_AVGWAGE_5?" localSheetId="6">'[3]GOSI-5'!#REF!</definedName>
    <definedName name="XDO_?WRK_GEN_AVGWAGE_5?" localSheetId="7">'[3]GOSI-5'!#REF!</definedName>
    <definedName name="XDO_?WRK_GEN_AVGWAGE_5?" localSheetId="8">'[3]GOSI-5'!#REF!</definedName>
    <definedName name="XDO_?WRK_GEN_AVGWAGE_5?" localSheetId="9">'[3]GOSI-5'!#REF!</definedName>
    <definedName name="XDO_?WRK_GEN_AVGWAGE_5?" localSheetId="0">'[3]GOSI-5'!#REF!</definedName>
    <definedName name="XDO_?WRK_GEN_AVGWAGE_5?">'[3]GOSI-5'!#REF!</definedName>
    <definedName name="XDO_?WRK_GEN_AVGWAGE_6?" localSheetId="5">'[3]GOSI-5'!#REF!</definedName>
    <definedName name="XDO_?WRK_GEN_AVGWAGE_6?" localSheetId="6">'[3]GOSI-5'!#REF!</definedName>
    <definedName name="XDO_?WRK_GEN_AVGWAGE_6?" localSheetId="7">'[3]GOSI-5'!#REF!</definedName>
    <definedName name="XDO_?WRK_GEN_AVGWAGE_6?" localSheetId="8">'[3]GOSI-5'!#REF!</definedName>
    <definedName name="XDO_?WRK_GEN_AVGWAGE_6?" localSheetId="0">'[3]GOSI-5'!#REF!</definedName>
    <definedName name="XDO_?WRK_GEN_AVGWAGE_6?">'[3]GOSI-5'!#REF!</definedName>
    <definedName name="XDO_?WRK_GEN_AVGWAGE_7?" localSheetId="5">#REF!</definedName>
    <definedName name="XDO_?WRK_GEN_AVGWAGE_7?" localSheetId="6">#REF!</definedName>
    <definedName name="XDO_?WRK_GEN_AVGWAGE_7?" localSheetId="7">#REF!</definedName>
    <definedName name="XDO_?WRK_GEN_AVGWAGE_7?" localSheetId="8">#REF!</definedName>
    <definedName name="XDO_?WRK_GEN_AVGWAGE_7?" localSheetId="9">#REF!</definedName>
    <definedName name="XDO_?WRK_GEN_AVGWAGE_7?" localSheetId="0">#REF!</definedName>
    <definedName name="XDO_?WRK_GEN_AVGWAGE_7?">#REF!</definedName>
    <definedName name="XDO_?WRK_GEN_AVGWAGE_8?" localSheetId="5">#REF!</definedName>
    <definedName name="XDO_?WRK_GEN_AVGWAGE_8?" localSheetId="6">#REF!</definedName>
    <definedName name="XDO_?WRK_GEN_AVGWAGE_8?" localSheetId="7">#REF!</definedName>
    <definedName name="XDO_?WRK_GEN_AVGWAGE_8?" localSheetId="8">#REF!</definedName>
    <definedName name="XDO_?WRK_GEN_AVGWAGE_8?" localSheetId="9">#REF!</definedName>
    <definedName name="XDO_?WRK_GEN_AVGWAGE_8?" localSheetId="0">#REF!</definedName>
    <definedName name="XDO_?WRK_GEN_AVGWAGE_8?">#REF!</definedName>
    <definedName name="XDO_?WRK_WAGE_1?" localSheetId="5">'[3]GOSI-4'!#REF!</definedName>
    <definedName name="XDO_?WRK_WAGE_1?" localSheetId="6">'[3]GOSI-4'!#REF!</definedName>
    <definedName name="XDO_?WRK_WAGE_1?" localSheetId="7">'[3]GOSI-4'!#REF!</definedName>
    <definedName name="XDO_?WRK_WAGE_1?" localSheetId="8">'[3]GOSI-4'!#REF!</definedName>
    <definedName name="XDO_?WRK_WAGE_1?" localSheetId="9">'[3]GOSI-4'!#REF!</definedName>
    <definedName name="XDO_?WRK_WAGE_1?" localSheetId="0">'[3]GOSI-4'!#REF!</definedName>
    <definedName name="XDO_?WRK_WAGE_1?">'[3]GOSI-4'!#REF!</definedName>
    <definedName name="XDO_?WRK_WAGE_10?" localSheetId="5">'[3]GOSI-4'!#REF!</definedName>
    <definedName name="XDO_?WRK_WAGE_10?" localSheetId="6">'[3]GOSI-4'!#REF!</definedName>
    <definedName name="XDO_?WRK_WAGE_10?" localSheetId="7">'[3]GOSI-4'!#REF!</definedName>
    <definedName name="XDO_?WRK_WAGE_10?" localSheetId="8">'[3]GOSI-4'!#REF!</definedName>
    <definedName name="XDO_?WRK_WAGE_10?" localSheetId="9">'[3]GOSI-4'!#REF!</definedName>
    <definedName name="XDO_?WRK_WAGE_10?" localSheetId="0">'[3]GOSI-4'!#REF!</definedName>
    <definedName name="XDO_?WRK_WAGE_10?">'[3]GOSI-4'!#REF!</definedName>
    <definedName name="XDO_?WRK_WAGE_11?" localSheetId="5">'[3]GOSI-4'!#REF!</definedName>
    <definedName name="XDO_?WRK_WAGE_11?" localSheetId="6">'[3]GOSI-4'!#REF!</definedName>
    <definedName name="XDO_?WRK_WAGE_11?" localSheetId="7">'[3]GOSI-4'!#REF!</definedName>
    <definedName name="XDO_?WRK_WAGE_11?" localSheetId="8">'[3]GOSI-4'!#REF!</definedName>
    <definedName name="XDO_?WRK_WAGE_11?" localSheetId="9">'[3]GOSI-4'!#REF!</definedName>
    <definedName name="XDO_?WRK_WAGE_11?" localSheetId="0">'[3]GOSI-4'!#REF!</definedName>
    <definedName name="XDO_?WRK_WAGE_11?">'[3]GOSI-4'!#REF!</definedName>
    <definedName name="XDO_?WRK_WAGE_12?" localSheetId="5">'[3]GOSI-4'!#REF!</definedName>
    <definedName name="XDO_?WRK_WAGE_12?" localSheetId="6">'[3]GOSI-4'!#REF!</definedName>
    <definedName name="XDO_?WRK_WAGE_12?" localSheetId="7">'[3]GOSI-4'!#REF!</definedName>
    <definedName name="XDO_?WRK_WAGE_12?" localSheetId="8">'[3]GOSI-4'!#REF!</definedName>
    <definedName name="XDO_?WRK_WAGE_12?" localSheetId="9">'[3]GOSI-4'!#REF!</definedName>
    <definedName name="XDO_?WRK_WAGE_12?" localSheetId="0">'[3]GOSI-4'!#REF!</definedName>
    <definedName name="XDO_?WRK_WAGE_12?">'[3]GOSI-4'!#REF!</definedName>
    <definedName name="XDO_?WRK_WAGE_2?" localSheetId="5">'[3]GOSI-4'!#REF!</definedName>
    <definedName name="XDO_?WRK_WAGE_2?" localSheetId="6">'[3]GOSI-4'!#REF!</definedName>
    <definedName name="XDO_?WRK_WAGE_2?" localSheetId="7">'[3]GOSI-4'!#REF!</definedName>
    <definedName name="XDO_?WRK_WAGE_2?" localSheetId="8">'[3]GOSI-4'!#REF!</definedName>
    <definedName name="XDO_?WRK_WAGE_2?">'[3]GOSI-4'!#REF!</definedName>
    <definedName name="XDO_?WRK_WAGE_3?" localSheetId="5">'[3]GOSI-4'!#REF!</definedName>
    <definedName name="XDO_?WRK_WAGE_3?" localSheetId="6">'[3]GOSI-4'!#REF!</definedName>
    <definedName name="XDO_?WRK_WAGE_3?" localSheetId="7">'[3]GOSI-4'!#REF!</definedName>
    <definedName name="XDO_?WRK_WAGE_3?" localSheetId="8">'[3]GOSI-4'!#REF!</definedName>
    <definedName name="XDO_?WRK_WAGE_3?">'[3]GOSI-4'!#REF!</definedName>
    <definedName name="XDO_?WRK_WAGE_4?" localSheetId="5">'[3]GOSI-4'!#REF!</definedName>
    <definedName name="XDO_?WRK_WAGE_4?" localSheetId="6">'[3]GOSI-4'!#REF!</definedName>
    <definedName name="XDO_?WRK_WAGE_4?" localSheetId="7">'[3]GOSI-4'!#REF!</definedName>
    <definedName name="XDO_?WRK_WAGE_4?" localSheetId="8">'[3]GOSI-4'!#REF!</definedName>
    <definedName name="XDO_?WRK_WAGE_4?">'[3]GOSI-4'!#REF!</definedName>
    <definedName name="XDO_?WRK_WAGE_5?" localSheetId="5">'[3]GOSI-4'!#REF!</definedName>
    <definedName name="XDO_?WRK_WAGE_5?" localSheetId="6">'[3]GOSI-4'!#REF!</definedName>
    <definedName name="XDO_?WRK_WAGE_5?" localSheetId="7">'[3]GOSI-4'!#REF!</definedName>
    <definedName name="XDO_?WRK_WAGE_5?" localSheetId="8">'[3]GOSI-4'!#REF!</definedName>
    <definedName name="XDO_?WRK_WAGE_5?">'[3]GOSI-4'!#REF!</definedName>
    <definedName name="XDO_?WRK_WAGE_6?" localSheetId="5">'[3]GOSI-4'!#REF!</definedName>
    <definedName name="XDO_?WRK_WAGE_6?" localSheetId="6">'[3]GOSI-4'!#REF!</definedName>
    <definedName name="XDO_?WRK_WAGE_6?" localSheetId="7">'[3]GOSI-4'!#REF!</definedName>
    <definedName name="XDO_?WRK_WAGE_6?" localSheetId="8">'[3]GOSI-4'!#REF!</definedName>
    <definedName name="XDO_?WRK_WAGE_6?">'[3]GOSI-4'!#REF!</definedName>
    <definedName name="XDO_?WRK_WAGE_7?" localSheetId="5">'[3]GOSI-4'!#REF!</definedName>
    <definedName name="XDO_?WRK_WAGE_7?" localSheetId="6">'[3]GOSI-4'!#REF!</definedName>
    <definedName name="XDO_?WRK_WAGE_7?" localSheetId="7">'[3]GOSI-4'!#REF!</definedName>
    <definedName name="XDO_?WRK_WAGE_7?" localSheetId="8">'[3]GOSI-4'!#REF!</definedName>
    <definedName name="XDO_?WRK_WAGE_7?">'[3]GOSI-4'!#REF!</definedName>
    <definedName name="XDO_?WRK_WAGE_8?" localSheetId="5">'[3]GOSI-4'!#REF!</definedName>
    <definedName name="XDO_?WRK_WAGE_8?" localSheetId="6">'[3]GOSI-4'!#REF!</definedName>
    <definedName name="XDO_?WRK_WAGE_8?" localSheetId="7">'[3]GOSI-4'!#REF!</definedName>
    <definedName name="XDO_?WRK_WAGE_8?" localSheetId="8">'[3]GOSI-4'!#REF!</definedName>
    <definedName name="XDO_?WRK_WAGE_8?">'[3]GOSI-4'!#REF!</definedName>
    <definedName name="XDO_?WRK_WAGE_9?" localSheetId="5">'[3]GOSI-4'!#REF!</definedName>
    <definedName name="XDO_?WRK_WAGE_9?" localSheetId="6">'[3]GOSI-4'!#REF!</definedName>
    <definedName name="XDO_?WRK_WAGE_9?" localSheetId="7">'[3]GOSI-4'!#REF!</definedName>
    <definedName name="XDO_?WRK_WAGE_9?" localSheetId="8">'[3]GOSI-4'!#REF!</definedName>
    <definedName name="XDO_?WRK_WAGE_9?">'[3]GOSI-4'!#REF!</definedName>
    <definedName name="XDO_GROUP_?G_10?" localSheetId="5">#REF!</definedName>
    <definedName name="XDO_GROUP_?G_10?" localSheetId="6">#REF!</definedName>
    <definedName name="XDO_GROUP_?G_10?" localSheetId="7">#REF!</definedName>
    <definedName name="XDO_GROUP_?G_10?" localSheetId="8">#REF!</definedName>
    <definedName name="XDO_GROUP_?G_10?" localSheetId="9">#REF!</definedName>
    <definedName name="XDO_GROUP_?G_10?" localSheetId="0">#REF!</definedName>
    <definedName name="XDO_GROUP_?G_10?">#REF!</definedName>
    <definedName name="XDO_GROUP_?G_16?" localSheetId="5">#REF!</definedName>
    <definedName name="XDO_GROUP_?G_16?" localSheetId="6">#REF!</definedName>
    <definedName name="XDO_GROUP_?G_16?" localSheetId="7">#REF!</definedName>
    <definedName name="XDO_GROUP_?G_16?" localSheetId="8">#REF!</definedName>
    <definedName name="XDO_GROUP_?G_16?" localSheetId="9">#REF!</definedName>
    <definedName name="XDO_GROUP_?G_16?" localSheetId="0">#REF!</definedName>
    <definedName name="XDO_GROUP_?G_16?">#REF!</definedName>
    <definedName name="XDO_GROUP_?G_18?" localSheetId="5">#REF!</definedName>
    <definedName name="XDO_GROUP_?G_18?" localSheetId="6">#REF!</definedName>
    <definedName name="XDO_GROUP_?G_18?" localSheetId="7">#REF!</definedName>
    <definedName name="XDO_GROUP_?G_18?" localSheetId="8">#REF!</definedName>
    <definedName name="XDO_GROUP_?G_18?" localSheetId="9">#REF!</definedName>
    <definedName name="XDO_GROUP_?G_18?" localSheetId="0">#REF!</definedName>
    <definedName name="XDO_GROUP_?G_18?">#REF!</definedName>
    <definedName name="XDO_GROUP_?G_20?" localSheetId="5">#REF!</definedName>
    <definedName name="XDO_GROUP_?G_20?" localSheetId="6">#REF!</definedName>
    <definedName name="XDO_GROUP_?G_20?" localSheetId="7">#REF!</definedName>
    <definedName name="XDO_GROUP_?G_20?" localSheetId="8">#REF!</definedName>
    <definedName name="XDO_GROUP_?G_20?" localSheetId="0">#REF!</definedName>
    <definedName name="XDO_GROUP_?G_20?">#REF!</definedName>
    <definedName name="yy" localSheetId="5">#REF!</definedName>
    <definedName name="yy" localSheetId="6">#REF!</definedName>
    <definedName name="yy" localSheetId="7">#REF!</definedName>
    <definedName name="yy" localSheetId="8">#REF!</definedName>
    <definedName name="yy" localSheetId="9">#REF!</definedName>
    <definedName name="yy" localSheetId="0">#REF!</definedName>
    <definedName name="yy">#REF!</definedName>
    <definedName name="ااا" localSheetId="6">'[1](2)'!#REF!</definedName>
    <definedName name="ااا" localSheetId="7">'[1](2)'!#REF!</definedName>
    <definedName name="ااا" localSheetId="8">'[1](2)'!#REF!</definedName>
    <definedName name="ااا">'[1](2)'!#REF!</definedName>
    <definedName name="ااااااااااااااا" localSheetId="5">#REF!</definedName>
    <definedName name="ااااااااااااااا" localSheetId="6">#REF!</definedName>
    <definedName name="ااااااااااااااا" localSheetId="7">#REF!</definedName>
    <definedName name="ااااااااااااااا" localSheetId="8">#REF!</definedName>
    <definedName name="ااااااااااااااا" localSheetId="0">#REF!</definedName>
    <definedName name="ااااااااااااااا">#REF!</definedName>
    <definedName name="التكوينات" localSheetId="5">#REF!</definedName>
    <definedName name="التكوينات" localSheetId="6">#REF!</definedName>
    <definedName name="التكوينات" localSheetId="7">#REF!</definedName>
    <definedName name="التكوينات" localSheetId="8">#REF!</definedName>
    <definedName name="التكوينات" localSheetId="0">#REF!</definedName>
    <definedName name="التكوينات">#REF!</definedName>
    <definedName name="الزراعة" localSheetId="5">#REF!</definedName>
    <definedName name="الزراعة" localSheetId="6">#REF!</definedName>
    <definedName name="الزراعة" localSheetId="7">#REF!</definedName>
    <definedName name="الزراعة" localSheetId="8">#REF!</definedName>
    <definedName name="الزراعة" localSheetId="0">#REF!</definedName>
    <definedName name="الزراعة">#REF!</definedName>
    <definedName name="الغ" localSheetId="5">#REF!</definedName>
    <definedName name="الغ" localSheetId="6">#REF!</definedName>
    <definedName name="الغ" localSheetId="7">#REF!</definedName>
    <definedName name="الغ" localSheetId="8">#REF!</definedName>
    <definedName name="الغ" localSheetId="0">#REF!</definedName>
    <definedName name="الغ">#REF!</definedName>
    <definedName name="الملخص" localSheetId="5">[9]AGEINT!#REF!</definedName>
    <definedName name="الملخص" localSheetId="6">[9]AGEINT!#REF!</definedName>
    <definedName name="الملخص" localSheetId="7">[9]AGEINT!#REF!</definedName>
    <definedName name="الملخص" localSheetId="8">[9]AGEINT!#REF!</definedName>
    <definedName name="الملخص">[9]AGEINT!#REF!</definedName>
    <definedName name="تعويضات" localSheetId="5">#REF!</definedName>
    <definedName name="تعويضات" localSheetId="6">#REF!</definedName>
    <definedName name="تعويضات" localSheetId="7">#REF!</definedName>
    <definedName name="تعويضات" localSheetId="8">#REF!</definedName>
    <definedName name="تعويضات">#REF!</definedName>
    <definedName name="تعويضاتت" localSheetId="5">#REF!</definedName>
    <definedName name="تعويضاتت" localSheetId="6">#REF!</definedName>
    <definedName name="تعويضاتت" localSheetId="7">#REF!</definedName>
    <definedName name="تعويضاتت" localSheetId="8">#REF!</definedName>
    <definedName name="تعويضاتت">#REF!</definedName>
    <definedName name="شش" localSheetId="5">#REF!</definedName>
    <definedName name="شش" localSheetId="6">#REF!</definedName>
    <definedName name="شش" localSheetId="7">#REF!</definedName>
    <definedName name="شش" localSheetId="8">#REF!</definedName>
    <definedName name="شش">#REF!</definedName>
    <definedName name="صص" localSheetId="6">'[2]2020(س ذ)'!#REF!</definedName>
    <definedName name="صص" localSheetId="7">'[2]2020(س ذ)'!#REF!</definedName>
    <definedName name="صص" localSheetId="8">'[2]2020(س ذ)'!#REF!</definedName>
    <definedName name="صص">'[2]2020(س ذ)'!#REF!</definedName>
    <definedName name="صكنمنضصمثكذ111" localSheetId="6">'[2]2020(س ذ)'!#REF!</definedName>
    <definedName name="صكنمنضصمثكذ111" localSheetId="7">'[2]2020(س ذ)'!#REF!</definedName>
    <definedName name="صكنمنضصمثكذ111" localSheetId="8">'[2]2020(س ذ)'!#REF!</definedName>
    <definedName name="صكنمنضصمثكذ111">'[2]2020(س ذ)'!#REF!</definedName>
    <definedName name="غاااااااادة" localSheetId="5">#REF!</definedName>
    <definedName name="غاااااااادة" localSheetId="6">#REF!</definedName>
    <definedName name="غاااااااادة" localSheetId="7">#REF!</definedName>
    <definedName name="غاااااااادة" localSheetId="8">#REF!</definedName>
    <definedName name="غاااااااادة" localSheetId="9">#REF!</definedName>
    <definedName name="غاااااااادة" localSheetId="0">#REF!</definedName>
    <definedName name="غاااااااادة">#REF!</definedName>
    <definedName name="ي" localSheetId="5">#REF!</definedName>
    <definedName name="ي" localSheetId="6">#REF!</definedName>
    <definedName name="ي" localSheetId="7">#REF!</definedName>
    <definedName name="ي" localSheetId="8">#REF!</definedName>
    <definedName name="ي" localSheetId="9">#REF!</definedName>
    <definedName name="ي" localSheetId="0">#REF!</definedName>
    <definedName name="ي">#REF!</definedName>
    <definedName name="يبابل" localSheetId="5">#REF!</definedName>
    <definedName name="يبابل" localSheetId="6">#REF!</definedName>
    <definedName name="يبابل" localSheetId="7">#REF!</definedName>
    <definedName name="يبابل" localSheetId="8">#REF!</definedName>
    <definedName name="يبابل" localSheetId="9">#REF!</definedName>
    <definedName name="يبابل" localSheetId="0">#REF!</definedName>
    <definedName name="يبابل">#REF!</definedName>
    <definedName name="ئ2094" localSheetId="5">#REF!</definedName>
    <definedName name="ئ2094" localSheetId="6">#REF!</definedName>
    <definedName name="ئ2094" localSheetId="7">#REF!</definedName>
    <definedName name="ئ2094" localSheetId="8">#REF!</definedName>
    <definedName name="ئ2094" localSheetId="0">#REF!</definedName>
    <definedName name="ئ209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4" l="1"/>
  <c r="I25" i="4"/>
  <c r="J25" i="4"/>
  <c r="H25" i="3"/>
  <c r="I25" i="3"/>
  <c r="J25" i="3"/>
  <c r="H25" i="2"/>
  <c r="I25" i="2"/>
  <c r="J25" i="2"/>
  <c r="I25" i="1"/>
  <c r="J25" i="1"/>
  <c r="K25" i="1"/>
</calcChain>
</file>

<file path=xl/sharedStrings.xml><?xml version="1.0" encoding="utf-8"?>
<sst xmlns="http://schemas.openxmlformats.org/spreadsheetml/2006/main" count="873" uniqueCount="242">
  <si>
    <t xml:space="preserve">Country </t>
  </si>
  <si>
    <t>United Arab Emirates</t>
  </si>
  <si>
    <t>Luxembourg</t>
  </si>
  <si>
    <t>United States</t>
  </si>
  <si>
    <t>Kuwait</t>
  </si>
  <si>
    <t>Netherlands</t>
  </si>
  <si>
    <t>United Kingdom</t>
  </si>
  <si>
    <t>Bahrain</t>
  </si>
  <si>
    <t>Jordan</t>
  </si>
  <si>
    <t>Japan</t>
  </si>
  <si>
    <t>France</t>
  </si>
  <si>
    <t>Qatar</t>
  </si>
  <si>
    <t>Egypt</t>
  </si>
  <si>
    <t>Lebanon</t>
  </si>
  <si>
    <t>Germany</t>
  </si>
  <si>
    <t>Bermuda</t>
  </si>
  <si>
    <t>Switzerland</t>
  </si>
  <si>
    <t>India</t>
  </si>
  <si>
    <t>Korea, Republic of</t>
  </si>
  <si>
    <t>Spain</t>
  </si>
  <si>
    <t>Indonesia</t>
  </si>
  <si>
    <t>Ireland</t>
  </si>
  <si>
    <t>Panama</t>
  </si>
  <si>
    <t>Pakistan</t>
  </si>
  <si>
    <t>Singapore</t>
  </si>
  <si>
    <t>Canada</t>
  </si>
  <si>
    <t>Australia</t>
  </si>
  <si>
    <t>Italy</t>
  </si>
  <si>
    <t>Turkey</t>
  </si>
  <si>
    <t>Oman</t>
  </si>
  <si>
    <t>Jersey</t>
  </si>
  <si>
    <t>Palestine</t>
  </si>
  <si>
    <t>Sweden</t>
  </si>
  <si>
    <t>Cyprus</t>
  </si>
  <si>
    <t>Malaysia</t>
  </si>
  <si>
    <t>Austria</t>
  </si>
  <si>
    <t>Denmark</t>
  </si>
  <si>
    <t>Isle of Man</t>
  </si>
  <si>
    <t>Iraq</t>
  </si>
  <si>
    <t>Belgium</t>
  </si>
  <si>
    <t>Finland</t>
  </si>
  <si>
    <t>Barbados</t>
  </si>
  <si>
    <t>Norway</t>
  </si>
  <si>
    <t>Morocco</t>
  </si>
  <si>
    <t>Sudan</t>
  </si>
  <si>
    <t>Mauritius</t>
  </si>
  <si>
    <t>New Zealand</t>
  </si>
  <si>
    <t>Bangladesh</t>
  </si>
  <si>
    <t>Burundi</t>
  </si>
  <si>
    <t>Liechtenstein</t>
  </si>
  <si>
    <t>Uruguay</t>
  </si>
  <si>
    <t>Portugal</t>
  </si>
  <si>
    <t>South Africa</t>
  </si>
  <si>
    <t>Russian Federation</t>
  </si>
  <si>
    <t>Tunisia</t>
  </si>
  <si>
    <t>Gibraltar</t>
  </si>
  <si>
    <t>Afghanistan</t>
  </si>
  <si>
    <t>Greece</t>
  </si>
  <si>
    <t>Nigeria</t>
  </si>
  <si>
    <t>Algeria</t>
  </si>
  <si>
    <t>Guernsey</t>
  </si>
  <si>
    <t>Bahamas</t>
  </si>
  <si>
    <t>Brazil</t>
  </si>
  <si>
    <t>Malta</t>
  </si>
  <si>
    <t>Andorra</t>
  </si>
  <si>
    <t>Philippines</t>
  </si>
  <si>
    <t>Seychelles</t>
  </si>
  <si>
    <t>Romania</t>
  </si>
  <si>
    <t>Myanmar</t>
  </si>
  <si>
    <t>Dominica</t>
  </si>
  <si>
    <t>Albania</t>
  </si>
  <si>
    <t>Thailand</t>
  </si>
  <si>
    <t>Poland</t>
  </si>
  <si>
    <t>Cameroon</t>
  </si>
  <si>
    <t>Uzbekistan</t>
  </si>
  <si>
    <t>Liberia</t>
  </si>
  <si>
    <t>Marshall Islands</t>
  </si>
  <si>
    <t>Belize</t>
  </si>
  <si>
    <t>Sri Lanka</t>
  </si>
  <si>
    <t>Mexico</t>
  </si>
  <si>
    <t>Eritrea</t>
  </si>
  <si>
    <t>Vietnam</t>
  </si>
  <si>
    <t>Bulgaria</t>
  </si>
  <si>
    <t>Tanzania</t>
  </si>
  <si>
    <t>Ukraine</t>
  </si>
  <si>
    <t>Hungary</t>
  </si>
  <si>
    <t>Kenya</t>
  </si>
  <si>
    <t>Brunei Darussalam</t>
  </si>
  <si>
    <t>Turks and Caicos Islands</t>
  </si>
  <si>
    <t>Lithuania</t>
  </si>
  <si>
    <t>Monaco</t>
  </si>
  <si>
    <t>Mali</t>
  </si>
  <si>
    <t>Kazakhstan</t>
  </si>
  <si>
    <t>Togo</t>
  </si>
  <si>
    <t>Argentina</t>
  </si>
  <si>
    <t>Chile</t>
  </si>
  <si>
    <t>Ethiopia</t>
  </si>
  <si>
    <t>Estonia</t>
  </si>
  <si>
    <t>Zimbabwe</t>
  </si>
  <si>
    <t>Armenia</t>
  </si>
  <si>
    <t>Burkina Faso</t>
  </si>
  <si>
    <t>Madagascar</t>
  </si>
  <si>
    <t>Falkland Islands (Malvinas)</t>
  </si>
  <si>
    <t>Colombia</t>
  </si>
  <si>
    <t>Niger</t>
  </si>
  <si>
    <t>Somalia</t>
  </si>
  <si>
    <t>Bosnia and Herzegovina</t>
  </si>
  <si>
    <t>Libya</t>
  </si>
  <si>
    <t>Dominican Republic</t>
  </si>
  <si>
    <t>Ghana</t>
  </si>
  <si>
    <t>Senegal</t>
  </si>
  <si>
    <t>Samoa</t>
  </si>
  <si>
    <t>Guadeloupe</t>
  </si>
  <si>
    <t>Croatia</t>
  </si>
  <si>
    <t>Cuba</t>
  </si>
  <si>
    <t>Iceland</t>
  </si>
  <si>
    <t>Georgia</t>
  </si>
  <si>
    <t>Slovenia</t>
  </si>
  <si>
    <t>Grenada</t>
  </si>
  <si>
    <t>Malawi</t>
  </si>
  <si>
    <t>Nepal</t>
  </si>
  <si>
    <t>Trinidad and Tobago</t>
  </si>
  <si>
    <t>Costa Rica</t>
  </si>
  <si>
    <t>Turkmenistan</t>
  </si>
  <si>
    <t>Chad</t>
  </si>
  <si>
    <t>Angola</t>
  </si>
  <si>
    <t>Azerbaijan</t>
  </si>
  <si>
    <t>Belarus</t>
  </si>
  <si>
    <t>Channel Islands</t>
  </si>
  <si>
    <t>Côte d'Ivoire</t>
  </si>
  <si>
    <t>Djibouti</t>
  </si>
  <si>
    <t>Latvia</t>
  </si>
  <si>
    <t>Namibia</t>
  </si>
  <si>
    <t>Peru</t>
  </si>
  <si>
    <t>Suriname</t>
  </si>
  <si>
    <t>Zambia</t>
  </si>
  <si>
    <t>country</t>
  </si>
  <si>
    <t>Total</t>
  </si>
  <si>
    <t>*FDI inflows: 
Financial transactions that arise between the FDI institution, direct investors and related companies outside the Saudi economy, which occur during a certain period of time, and form inflows when their positive impact appears in excess of equity and/or debt instruments.</t>
  </si>
  <si>
    <t>Country</t>
  </si>
  <si>
    <t>*FDI Outflow: 
These are financial transactions that arise between the Foreign Direct Investment Corporation, direct investors, and related companies outside the Saudi economy, and which occur during a certain period of time. They are outflows when their impact appears in a decrease in the side of obligations, such as paid dividends or repayment of loans and credit receivables, or when the foreign shareholder exits.</t>
  </si>
  <si>
    <t xml:space="preserve">Total </t>
  </si>
  <si>
    <t>*FDI net inflow:
It represents the difference between inflows and outflows of foreign direct investment inflows.</t>
  </si>
  <si>
    <t>Content</t>
  </si>
  <si>
    <t>FDI by Economic activities</t>
  </si>
  <si>
    <t>FDI stocks</t>
  </si>
  <si>
    <t>FDI Net Inflow</t>
  </si>
  <si>
    <t>Agriculture, Forestry and Fishing</t>
  </si>
  <si>
    <t>Mining and quarrying</t>
  </si>
  <si>
    <t>Manufacturing</t>
  </si>
  <si>
    <t>Electricity, gas, steam and air conditioning supply</t>
  </si>
  <si>
    <t>Water supply; sewerage, waste management and remediation activities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</si>
  <si>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</si>
  <si>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</si>
  <si>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</si>
  <si>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</si>
  <si>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</si>
  <si>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</si>
  <si>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</si>
  <si>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</si>
  <si>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</si>
  <si>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defense; compulsory social security</t>
  </si>
  <si>
    <t>Education</t>
  </si>
  <si>
    <t>Human health and social work activities</t>
  </si>
  <si>
    <t>Arts, entertainment and recreation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</si>
  <si>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</si>
  <si>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</si>
  <si>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</si>
  <si>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</si>
  <si>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</si>
  <si>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</si>
  <si>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</si>
  <si>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</si>
  <si>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</si>
  <si>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</si>
  <si>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</si>
  <si>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</si>
  <si>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</si>
  <si>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</si>
  <si>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</si>
  <si>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</si>
  <si>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</si>
  <si>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</si>
  <si>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</si>
  <si>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Other service activities</t>
  </si>
  <si>
    <t>source</t>
  </si>
  <si>
    <t>Source: Ministry of Investment</t>
  </si>
  <si>
    <t xml:space="preserve">(Million SAR) 
</t>
  </si>
  <si>
    <t>(Million SAR)</t>
  </si>
  <si>
    <t>FDI Outflow</t>
  </si>
  <si>
    <t>FDI Inflow</t>
  </si>
  <si>
    <t>FDI by Economy</t>
  </si>
  <si>
    <t>China</t>
  </si>
  <si>
    <t>*Calculated according to the assets/liabilities methodology</t>
  </si>
  <si>
    <t>Annual foreign direct investment 2023</t>
  </si>
  <si>
    <t>*2023</t>
  </si>
  <si>
    <t>Q1</t>
  </si>
  <si>
    <t>Q2</t>
  </si>
  <si>
    <t>Q3</t>
  </si>
  <si>
    <t>Q4</t>
  </si>
  <si>
    <t>Inflows</t>
  </si>
  <si>
    <t>Outflows</t>
  </si>
  <si>
    <t>Net flows</t>
  </si>
  <si>
    <t>Quarterly FDI  2023</t>
  </si>
  <si>
    <t>Yemen, Republic of</t>
  </si>
  <si>
    <t>Cayman Islands</t>
  </si>
  <si>
    <t>Syrian Arab Republic</t>
  </si>
  <si>
    <t>China, Hong Kong SAR</t>
  </si>
  <si>
    <t>British Virgin Islands</t>
  </si>
  <si>
    <t>Czech Republic</t>
  </si>
  <si>
    <t>US Virgin Islands</t>
  </si>
  <si>
    <t>Taiwan Province of China</t>
  </si>
  <si>
    <t>Eswatini, Kingdom of</t>
  </si>
  <si>
    <t>Saint Kitts and Nevis</t>
  </si>
  <si>
    <t>Mauritania</t>
  </si>
  <si>
    <t>Venezuela (Bolivarian Rep. of)</t>
  </si>
  <si>
    <t>British Indian Ocean Territory</t>
  </si>
  <si>
    <t>Serbia, Republic of</t>
  </si>
  <si>
    <t>Slovak Republic</t>
  </si>
  <si>
    <t>Saint Vincent and the Grenadines</t>
  </si>
  <si>
    <t>Uganda</t>
  </si>
  <si>
    <t>Kosovo</t>
  </si>
  <si>
    <t>Pitcairn</t>
  </si>
  <si>
    <t>North Macedonia, Republic of</t>
  </si>
  <si>
    <t>Kyrgyz Republic</t>
  </si>
  <si>
    <t>Mozambique</t>
  </si>
  <si>
    <t>Vanuatu</t>
  </si>
  <si>
    <t>Bolivia (Plurinational State of)</t>
  </si>
  <si>
    <t>French Southern Territories</t>
  </si>
  <si>
    <t>United States Minor Outlying Islands</t>
  </si>
  <si>
    <t>Congo, Republic of</t>
  </si>
  <si>
    <t>Not Available (N/A)</t>
  </si>
  <si>
    <t>* Updated data</t>
  </si>
  <si>
    <t xml:space="preserve"> FDI Net inflow by Main Economic Activities </t>
  </si>
  <si>
    <t xml:space="preserve"> FDI Infow by Main Economic Activities </t>
  </si>
  <si>
    <t xml:space="preserve"> FDI Outflow by Main Economic Activities </t>
  </si>
  <si>
    <t xml:space="preserve">FDI Stock by economy </t>
  </si>
  <si>
    <t xml:space="preserve">FDI Net inflow by economy </t>
  </si>
  <si>
    <t xml:space="preserve">FDI Inflow by economy </t>
  </si>
  <si>
    <t xml:space="preserve">FDI Outflow by economy </t>
  </si>
  <si>
    <t>Quarterly FDI by total flows 2023</t>
  </si>
  <si>
    <t>FDI Stock  by Main Economic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</si>
</sst>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-* #,##0_-;_-* #,##0\-;_-* &quot;-&quot;??_-;_-@_-"/>
    <numFmt numFmtId="167" formatCode="0.0"/>
  </numFmts>
  <fonts count="24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color theme="8" tint="-0.249977111117893"/>
      <name val="Frutiger LT Arabic 55 Roman"/>
    </font>
    <font>
      <sz val="10"/>
      <color rgb="FFA6A6A6"/>
      <name val="Frutiger LT Arabic 55 Roman"/>
    </font>
    <font>
      <sz val="14"/>
      <color theme="8" tint="-0.249977111117893"/>
      <name val="Frutiger LT Arabic 55 Roman"/>
    </font>
    <font>
      <sz val="10"/>
      <color rgb="FFA6A6A6"/>
      <name val="Frutiger LT Arabic 45 Light"/>
    </font>
    <font>
      <b/>
      <sz val="10"/>
      <color theme="0"/>
      <name val="Frutiger LT Arabic 55 Roman"/>
    </font>
    <font>
      <b/>
      <sz val="12"/>
      <color theme="0"/>
      <name val="Frutiger LT Arabic 45 Light"/>
    </font>
    <font>
      <sz val="11"/>
      <color rgb="FF0070C0"/>
      <name val="Frutiger LT Arabic 55 Roman"/>
    </font>
    <font>
      <sz val="10"/>
      <color rgb="FF0070C0"/>
      <name val="Frutiger LT Arabic 55 Roman"/>
    </font>
    <font>
      <sz val="10"/>
      <color theme="8" tint="-0.249977111117893"/>
      <name val="Frutiger LT Arabic 55 Roman"/>
    </font>
    <font>
      <b/>
      <sz val="11"/>
      <color theme="0"/>
      <name val="Frutiger LT Arabic 45 Light"/>
    </font>
    <font>
      <b/>
      <sz val="12"/>
      <color theme="0"/>
      <name val="Frutiger LT Arabic 55 Roman"/>
    </font>
    <font>
      <u/>
      <sz val="11"/>
      <color theme="10"/>
      <name val="Calibri"/>
      <family val="2"/>
      <charset val="178"/>
      <scheme val="minor"/>
    </font>
    <font>
      <sz val="20"/>
      <color theme="8" tint="-0.249977111117893"/>
      <name val="Frutiger LT Arabic 55 Roman"/>
    </font>
    <font>
      <b/>
      <sz val="14"/>
      <color theme="0"/>
      <name val="Frutiger LT Arabic 55 Roman"/>
    </font>
    <font>
      <sz val="11"/>
      <color theme="8" tint="-0.249977111117893"/>
      <name val="Frutiger LT Arabic 55 Roman"/>
    </font>
    <font>
      <sz val="9"/>
      <color rgb="FF0070C0"/>
      <name val="Frutiger LT Arabic 55 Roman"/>
    </font>
    <font>
      <b/>
      <sz val="10"/>
      <color theme="0"/>
      <name val="Frutiger LT Arabic 45 Light"/>
    </font>
    <font>
      <b/>
      <sz val="11"/>
      <color theme="0"/>
      <name val="Frutiger LT Arabic 55 Roman"/>
    </font>
    <font>
      <sz val="8"/>
      <color rgb="FF9BA8C2"/>
      <name val="Frutiger LT Arabic 55 Roman"/>
    </font>
  </fonts>
  <fills count="8">
    <fill>
      <patternFill patternType="none"/>
    </fill>
    <fill>
      <patternFill patternType="gray125"/>
    </fill>
    <fill>
      <patternFill patternType="solid">
        <fgColor rgb="FF7CB9DE"/>
        <bgColor indexed="64"/>
      </patternFill>
    </fill>
    <fill>
      <patternFill patternType="solid">
        <fgColor rgb="FFE4F0F8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rgb="FFF0F2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2D6EC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8" tint="0.39994506668294322"/>
      </top>
      <bottom/>
      <diagonal/>
    </border>
    <border>
      <left style="thin">
        <color rgb="FFB2D6EC"/>
      </left>
      <right style="thin">
        <color theme="8" tint="0.39997558519241921"/>
      </right>
      <top style="thin">
        <color rgb="FFB2D6EC"/>
      </top>
      <bottom style="thin">
        <color rgb="FFB2D6EC"/>
      </bottom>
      <diagonal/>
    </border>
    <border>
      <left style="thin">
        <color theme="8" tint="0.39997558519241921"/>
      </left>
      <right style="thin">
        <color rgb="FFB2D6EC"/>
      </right>
      <top style="thin">
        <color rgb="FFB2D6EC"/>
      </top>
      <bottom style="thin">
        <color rgb="FFB2D6EC"/>
      </bottom>
      <diagonal/>
    </border>
    <border>
      <left style="thin">
        <color rgb="FF97C7E5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rgb="FF97C7E5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rgb="FF97C7E5"/>
      </left>
      <right style="thin">
        <color theme="8" tint="-0.249977111117893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rgb="FF97C7E5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rgb="FF97C7E5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rgb="FF97C7E5"/>
      </left>
      <right style="thin">
        <color theme="8" tint="-0.249977111117893"/>
      </right>
      <top/>
      <bottom/>
      <diagonal/>
    </border>
    <border>
      <left style="thin">
        <color rgb="FF9BC2E6"/>
      </left>
      <right/>
      <top/>
      <bottom/>
      <diagonal/>
    </border>
    <border>
      <left style="thin">
        <color theme="8" tint="0.59999389629810485"/>
      </left>
      <right/>
      <top/>
      <bottom/>
      <diagonal/>
    </border>
    <border>
      <left/>
      <right style="thin">
        <color theme="8" tint="0.59999389629810485"/>
      </right>
      <top/>
      <bottom/>
      <diagonal/>
    </border>
  </borders>
  <cellStyleXfs count="11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16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4" fillId="0" borderId="0" xfId="2"/>
    <xf numFmtId="0" fontId="5" fillId="0" borderId="0" xfId="2" applyFont="1" applyAlignment="1">
      <alignment horizontal="right" wrapText="1"/>
    </xf>
    <xf numFmtId="0" fontId="6" fillId="0" borderId="0" xfId="2" applyFont="1" applyAlignment="1">
      <alignment horizontal="right" readingOrder="2"/>
    </xf>
    <xf numFmtId="0" fontId="5" fillId="0" borderId="0" xfId="0" applyFont="1" applyAlignment="1">
      <alignment horizontal="right" vertical="center" wrapText="1"/>
    </xf>
    <xf numFmtId="0" fontId="8" fillId="0" borderId="0" xfId="3" applyFont="1" applyAlignment="1">
      <alignment horizontal="right" vertical="center" readingOrder="2"/>
    </xf>
    <xf numFmtId="0" fontId="9" fillId="2" borderId="0" xfId="2" applyFont="1" applyFill="1" applyAlignment="1">
      <alignment vertical="center"/>
    </xf>
    <xf numFmtId="0" fontId="10" fillId="2" borderId="1" xfId="2" applyFont="1" applyFill="1" applyBorder="1" applyAlignment="1">
      <alignment horizontal="center" vertical="center"/>
    </xf>
    <xf numFmtId="0" fontId="12" fillId="3" borderId="0" xfId="4" quotePrefix="1" applyFont="1" applyFill="1" applyAlignment="1">
      <alignment vertical="center" wrapText="1"/>
    </xf>
    <xf numFmtId="3" fontId="13" fillId="3" borderId="0" xfId="0" quotePrefix="1" applyNumberFormat="1" applyFont="1" applyFill="1" applyAlignment="1">
      <alignment horizontal="center" vertical="center" readingOrder="1"/>
    </xf>
    <xf numFmtId="0" fontId="12" fillId="3" borderId="0" xfId="4" quotePrefix="1" applyFont="1" applyFill="1" applyAlignment="1">
      <alignment horizontal="center" vertical="center" wrapText="1"/>
    </xf>
    <xf numFmtId="3" fontId="4" fillId="0" borderId="0" xfId="2" applyNumberFormat="1"/>
    <xf numFmtId="3" fontId="14" fillId="2" borderId="0" xfId="2" applyNumberFormat="1" applyFont="1" applyFill="1" applyAlignment="1">
      <alignment horizontal="center" vertical="center"/>
    </xf>
    <xf numFmtId="164" fontId="4" fillId="0" borderId="0" xfId="1" applyFont="1"/>
    <xf numFmtId="0" fontId="15" fillId="2" borderId="0" xfId="2" applyFont="1" applyFill="1" applyAlignment="1">
      <alignment horizontal="center" vertical="center"/>
    </xf>
    <xf numFmtId="3" fontId="14" fillId="2" borderId="0" xfId="2" applyNumberFormat="1" applyFont="1" applyFill="1" applyAlignment="1">
      <alignment vertical="center"/>
    </xf>
    <xf numFmtId="0" fontId="0" fillId="0" borderId="0" xfId="0" applyAlignment="1">
      <alignment horizontal="right" readingOrder="1"/>
    </xf>
    <xf numFmtId="0" fontId="0" fillId="0" borderId="0" xfId="0" applyAlignment="1">
      <alignment readingOrder="1"/>
    </xf>
    <xf numFmtId="0" fontId="9" fillId="2" borderId="2" xfId="0" applyFont="1" applyFill="1" applyBorder="1" applyAlignment="1">
      <alignment vertical="center" readingOrder="1"/>
    </xf>
    <xf numFmtId="0" fontId="18" fillId="2" borderId="3" xfId="0" applyFont="1" applyFill="1" applyBorder="1" applyAlignment="1">
      <alignment horizontal="center" vertical="center" readingOrder="1"/>
    </xf>
    <xf numFmtId="0" fontId="5" fillId="4" borderId="4" xfId="0" applyFont="1" applyFill="1" applyBorder="1" applyAlignment="1">
      <alignment horizontal="center" vertical="center" wrapText="1" readingOrder="1"/>
    </xf>
    <xf numFmtId="0" fontId="19" fillId="5" borderId="6" xfId="0" quotePrefix="1" applyFont="1" applyFill="1" applyBorder="1" applyAlignment="1">
      <alignment horizontal="right" vertical="center" wrapText="1" readingOrder="1"/>
    </xf>
    <xf numFmtId="165" fontId="0" fillId="0" borderId="0" xfId="1" applyNumberFormat="1" applyFont="1"/>
    <xf numFmtId="165" fontId="21" fillId="2" borderId="1" xfId="1" applyNumberFormat="1" applyFont="1" applyFill="1" applyBorder="1" applyAlignment="1">
      <alignment horizontal="center" vertical="center" readingOrder="1"/>
    </xf>
    <xf numFmtId="165" fontId="21" fillId="2" borderId="1" xfId="1" applyNumberFormat="1" applyFont="1" applyFill="1" applyBorder="1" applyAlignment="1">
      <alignment horizontal="center" readingOrder="1"/>
    </xf>
    <xf numFmtId="0" fontId="7" fillId="4" borderId="5" xfId="0" applyFont="1" applyFill="1" applyBorder="1" applyAlignment="1">
      <alignment horizontal="left" vertical="center" wrapText="1" readingOrder="1"/>
    </xf>
    <xf numFmtId="0" fontId="0" fillId="0" borderId="0" xfId="0" applyAlignment="1">
      <alignment horizontal="left" readingOrder="1"/>
    </xf>
    <xf numFmtId="0" fontId="19" fillId="5" borderId="7" xfId="0" quotePrefix="1" applyFont="1" applyFill="1" applyBorder="1" applyAlignment="1">
      <alignment vertical="center" wrapText="1" readingOrder="2"/>
    </xf>
    <xf numFmtId="0" fontId="4" fillId="6" borderId="0" xfId="3" applyFill="1"/>
    <xf numFmtId="0" fontId="4" fillId="0" borderId="0" xfId="6"/>
    <xf numFmtId="0" fontId="4" fillId="0" borderId="0" xfId="3"/>
    <xf numFmtId="0" fontId="21" fillId="2" borderId="0" xfId="6" applyFont="1" applyFill="1" applyAlignment="1">
      <alignment vertical="center"/>
    </xf>
    <xf numFmtId="166" fontId="13" fillId="7" borderId="11" xfId="7" quotePrefix="1" applyNumberFormat="1" applyFont="1" applyFill="1" applyBorder="1" applyAlignment="1">
      <alignment horizontal="center" vertical="center" readingOrder="1"/>
    </xf>
    <xf numFmtId="0" fontId="13" fillId="3" borderId="0" xfId="3" quotePrefix="1" applyFont="1" applyFill="1" applyAlignment="1">
      <alignment horizontal="right" vertical="center" readingOrder="2"/>
    </xf>
    <xf numFmtId="0" fontId="13" fillId="3" borderId="0" xfId="3" quotePrefix="1" applyFont="1" applyFill="1" applyAlignment="1">
      <alignment vertical="center" wrapText="1" readingOrder="2"/>
    </xf>
    <xf numFmtId="49" fontId="13" fillId="3" borderId="0" xfId="3" quotePrefix="1" applyNumberFormat="1" applyFont="1" applyFill="1" applyAlignment="1">
      <alignment horizontal="right" vertical="center" readingOrder="2"/>
    </xf>
    <xf numFmtId="0" fontId="4" fillId="0" borderId="0" xfId="3" applyAlignment="1">
      <alignment vertical="center"/>
    </xf>
    <xf numFmtId="3" fontId="4" fillId="0" borderId="0" xfId="6" applyNumberFormat="1"/>
    <xf numFmtId="3" fontId="4" fillId="0" borderId="0" xfId="3" applyNumberFormat="1"/>
    <xf numFmtId="3" fontId="13" fillId="3" borderId="0" xfId="9" quotePrefix="1" applyNumberFormat="1" applyFont="1" applyFill="1" applyAlignment="1">
      <alignment horizontal="right" vertical="center" indent="1" readingOrder="1"/>
    </xf>
    <xf numFmtId="0" fontId="7" fillId="4" borderId="5" xfId="0" quotePrefix="1" applyFont="1" applyFill="1" applyBorder="1" applyAlignment="1">
      <alignment horizontal="left" vertical="center" wrapText="1" readingOrder="1"/>
    </xf>
    <xf numFmtId="0" fontId="11" fillId="3" borderId="0" xfId="10" quotePrefix="1" applyFont="1" applyFill="1" applyAlignment="1">
      <alignment horizontal="center" vertical="center" wrapText="1"/>
    </xf>
    <xf numFmtId="0" fontId="12" fillId="3" borderId="0" xfId="10" quotePrefix="1" applyFont="1" applyFill="1" applyAlignment="1">
      <alignment vertical="center" wrapText="1"/>
    </xf>
    <xf numFmtId="0" fontId="12" fillId="3" borderId="0" xfId="10" quotePrefix="1" applyFont="1" applyFill="1" applyAlignment="1">
      <alignment vertical="center"/>
    </xf>
    <xf numFmtId="3" fontId="13" fillId="3" borderId="0" xfId="8" quotePrefix="1" applyNumberFormat="1" applyFont="1" applyFill="1" applyAlignment="1">
      <alignment horizontal="right" vertical="center" indent="1" readingOrder="1"/>
    </xf>
    <xf numFmtId="0" fontId="17" fillId="0" borderId="0" xfId="0" applyFont="1" applyAlignment="1">
      <alignment horizontal="left" readingOrder="2"/>
    </xf>
    <xf numFmtId="167" fontId="19" fillId="5" borderId="8" xfId="0" quotePrefix="1" applyNumberFormat="1" applyFont="1" applyFill="1" applyBorder="1" applyAlignment="1">
      <alignment horizontal="center" vertical="center" wrapText="1" readingOrder="1"/>
    </xf>
    <xf numFmtId="167" fontId="19" fillId="5" borderId="9" xfId="0" quotePrefix="1" applyNumberFormat="1" applyFont="1" applyFill="1" applyBorder="1" applyAlignment="1">
      <alignment horizontal="center" vertical="center" wrapText="1" readingOrder="1"/>
    </xf>
    <xf numFmtId="0" fontId="7" fillId="0" borderId="0" xfId="0" applyFont="1" applyAlignment="1">
      <alignment horizontal="left" vertical="center" wrapText="1"/>
    </xf>
    <xf numFmtId="0" fontId="8" fillId="0" borderId="0" xfId="3" applyFont="1" applyAlignment="1">
      <alignment horizontal="left" vertical="center" wrapText="1" readingOrder="2"/>
    </xf>
    <xf numFmtId="0" fontId="8" fillId="0" borderId="0" xfId="3" applyFont="1" applyAlignment="1">
      <alignment horizontal="left" vertical="center" readingOrder="2"/>
    </xf>
    <xf numFmtId="0" fontId="14" fillId="2" borderId="0" xfId="2" applyFont="1" applyFill="1" applyAlignment="1">
      <alignment horizontal="center" vertical="center"/>
    </xf>
    <xf numFmtId="0" fontId="12" fillId="3" borderId="0" xfId="4" quotePrefix="1" applyFont="1" applyFill="1" applyAlignment="1">
      <alignment horizontal="left" vertical="center" wrapText="1"/>
    </xf>
    <xf numFmtId="0" fontId="20" fillId="3" borderId="0" xfId="4" quotePrefix="1" applyFont="1" applyFill="1" applyAlignment="1">
      <alignment horizontal="left" vertical="center" wrapText="1" readingOrder="1"/>
    </xf>
    <xf numFmtId="0" fontId="20" fillId="3" borderId="0" xfId="4" quotePrefix="1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2" fillId="3" borderId="0" xfId="10" quotePrefix="1" applyFont="1" applyFill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0" fontId="20" fillId="3" borderId="0" xfId="10" quotePrefix="1" applyFont="1" applyFill="1" applyAlignment="1">
      <alignment horizontal="left" vertical="center" wrapText="1" readingOrder="1"/>
    </xf>
    <xf numFmtId="0" fontId="5" fillId="0" borderId="0" xfId="3" quotePrefix="1" applyFont="1" applyAlignment="1">
      <alignment horizontal="left" vertical="center" wrapText="1" readingOrder="2"/>
    </xf>
    <xf numFmtId="0" fontId="5" fillId="0" borderId="0" xfId="3" applyFont="1" applyAlignment="1">
      <alignment horizontal="left" vertical="center" wrapText="1" readingOrder="2"/>
    </xf>
    <xf numFmtId="1" fontId="21" fillId="2" borderId="10" xfId="7" applyNumberFormat="1" applyFont="1" applyFill="1" applyBorder="1" applyAlignment="1">
      <alignment horizontal="center" vertical="center"/>
    </xf>
    <xf numFmtId="1" fontId="21" fillId="2" borderId="0" xfId="7" applyNumberFormat="1" applyFont="1" applyFill="1" applyBorder="1" applyAlignment="1">
      <alignment horizontal="center" vertical="center"/>
    </xf>
    <xf numFmtId="0" fontId="22" fillId="2" borderId="0" xfId="3" applyFont="1" applyFill="1" applyAlignment="1">
      <alignment horizontal="center" vertical="center" wrapText="1" readingOrder="2"/>
    </xf>
    <xf numFmtId="0" fontId="22" fillId="2" borderId="12" xfId="3" applyFont="1" applyFill="1" applyBorder="1" applyAlignment="1">
      <alignment horizontal="center" vertical="center" wrapText="1" readingOrder="2"/>
    </xf>
    <xf numFmtId="0" fontId="23" fillId="0" borderId="0" xfId="3" applyFont="1" applyAlignment="1">
      <alignment horizontal="left" readingOrder="2"/>
    </xf>
  </cellXfs>
  <cellStyles count="11">
    <cellStyle name="Comma" xfId="1" builtinId="3"/>
    <cellStyle name="Comma 4" xfId="7" xr:uid="{99715E2B-968E-47B7-B78B-F2AD63BA4DF2}"/>
    <cellStyle name="Hyperlink 2" xfId="5" xr:uid="{A71EF6E0-F538-4058-B951-699754CC4C2D}"/>
    <cellStyle name="Normal" xfId="0" builtinId="0"/>
    <cellStyle name="Normal 2" xfId="8" xr:uid="{15DFDB4A-52C8-43A3-845E-25D8DD3B850A}"/>
    <cellStyle name="Normal 2 2" xfId="3" xr:uid="{CB0AD3D4-3F21-4D5E-A8BF-97F476A1D04A}"/>
    <cellStyle name="Normal 2 2 2" xfId="4" xr:uid="{33DA24ED-F7E8-4500-828C-2DC48A6B0453}"/>
    <cellStyle name="Normal 2 2 2 2" xfId="10" xr:uid="{B5E84314-8D41-49E5-9EB1-50F3B9C3636E}"/>
    <cellStyle name="Normal 2 2 3" xfId="9" xr:uid="{0EB07BD1-AE6D-4D17-8DDF-ADCEF7F63A59}"/>
    <cellStyle name="عادي 2 2 3" xfId="6" xr:uid="{388A0A2E-0B1B-4333-9862-235DDE4BDFEB}"/>
    <cellStyle name="عادي 2 5" xfId="2" xr:uid="{079FFCC1-2617-4C95-9C34-7E51A99286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36980</xdr:rowOff>
    </xdr:from>
    <xdr:to>
      <xdr:col>1</xdr:col>
      <xdr:colOff>1357523</xdr:colOff>
      <xdr:row>0</xdr:row>
      <xdr:rowOff>906930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51D853-91BF-4F70-ABAC-7B429720FC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0" y="36980"/>
          <a:ext cx="2134464" cy="8699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31750</xdr:rowOff>
    </xdr:from>
    <xdr:to>
      <xdr:col>1</xdr:col>
      <xdr:colOff>1776623</xdr:colOff>
      <xdr:row>0</xdr:row>
      <xdr:rowOff>1035050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A79068-CC38-4625-9035-6298EEB496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0" y="31750"/>
          <a:ext cx="2017923" cy="1003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133350</xdr:rowOff>
    </xdr:from>
    <xdr:to>
      <xdr:col>1</xdr:col>
      <xdr:colOff>1478173</xdr:colOff>
      <xdr:row>2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ECCD0E-29BD-4048-80C2-3620B61B76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9992177227" y="133350"/>
          <a:ext cx="1805198" cy="796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133350</xdr:rowOff>
    </xdr:from>
    <xdr:to>
      <xdr:col>1</xdr:col>
      <xdr:colOff>1478173</xdr:colOff>
      <xdr:row>2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A6D91E-1480-403E-BDBE-B5A4F935DE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9991834327" y="133350"/>
          <a:ext cx="1805198" cy="796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133350</xdr:rowOff>
    </xdr:from>
    <xdr:to>
      <xdr:col>1</xdr:col>
      <xdr:colOff>1478173</xdr:colOff>
      <xdr:row>2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3B625E-2F50-4E54-8D2C-AAE0D56CB1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9991834327" y="133350"/>
          <a:ext cx="1805198" cy="796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133350</xdr:rowOff>
    </xdr:from>
    <xdr:to>
      <xdr:col>1</xdr:col>
      <xdr:colOff>1478173</xdr:colOff>
      <xdr:row>2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522C41-25FB-48E3-AF9F-26BB685D8F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9991834327" y="133350"/>
          <a:ext cx="1805198" cy="796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133350</xdr:rowOff>
    </xdr:from>
    <xdr:to>
      <xdr:col>1</xdr:col>
      <xdr:colOff>1478173</xdr:colOff>
      <xdr:row>2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C28057-95BD-41C3-A510-5EFE0513B6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66675" y="133350"/>
          <a:ext cx="1798848" cy="8667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133350</xdr:rowOff>
    </xdr:from>
    <xdr:to>
      <xdr:col>1</xdr:col>
      <xdr:colOff>1478173</xdr:colOff>
      <xdr:row>2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9AB899-312B-4681-9A75-A6481E34E1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66675" y="133350"/>
          <a:ext cx="1798848" cy="8667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133350</xdr:rowOff>
    </xdr:from>
    <xdr:to>
      <xdr:col>1</xdr:col>
      <xdr:colOff>1478173</xdr:colOff>
      <xdr:row>2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FD8865-E64B-40D2-AAAC-CF0C996A7D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66675" y="133350"/>
          <a:ext cx="1798848" cy="8667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133350</xdr:rowOff>
    </xdr:from>
    <xdr:to>
      <xdr:col>1</xdr:col>
      <xdr:colOff>1478173</xdr:colOff>
      <xdr:row>2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71F45C-700F-4F9E-B373-B3D3A4B660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66675" y="133350"/>
          <a:ext cx="1798848" cy="8667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-stat-doc-p1\excel-sheets\DMB\NEW-QRT\mon-21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593;&#1576;&#1583;&#1575;&#1604;&#1604;&#1607;/Desktop/Documents%20and%20Settings/user/My%20Documents/&#1576;&#1583;&#1575;&#1610;&#1577;%20&#1575;&#1604;&#1593;&#1605;&#1604;%20&#1575;&#1604;&#1587;&#1576;&#1578;18-5/&#1575;&#1604;&#1578;&#1602;&#1583;&#1610;&#1585;%20&#1575;&#1604;&#1606;&#1607;&#1575;&#1574;&#1610;/&#1575;&#1604;&#1585;&#1610;&#1575;&#159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fotaibi\Desktop\&#1575;&#1604;&#1578;&#1608;&#1591;&#1610;&#1606;\&#1576;&#1610;&#1575;&#1606;&#1575;&#1578;%20&#1575;&#1604;&#1578;&#1608;&#1591;&#1610;&#1606;%20&#1605;&#1606;%20&#1575;&#1604;&#1587;&#1580;&#1604;&#1575;&#1578;%20&#1604;&#1604;&#1585;&#1576;&#1593;%20&#1575;&#1604;&#1579;&#1575;&#1604;&#1579;%202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user\Desktop\&#1604;&#1605;%20&#1578;&#1601;&#1585;&#1586;\&#1575;&#1604;&#1605;&#1587;&#1578;&#1606;&#1583;&#1575;&#1578;\&#1606;&#1575;&#1589;&#1585;%20&#1575;&#1604;&#1580;&#1585;&#1576;&#1575;&#1569;\&#1575;&#1604;&#1587;&#1603;&#1575;&#1606;&#1610;&#1577;\&#1578;&#1602;&#1583;&#1610;&#1585;%20&#1576;&#1610;&#1575;&#1606;&#1575;&#1578;%20&#1604;&#1604;&#1573;&#1580;&#1578;&#1605;&#1575;&#1593;&#1610;&#1577;\&#1578;&#1602;&#1583;&#1610;&#1585;%201-9-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&#1576;&#1583;&#1575;&#1610;&#1577;%20&#1575;&#1604;&#1593;&#1605;&#1604;%20&#1575;&#1604;&#1587;&#1576;&#1578;18-5/&#1575;&#1604;&#1578;&#1602;&#1583;&#1610;&#1585;%20&#1575;&#1604;&#1606;&#1607;&#1575;&#1574;&#1610;/&#1575;&#1604;&#1585;&#1610;&#1575;&#159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\SI\eGDDS\e-GDDS%20Countries\Fiji\ICS\819SN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wabdulkader_stats_gov_sa/Documents/FT%20Folder/Bulletins/ITR2020/ft-20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Desktop/&#1604;&#1605;%20&#1578;&#1601;&#1585;&#1586;/&#1575;&#1604;&#1605;&#1587;&#1578;&#1606;&#1583;&#1575;&#1578;/&#1606;&#1575;&#1589;&#1585;%20&#1575;&#1604;&#1580;&#1585;&#1576;&#1575;&#1569;/&#1575;&#1604;&#1587;&#1603;&#1575;&#1606;&#1610;&#1577;/&#1578;&#1602;&#1583;&#1610;&#1585;%20&#1576;&#1610;&#1575;&#1606;&#1575;&#1578;%20&#1604;&#1604;&#1573;&#1580;&#1578;&#1605;&#1575;&#1593;&#1610;&#1577;/&#1578;&#1602;&#1583;&#1610;&#1585;%201-9-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ME Persistence2"/>
      <sheetName val="(1)"/>
      <sheetName val="(2)"/>
      <sheetName val="Sheet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4"/>
      <sheetName val="2015"/>
      <sheetName val="2016(س ذ)"/>
      <sheetName val="2017(س ذ)"/>
      <sheetName val="2018(س ذ)"/>
      <sheetName val="2019(س ذ)"/>
      <sheetName val="2020(س ذ)"/>
      <sheetName val="2016 ( س ث)"/>
      <sheetName val="2017 (س ث)"/>
      <sheetName val="2018 (س ث)"/>
      <sheetName val="2019 (س ث)"/>
      <sheetName val="2020 (س ث)"/>
      <sheetName val="2016 (غ س ذ)"/>
      <sheetName val="2017 (غ س ذ)"/>
      <sheetName val="2018 (غ س ذ)"/>
      <sheetName val="2019 (غ س ذ)"/>
      <sheetName val="2020 (غ س ذ)"/>
      <sheetName val="2016 (غ س ث)"/>
      <sheetName val="2017 (غ س ث)"/>
      <sheetName val="2018 (غ س ث)"/>
      <sheetName val="2019 (غ س ث)"/>
      <sheetName val="2020 (غ س ث)"/>
      <sheetName val="2016"/>
      <sheetName val="2017"/>
      <sheetName val="2018"/>
      <sheetName val="2019"/>
      <sheetName val="2020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OSI -3"/>
      <sheetName val="GOSI-4"/>
      <sheetName val="GOSI-5"/>
      <sheetName val="Gosi-6"/>
      <sheetName val="GOSI-7"/>
    </sheetNames>
    <sheetDataSet>
      <sheetData sheetId="0"/>
      <sheetData sheetId="1"/>
      <sheetData sheetId="2">
        <row r="10">
          <cell r="C10">
            <v>460252</v>
          </cell>
        </row>
        <row r="11">
          <cell r="C11">
            <v>28703</v>
          </cell>
        </row>
        <row r="12">
          <cell r="C12">
            <v>8021</v>
          </cell>
        </row>
        <row r="13">
          <cell r="C13">
            <v>6933</v>
          </cell>
        </row>
        <row r="14">
          <cell r="C14">
            <v>202114</v>
          </cell>
        </row>
        <row r="15">
          <cell r="C15">
            <v>26813</v>
          </cell>
        </row>
        <row r="16">
          <cell r="C16">
            <v>22185</v>
          </cell>
        </row>
        <row r="17">
          <cell r="C17">
            <v>7699</v>
          </cell>
        </row>
        <row r="18">
          <cell r="C18">
            <v>11101</v>
          </cell>
        </row>
        <row r="19">
          <cell r="C19">
            <v>12212</v>
          </cell>
        </row>
        <row r="20">
          <cell r="C20">
            <v>263547</v>
          </cell>
        </row>
        <row r="21">
          <cell r="C21">
            <v>17419</v>
          </cell>
        </row>
        <row r="22">
          <cell r="C22">
            <v>5155</v>
          </cell>
        </row>
        <row r="23">
          <cell r="C23">
            <v>48131</v>
          </cell>
        </row>
        <row r="24">
          <cell r="C24">
            <v>5312</v>
          </cell>
        </row>
        <row r="25">
          <cell r="C25">
            <v>3747</v>
          </cell>
        </row>
        <row r="26">
          <cell r="C26">
            <v>30405</v>
          </cell>
        </row>
        <row r="27">
          <cell r="C27">
            <v>10993</v>
          </cell>
        </row>
        <row r="28">
          <cell r="C28">
            <v>4108</v>
          </cell>
        </row>
        <row r="29">
          <cell r="C29">
            <v>8839</v>
          </cell>
        </row>
        <row r="30">
          <cell r="C30">
            <v>2593</v>
          </cell>
        </row>
        <row r="31">
          <cell r="C31">
            <v>2227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سعودي"/>
      <sheetName val="غير سعودي"/>
      <sheetName val="AGEINT"/>
      <sheetName val="AGEINT (2)"/>
      <sheetName val="سعودي (2)"/>
      <sheetName val="غير سعودي (2)"/>
      <sheetName val="ورقة7"/>
    </sheetNames>
    <sheetDataSet>
      <sheetData sheetId="0"/>
      <sheetData sheetId="1"/>
      <sheetData sheetId="2"/>
      <sheetData sheetId="3" refreshError="1"/>
      <sheetData sheetId="4"/>
      <sheetData sheetId="5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4"/>
      <sheetName val="2015"/>
      <sheetName val="2016(س ذ)"/>
      <sheetName val="2017(س ذ)"/>
      <sheetName val="2018(س ذ)"/>
      <sheetName val="2019(س ذ)"/>
      <sheetName val="2020(س ذ)"/>
      <sheetName val="2016 ( س ث)"/>
      <sheetName val="2017 (س ث)"/>
      <sheetName val="2018 (س ث)"/>
      <sheetName val="2019 (س ث)"/>
      <sheetName val="2020 (س ث)"/>
      <sheetName val="2016 (غ س ذ)"/>
      <sheetName val="2017 (غ س ذ)"/>
      <sheetName val="2018 (غ س ذ)"/>
      <sheetName val="2019 (غ س ذ)"/>
      <sheetName val="2020 (غ س ذ)"/>
      <sheetName val="2016 (غ س ث)"/>
      <sheetName val="2017 (غ س ث)"/>
      <sheetName val="2018 (غ س ث)"/>
      <sheetName val="2019 (غ س ث)"/>
      <sheetName val="2020 (غ س ث)"/>
      <sheetName val="2016"/>
      <sheetName val="2017"/>
      <sheetName val="2018"/>
      <sheetName val="2019"/>
      <sheetName val="2020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page"/>
      <sheetName val="Instructions"/>
      <sheetName val="Glossary"/>
      <sheetName val="By Expenditure"/>
      <sheetName val="By Production"/>
      <sheetName val="Income and Saving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S16" t="str">
            <v>_XDC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الفهرس"/>
      <sheetName val="1-1"/>
      <sheetName val="1-2"/>
      <sheetName val="1-3"/>
      <sheetName val="1-4"/>
      <sheetName val="1-5"/>
      <sheetName val="2-1"/>
      <sheetName val="2-2"/>
      <sheetName val="2-3"/>
      <sheetName val="2-4"/>
      <sheetName val="2-5"/>
      <sheetName val="3-1"/>
      <sheetName val="3-2"/>
      <sheetName val="3-3"/>
      <sheetName val="3-4"/>
      <sheetName val="3-5"/>
      <sheetName val="3-6"/>
      <sheetName val="3-7"/>
      <sheetName val="TradeData"/>
      <sheetName val="4-1"/>
      <sheetName val="4-2"/>
      <sheetName val="5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">
          <cell r="AC1">
            <v>1000000</v>
          </cell>
        </row>
        <row r="16">
          <cell r="AC16">
            <v>1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سعودي"/>
      <sheetName val="غير سعودي"/>
      <sheetName val="AGEINT"/>
      <sheetName val="AGEINT (2)"/>
      <sheetName val="سعودي (2)"/>
      <sheetName val="غير سعودي (2)"/>
      <sheetName val="ورقة7"/>
    </sheetNames>
    <sheetDataSet>
      <sheetData sheetId="0"/>
      <sheetData sheetId="1"/>
      <sheetData sheetId="2"/>
      <sheetData sheetId="3" refreshError="1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AF5B1-8BBB-4149-A63F-3B9D09B1FD52}">
  <sheetPr codeName="Sheet1"/>
  <dimension ref="A1:D19"/>
  <sheetViews>
    <sheetView showGridLines="0" tabSelected="1" view="pageBreakPreview" zoomScale="85" zoomScaleNormal="85" zoomScaleSheetLayoutView="85" workbookViewId="0"/>
  </sheetViews>
  <sheetFormatPr defaultColWidth="9" defaultRowHeight="14.5" x14ac:dyDescent="0.35"/>
  <cols>
    <col min="1" max="1" width="11.1796875" style="16" customWidth="1"/>
    <col min="2" max="2" width="114.453125" style="17" customWidth="1"/>
    <col min="3" max="16384" width="9" style="17"/>
  </cols>
  <sheetData>
    <row r="1" spans="1:4" ht="88.15" customHeight="1" x14ac:dyDescent="0.35"/>
    <row r="2" spans="1:4" ht="14.65" customHeight="1" x14ac:dyDescent="0.35">
      <c r="A2" s="45" t="s">
        <v>194</v>
      </c>
      <c r="B2" s="45"/>
    </row>
    <row r="3" spans="1:4" ht="14.65" customHeight="1" x14ac:dyDescent="0.35">
      <c r="A3" s="45"/>
      <c r="B3" s="45"/>
    </row>
    <row r="5" spans="1:4" ht="36" customHeight="1" x14ac:dyDescent="0.35">
      <c r="A5" s="18"/>
      <c r="B5" s="19" t="s">
        <v>143</v>
      </c>
    </row>
    <row r="6" spans="1:4" ht="38.15" customHeight="1" x14ac:dyDescent="0.35">
      <c r="A6" s="20">
        <v>1</v>
      </c>
      <c r="B6" s="25" t="s">
        <v>144</v>
      </c>
    </row>
    <row r="7" spans="1:4" ht="20.149999999999999" customHeight="1" x14ac:dyDescent="0.35">
      <c r="A7" s="21">
        <v>1.1000000000000001</v>
      </c>
      <c r="B7" s="27" t="s">
        <v>145</v>
      </c>
    </row>
    <row r="8" spans="1:4" ht="20.149999999999999" customHeight="1" x14ac:dyDescent="0.35">
      <c r="A8" s="21">
        <v>1.2</v>
      </c>
      <c r="B8" s="27" t="s">
        <v>146</v>
      </c>
    </row>
    <row r="9" spans="1:4" ht="20.149999999999999" customHeight="1" x14ac:dyDescent="0.35">
      <c r="A9" s="21">
        <v>1.3</v>
      </c>
      <c r="B9" s="27" t="s">
        <v>190</v>
      </c>
    </row>
    <row r="10" spans="1:4" ht="20.149999999999999" customHeight="1" x14ac:dyDescent="0.35">
      <c r="A10" s="21">
        <v>1.4</v>
      </c>
      <c r="B10" s="27" t="s">
        <v>189</v>
      </c>
    </row>
    <row r="11" spans="1:4" ht="38.15" customHeight="1" x14ac:dyDescent="0.35">
      <c r="A11" s="20">
        <v>2</v>
      </c>
      <c r="B11" s="25" t="s">
        <v>191</v>
      </c>
    </row>
    <row r="12" spans="1:4" ht="20.149999999999999" customHeight="1" x14ac:dyDescent="0.35">
      <c r="A12" s="21">
        <v>2.1</v>
      </c>
      <c r="B12" s="27" t="s">
        <v>145</v>
      </c>
    </row>
    <row r="13" spans="1:4" ht="20.149999999999999" customHeight="1" x14ac:dyDescent="0.35">
      <c r="A13" s="21">
        <v>2.2000000000000002</v>
      </c>
      <c r="B13" s="27" t="s">
        <v>146</v>
      </c>
    </row>
    <row r="14" spans="1:4" ht="20.149999999999999" customHeight="1" x14ac:dyDescent="0.35">
      <c r="A14" s="21">
        <v>2.2999999999999998</v>
      </c>
      <c r="B14" s="27" t="s">
        <v>190</v>
      </c>
    </row>
    <row r="15" spans="1:4" ht="20.149999999999999" customHeight="1" x14ac:dyDescent="0.35">
      <c r="A15" s="21">
        <v>2.4</v>
      </c>
      <c r="B15" s="27" t="s">
        <v>189</v>
      </c>
    </row>
    <row r="16" spans="1:4" ht="24.5" x14ac:dyDescent="0.35">
      <c r="A16" s="20">
        <v>3</v>
      </c>
      <c r="B16" s="40" t="s">
        <v>203</v>
      </c>
      <c r="D16" s="26"/>
    </row>
    <row r="17" spans="1:2" ht="20.149999999999999" customHeight="1" x14ac:dyDescent="0.35">
      <c r="A17" s="46">
        <v>3.1</v>
      </c>
      <c r="B17" s="27" t="s">
        <v>146</v>
      </c>
    </row>
    <row r="18" spans="1:2" ht="20.149999999999999" customHeight="1" x14ac:dyDescent="0.35">
      <c r="A18" s="47"/>
      <c r="B18" s="27" t="s">
        <v>190</v>
      </c>
    </row>
    <row r="19" spans="1:2" ht="20.149999999999999" customHeight="1" x14ac:dyDescent="0.35">
      <c r="A19" s="47"/>
      <c r="B19" s="27" t="s">
        <v>189</v>
      </c>
    </row>
  </sheetData>
  <mergeCells count="2">
    <mergeCell ref="A2:B3"/>
    <mergeCell ref="A17:A19"/>
  </mergeCells>
  <hyperlinks>
    <hyperlink ref="A9:B9" location="'1.2'!A1" display="1.2" xr:uid="{08EAD681-6416-4D18-85F7-1D06F077295D}"/>
    <hyperlink ref="B10" location="'1.4'!Print_Area" display="FDI Outflow" xr:uid="{C63B882F-8D45-4435-A353-C720D3630724}"/>
    <hyperlink ref="B14" location="'2.3 '!Print_Area" display="FDI Inflow" xr:uid="{94FE697D-197E-4924-84B4-3CAA287FDC0B}"/>
    <hyperlink ref="B15" location="'2.4  '!Print_Area" display="FDI Outflow" xr:uid="{328C4BC5-59C2-4F5D-B4C1-341ABA10D639}"/>
    <hyperlink ref="B18" location="'1.2'!A1" display="1.2" xr:uid="{3C5D2ED5-8AD1-4BBA-85AC-F084F10B885B}"/>
    <hyperlink ref="B19" location="'1.3'!A1" display="التدفقات الخارجة للإستثمار الأجنبي المباشر" xr:uid="{FEE51513-547E-4D63-9BB9-40300882AA0D}"/>
    <hyperlink ref="B17:B19" location="'3.1'!Print_Area" display="FDI Net Inflow" xr:uid="{A8AAA37E-6C0B-442D-98C2-06722A6C8F6F}"/>
    <hyperlink ref="B7" location="'1.1'!Print_Area" display="FDI stocks" xr:uid="{86E20059-251E-483B-BCBA-C01E7748F50A}"/>
    <hyperlink ref="B8" location="'1.2'!Print_Area" display="FDI Net Inflow" xr:uid="{F03E37EC-037E-470E-8BAF-49CD0FA23233}"/>
    <hyperlink ref="B9" location="'1.3'!Print_Area" display="FDI Inflow" xr:uid="{E1C87015-43DB-409B-94A8-2C20AB51662F}"/>
    <hyperlink ref="B12" location="'2.1 '!Print_Area" display="FDI stocks" xr:uid="{2922695D-877C-4DF7-8343-FADD59DA653C}"/>
    <hyperlink ref="B13" location="'2.2  '!Print_Area" display="FDI Net Inflow" xr:uid="{7B8EB6BE-0AAD-4A02-9BDB-4D497AA424BE}"/>
  </hyperlinks>
  <pageMargins left="0.7" right="0.7" top="0.75" bottom="0.75" header="0.3" footer="0.3"/>
  <pageSetup paperSize="9" scale="64" orientation="portrait" r:id="rId1"/>
  <headerFooter>
    <oddFooter>&amp;L&amp;"Arial,Regular"&amp;11&amp;K006F44Restricted / مقيد &amp;KFFFFFF █&amp;K69C5DA██</oddFooter>
    <evenFooter>&amp;L&amp;"Arial,Regular"&amp;11&amp;K006F44Restricted / مقيد &amp;KFFFFFF █&amp;K69C5DA██</evenFooter>
    <firstFooter>&amp;L&amp;"Arial,Regular"&amp;11&amp;K006F44Restricted / مقيد &amp;KFFFFFF █&amp;K69C5DA██</first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CE5F7-8D6F-4930-9DA2-E7692FAB4815}">
  <sheetPr codeName="Sheet11"/>
  <dimension ref="A1:F17"/>
  <sheetViews>
    <sheetView showGridLines="0" view="pageBreakPreview" zoomScaleNormal="100" zoomScaleSheetLayoutView="100" workbookViewId="0">
      <pane xSplit="2" ySplit="5" topLeftCell="C6" activePane="bottomRight" state="frozen"/>
      <selection activeCell="AP16" sqref="AP16"/>
      <selection pane="topRight" activeCell="AP16" sqref="AP16"/>
      <selection pane="bottomLeft" activeCell="AP16" sqref="AP16"/>
      <selection pane="bottomRight" activeCell="B1" sqref="B1"/>
    </sheetView>
  </sheetViews>
  <sheetFormatPr defaultColWidth="8.7265625" defaultRowHeight="14.5" x14ac:dyDescent="0.35"/>
  <cols>
    <col min="1" max="1" width="3.453125" style="30" customWidth="1"/>
    <col min="2" max="2" width="45.453125" style="30" customWidth="1"/>
    <col min="3" max="6" width="12.26953125" style="29" customWidth="1"/>
    <col min="7" max="16384" width="8.7265625" style="30"/>
  </cols>
  <sheetData>
    <row r="1" spans="1:6" ht="88" customHeight="1" x14ac:dyDescent="0.35">
      <c r="A1" s="28"/>
      <c r="B1" s="28"/>
    </row>
    <row r="2" spans="1:6" ht="39" customHeight="1" x14ac:dyDescent="0.35">
      <c r="A2" s="60" t="s">
        <v>240</v>
      </c>
      <c r="B2" s="61"/>
    </row>
    <row r="3" spans="1:6" ht="15" customHeight="1" x14ac:dyDescent="0.35">
      <c r="A3" s="50" t="s">
        <v>188</v>
      </c>
      <c r="B3" s="50"/>
    </row>
    <row r="4" spans="1:6" s="29" customFormat="1" ht="20.25" customHeight="1" x14ac:dyDescent="0.35">
      <c r="A4" s="31"/>
      <c r="B4" s="31"/>
      <c r="C4" s="62" t="s">
        <v>195</v>
      </c>
      <c r="D4" s="63"/>
      <c r="E4" s="63"/>
      <c r="F4" s="63"/>
    </row>
    <row r="5" spans="1:6" s="29" customFormat="1" ht="20.25" customHeight="1" x14ac:dyDescent="0.35">
      <c r="A5" s="32"/>
      <c r="B5" s="32"/>
      <c r="C5" s="32" t="s">
        <v>196</v>
      </c>
      <c r="D5" s="32" t="s">
        <v>197</v>
      </c>
      <c r="E5" s="32" t="s">
        <v>198</v>
      </c>
      <c r="F5" s="32" t="s">
        <v>199</v>
      </c>
    </row>
    <row r="6" spans="1:6" ht="25" customHeight="1" x14ac:dyDescent="0.35">
      <c r="A6" s="33">
        <v>-1</v>
      </c>
      <c r="B6" s="34" t="s">
        <v>200</v>
      </c>
      <c r="C6" s="39">
        <v>20913.829741531434</v>
      </c>
      <c r="D6" s="39">
        <v>25505.37915928457</v>
      </c>
      <c r="E6" s="39">
        <v>22645.943147121863</v>
      </c>
      <c r="F6" s="39">
        <v>26918.166984347856</v>
      </c>
    </row>
    <row r="7" spans="1:6" ht="25" customHeight="1" x14ac:dyDescent="0.35">
      <c r="A7" s="35">
        <v>-2</v>
      </c>
      <c r="B7" s="34" t="s">
        <v>201</v>
      </c>
      <c r="C7" s="44">
        <v>4649.314088486829</v>
      </c>
      <c r="D7" s="44">
        <v>2786.3254886742488</v>
      </c>
      <c r="E7" s="44">
        <v>1567.0334762815589</v>
      </c>
      <c r="F7" s="44">
        <v>1467.5278766574004</v>
      </c>
    </row>
    <row r="8" spans="1:6" s="36" customFormat="1" ht="35.25" customHeight="1" x14ac:dyDescent="0.35">
      <c r="A8" s="64" t="s">
        <v>202</v>
      </c>
      <c r="B8" s="65"/>
      <c r="C8" s="15">
        <v>16264.515653044604</v>
      </c>
      <c r="D8" s="15">
        <v>22719.053670610323</v>
      </c>
      <c r="E8" s="15">
        <v>21078.909670840305</v>
      </c>
      <c r="F8" s="15">
        <v>25450.639107690455</v>
      </c>
    </row>
    <row r="9" spans="1:6" ht="16.5" customHeight="1" x14ac:dyDescent="0.5">
      <c r="A9" s="66" t="s">
        <v>232</v>
      </c>
      <c r="B9" s="66"/>
      <c r="C9" s="37"/>
      <c r="D9" s="37"/>
      <c r="E9" s="37"/>
      <c r="F9" s="37"/>
    </row>
    <row r="11" spans="1:6" x14ac:dyDescent="0.35">
      <c r="C11" s="38"/>
      <c r="D11" s="38"/>
      <c r="E11" s="38"/>
      <c r="F11" s="38"/>
    </row>
    <row r="12" spans="1:6" x14ac:dyDescent="0.35">
      <c r="C12" s="38"/>
      <c r="D12" s="38"/>
      <c r="E12" s="38"/>
      <c r="F12" s="38"/>
    </row>
    <row r="13" spans="1:6" x14ac:dyDescent="0.35">
      <c r="C13" s="38"/>
      <c r="D13" s="38"/>
      <c r="E13" s="38"/>
      <c r="F13" s="38"/>
    </row>
    <row r="14" spans="1:6" x14ac:dyDescent="0.35">
      <c r="C14" s="38"/>
      <c r="D14" s="38"/>
      <c r="E14" s="38"/>
      <c r="F14" s="38"/>
    </row>
    <row r="15" spans="1:6" x14ac:dyDescent="0.35">
      <c r="C15" s="38"/>
      <c r="D15" s="38"/>
      <c r="E15" s="38"/>
      <c r="F15" s="38"/>
    </row>
    <row r="16" spans="1:6" x14ac:dyDescent="0.35">
      <c r="C16" s="38"/>
      <c r="D16" s="38"/>
      <c r="E16" s="38"/>
      <c r="F16" s="38"/>
    </row>
    <row r="17" spans="3:6" x14ac:dyDescent="0.35">
      <c r="C17" s="38"/>
      <c r="D17" s="38"/>
      <c r="E17" s="38"/>
      <c r="F17" s="38"/>
    </row>
  </sheetData>
  <mergeCells count="5">
    <mergeCell ref="A2:B2"/>
    <mergeCell ref="A3:B3"/>
    <mergeCell ref="C4:F4"/>
    <mergeCell ref="A8:B8"/>
    <mergeCell ref="A9:B9"/>
  </mergeCells>
  <printOptions horizontalCentered="1" verticalCentered="1"/>
  <pageMargins left="0" right="0" top="0" bottom="0" header="0.31496062992125984" footer="0.31496062992125984"/>
  <pageSetup scale="30" orientation="portrait" r:id="rId1"/>
  <headerFooter>
    <oddFooter>&amp;L&amp;"Calibri,Regular"&amp;10</oddFooter>
    <evenFooter>&amp;L&amp;"Calibri,Regular"&amp;10</evenFooter>
    <firstFooter>&amp;L&amp;"Calibri,Regular"&amp;10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19FDF-C877-4163-AC70-41A0EDBF77B8}">
  <sheetPr codeName="Sheet2"/>
  <dimension ref="A1:L30"/>
  <sheetViews>
    <sheetView showGridLines="0" view="pageBreakPreview" zoomScaleNormal="100" zoomScaleSheetLayoutView="100" workbookViewId="0">
      <pane xSplit="2" ySplit="5" topLeftCell="D14" activePane="bottomRight" state="frozen"/>
      <selection activeCell="A26" sqref="A26:B26"/>
      <selection pane="topRight" activeCell="A26" sqref="A26:B26"/>
      <selection pane="bottomLeft" activeCell="A26" sqref="A26:B26"/>
      <selection pane="bottomRight" activeCell="A3" sqref="A3:B3"/>
    </sheetView>
  </sheetViews>
  <sheetFormatPr defaultColWidth="8.7265625" defaultRowHeight="14.5" x14ac:dyDescent="0.35"/>
  <cols>
    <col min="1" max="1" width="5.54296875" style="1" customWidth="1"/>
    <col min="2" max="2" width="68.7265625" style="1" customWidth="1"/>
    <col min="3" max="3" width="13.54296875" style="1" customWidth="1"/>
    <col min="4" max="11" width="12.81640625" style="1" customWidth="1"/>
    <col min="12" max="16384" width="8.7265625" style="1"/>
  </cols>
  <sheetData>
    <row r="1" spans="1:12" ht="21" x14ac:dyDescent="0.75">
      <c r="B1" s="2"/>
      <c r="C1" s="2"/>
    </row>
    <row r="2" spans="1:12" ht="57" customHeight="1" x14ac:dyDescent="0.65">
      <c r="B2" s="3"/>
      <c r="C2" s="3"/>
    </row>
    <row r="3" spans="1:12" ht="44.25" customHeight="1" x14ac:dyDescent="0.35">
      <c r="A3" s="48" t="s">
        <v>241</v>
      </c>
      <c r="B3" s="48"/>
      <c r="C3" s="4"/>
    </row>
    <row r="4" spans="1:12" ht="19.5" x14ac:dyDescent="0.35">
      <c r="A4" s="49" t="s">
        <v>187</v>
      </c>
      <c r="B4" s="50"/>
      <c r="C4" s="5"/>
    </row>
    <row r="5" spans="1:12" ht="22" x14ac:dyDescent="0.35">
      <c r="A5" s="6"/>
      <c r="B5" s="6"/>
      <c r="C5" s="7">
        <v>2015</v>
      </c>
      <c r="D5" s="7">
        <v>2016</v>
      </c>
      <c r="E5" s="7">
        <v>2017</v>
      </c>
      <c r="F5" s="7">
        <v>2018</v>
      </c>
      <c r="G5" s="7">
        <v>2019</v>
      </c>
      <c r="H5" s="7">
        <v>2020</v>
      </c>
      <c r="I5" s="7">
        <v>2021</v>
      </c>
      <c r="J5" s="7">
        <v>2022</v>
      </c>
      <c r="K5" s="7">
        <v>2023</v>
      </c>
    </row>
    <row r="6" spans="1:12" ht="36" x14ac:dyDescent="0.35">
      <c r="A6" s="10" t="s">
        <v>185</v>
      </c>
      <c r="B6" s="8" t="s">
        <v>147</v>
      </c>
      <c r="C6" s="9">
        <v>521.35666877962706</v>
      </c>
      <c r="D6" s="9">
        <v>710.54145237882642</v>
      </c>
      <c r="E6" s="9">
        <v>459.45593932266274</v>
      </c>
      <c r="F6" s="9">
        <v>798.84503537454532</v>
      </c>
      <c r="G6" s="9">
        <v>809.74041302636078</v>
      </c>
      <c r="H6" s="9">
        <v>751.88292200196906</v>
      </c>
      <c r="I6" s="9">
        <v>1865.4986942999906</v>
      </c>
      <c r="J6" s="9">
        <v>2023.1225378435083</v>
      </c>
      <c r="K6" s="9">
        <v>2176.0518407743857</v>
      </c>
    </row>
    <row r="7" spans="1:12" ht="18" x14ac:dyDescent="0.35">
      <c r="A7" s="10" t="s">
        <v>166</v>
      </c>
      <c r="B7" s="8" t="s">
        <v>148</v>
      </c>
      <c r="C7" s="9">
        <v>16697.056044502457</v>
      </c>
      <c r="D7" s="9">
        <v>17636.914185344252</v>
      </c>
      <c r="E7" s="9">
        <v>19268.404005681648</v>
      </c>
      <c r="F7" s="9">
        <v>20222.156297641872</v>
      </c>
      <c r="G7" s="9">
        <v>17390.957824741417</v>
      </c>
      <c r="H7" s="9">
        <v>17945.414824448639</v>
      </c>
      <c r="I7" s="9">
        <v>24964.340672398666</v>
      </c>
      <c r="J7" s="9">
        <v>27925.08883688159</v>
      </c>
      <c r="K7" s="9">
        <v>33224.431892745924</v>
      </c>
    </row>
    <row r="8" spans="1:12" ht="18" x14ac:dyDescent="0.35">
      <c r="A8" s="10" t="s">
        <v>167</v>
      </c>
      <c r="B8" s="8" t="s">
        <v>149</v>
      </c>
      <c r="C8" s="9">
        <v>113669.03267565423</v>
      </c>
      <c r="D8" s="9">
        <v>159251.27359865583</v>
      </c>
      <c r="E8" s="9">
        <v>157431.20340502399</v>
      </c>
      <c r="F8" s="9">
        <v>168980.53121167797</v>
      </c>
      <c r="G8" s="9">
        <v>191806.17660110767</v>
      </c>
      <c r="H8" s="9">
        <v>189799.24914674394</v>
      </c>
      <c r="I8" s="9">
        <v>200183.34691380861</v>
      </c>
      <c r="J8" s="9">
        <v>214405.13400203749</v>
      </c>
      <c r="K8" s="9">
        <v>258737.18464321247</v>
      </c>
    </row>
    <row r="9" spans="1:12" ht="18" x14ac:dyDescent="0.35">
      <c r="A9" s="10" t="s">
        <v>168</v>
      </c>
      <c r="B9" s="8" t="s">
        <v>150</v>
      </c>
      <c r="C9" s="9">
        <v>12433.730681625808</v>
      </c>
      <c r="D9" s="9">
        <v>14369.513066419024</v>
      </c>
      <c r="E9" s="9">
        <v>16170.387669832946</v>
      </c>
      <c r="F9" s="9">
        <v>16486.019484160126</v>
      </c>
      <c r="G9" s="9">
        <v>15230.772618388313</v>
      </c>
      <c r="H9" s="9">
        <v>15794.65934493337</v>
      </c>
      <c r="I9" s="9">
        <v>14079.752755450669</v>
      </c>
      <c r="J9" s="9">
        <v>15471.190182094842</v>
      </c>
      <c r="K9" s="9">
        <v>15673.084129658713</v>
      </c>
    </row>
    <row r="10" spans="1:12" ht="18" x14ac:dyDescent="0.35">
      <c r="A10" s="10" t="s">
        <v>169</v>
      </c>
      <c r="B10" s="8" t="s">
        <v>151</v>
      </c>
      <c r="C10" s="9">
        <v>5664.1351775056792</v>
      </c>
      <c r="D10" s="9">
        <v>8979.8990804904497</v>
      </c>
      <c r="E10" s="9">
        <v>8585.4600816976072</v>
      </c>
      <c r="F10" s="9">
        <v>9589.7385565509649</v>
      </c>
      <c r="G10" s="9">
        <v>8808.7619976772166</v>
      </c>
      <c r="H10" s="9">
        <v>9100.5322572672303</v>
      </c>
      <c r="I10" s="9">
        <v>12894.26610689418</v>
      </c>
      <c r="J10" s="9">
        <v>13764.891640984522</v>
      </c>
      <c r="K10" s="9">
        <v>14291.38077780421</v>
      </c>
    </row>
    <row r="11" spans="1:12" ht="18" x14ac:dyDescent="0.35">
      <c r="A11" s="10" t="s">
        <v>170</v>
      </c>
      <c r="B11" s="8" t="s">
        <v>152</v>
      </c>
      <c r="C11" s="9">
        <v>30946.154294206419</v>
      </c>
      <c r="D11" s="9">
        <v>44611.530887495792</v>
      </c>
      <c r="E11" s="9">
        <v>46668.49718700524</v>
      </c>
      <c r="F11" s="9">
        <v>54017.477877329358</v>
      </c>
      <c r="G11" s="9">
        <v>50963.806207839581</v>
      </c>
      <c r="H11" s="9">
        <v>51743.126430333854</v>
      </c>
      <c r="I11" s="9">
        <v>61619.435729407487</v>
      </c>
      <c r="J11" s="9">
        <v>68977.162205398708</v>
      </c>
      <c r="K11" s="9">
        <v>79785.61437607996</v>
      </c>
    </row>
    <row r="12" spans="1:12" ht="18" x14ac:dyDescent="0.35">
      <c r="A12" s="10" t="s">
        <v>171</v>
      </c>
      <c r="B12" s="8" t="s">
        <v>153</v>
      </c>
      <c r="C12" s="9">
        <v>61044.464481860632</v>
      </c>
      <c r="D12" s="9">
        <v>65547.822972448324</v>
      </c>
      <c r="E12" s="9">
        <v>69736.570688531414</v>
      </c>
      <c r="F12" s="9">
        <v>76299.067632681094</v>
      </c>
      <c r="G12" s="9">
        <v>73131.212945125255</v>
      </c>
      <c r="H12" s="9">
        <v>83102.775839836919</v>
      </c>
      <c r="I12" s="9">
        <v>123071.33433660351</v>
      </c>
      <c r="J12" s="9">
        <v>124358.83694336523</v>
      </c>
      <c r="K12" s="9">
        <v>134755.13138366886</v>
      </c>
    </row>
    <row r="13" spans="1:12" ht="18" x14ac:dyDescent="0.35">
      <c r="A13" s="10" t="s">
        <v>172</v>
      </c>
      <c r="B13" s="8" t="s">
        <v>154</v>
      </c>
      <c r="C13" s="9">
        <v>9648.7078162983089</v>
      </c>
      <c r="D13" s="9">
        <v>13180.746923538178</v>
      </c>
      <c r="E13" s="9">
        <v>12420.73113917983</v>
      </c>
      <c r="F13" s="9">
        <v>13331.515624127032</v>
      </c>
      <c r="G13" s="9">
        <v>14582.410944485253</v>
      </c>
      <c r="H13" s="9">
        <v>14250.613713180424</v>
      </c>
      <c r="I13" s="9">
        <v>63513.538555434636</v>
      </c>
      <c r="J13" s="9">
        <v>113691.00073038143</v>
      </c>
      <c r="K13" s="9">
        <v>111256.30379601363</v>
      </c>
    </row>
    <row r="14" spans="1:12" ht="18" x14ac:dyDescent="0.35">
      <c r="A14" s="10" t="s">
        <v>173</v>
      </c>
      <c r="B14" s="8" t="s">
        <v>155</v>
      </c>
      <c r="C14" s="9">
        <v>12608.751985512929</v>
      </c>
      <c r="D14" s="9">
        <v>13093.876274303444</v>
      </c>
      <c r="E14" s="9">
        <v>11706.297679131345</v>
      </c>
      <c r="F14" s="9">
        <v>13111.251137879875</v>
      </c>
      <c r="G14" s="9">
        <v>13724.542947542808</v>
      </c>
      <c r="H14" s="9">
        <v>14223.969169254478</v>
      </c>
      <c r="I14" s="9">
        <v>10983.845218891647</v>
      </c>
      <c r="J14" s="9">
        <v>11889.841484464581</v>
      </c>
      <c r="K14" s="9">
        <v>12843.14544046996</v>
      </c>
    </row>
    <row r="15" spans="1:12" ht="18" x14ac:dyDescent="0.35">
      <c r="A15" s="10" t="s">
        <v>174</v>
      </c>
      <c r="B15" s="8" t="s">
        <v>156</v>
      </c>
      <c r="C15" s="9">
        <v>16725.800773382274</v>
      </c>
      <c r="D15" s="9">
        <v>15250.652778533877</v>
      </c>
      <c r="E15" s="9">
        <v>13980.974151289882</v>
      </c>
      <c r="F15" s="9">
        <v>15208.941339010227</v>
      </c>
      <c r="G15" s="9">
        <v>17107.015651748352</v>
      </c>
      <c r="H15" s="9">
        <v>21875.261381102311</v>
      </c>
      <c r="I15" s="9">
        <v>24705.08807752125</v>
      </c>
      <c r="J15" s="9">
        <v>24725.186534438228</v>
      </c>
      <c r="K15" s="9">
        <v>31710.237653005894</v>
      </c>
      <c r="L15" s="11"/>
    </row>
    <row r="16" spans="1:12" ht="18" x14ac:dyDescent="0.35">
      <c r="A16" s="10" t="s">
        <v>175</v>
      </c>
      <c r="B16" s="8" t="s">
        <v>157</v>
      </c>
      <c r="C16" s="9">
        <v>62850.571762007399</v>
      </c>
      <c r="D16" s="9">
        <v>59996.106880773164</v>
      </c>
      <c r="E16" s="9">
        <v>55953.095874085884</v>
      </c>
      <c r="F16" s="9">
        <v>66542.408377275264</v>
      </c>
      <c r="G16" s="9">
        <v>63991.525117558747</v>
      </c>
      <c r="H16" s="9">
        <v>58561.828624035428</v>
      </c>
      <c r="I16" s="9">
        <v>70147.399027538733</v>
      </c>
      <c r="J16" s="9">
        <v>94362.943726148631</v>
      </c>
      <c r="K16" s="9">
        <v>112129.54642265849</v>
      </c>
    </row>
    <row r="17" spans="1:11" ht="18" x14ac:dyDescent="0.35">
      <c r="A17" s="10" t="s">
        <v>176</v>
      </c>
      <c r="B17" s="8" t="s">
        <v>158</v>
      </c>
      <c r="C17" s="9">
        <v>36212.42695898658</v>
      </c>
      <c r="D17" s="9">
        <v>47154.928316593752</v>
      </c>
      <c r="E17" s="9">
        <v>51217.214307236456</v>
      </c>
      <c r="F17" s="9">
        <v>56194.033464235763</v>
      </c>
      <c r="G17" s="9">
        <v>55159.399490173841</v>
      </c>
      <c r="H17" s="9">
        <v>55472.347154426534</v>
      </c>
      <c r="I17" s="9">
        <v>18749.373932249233</v>
      </c>
      <c r="J17" s="9">
        <v>19146.734992098467</v>
      </c>
      <c r="K17" s="9">
        <v>21655.657199761223</v>
      </c>
    </row>
    <row r="18" spans="1:11" ht="18" x14ac:dyDescent="0.35">
      <c r="A18" s="10" t="s">
        <v>177</v>
      </c>
      <c r="B18" s="8" t="s">
        <v>159</v>
      </c>
      <c r="C18" s="9">
        <v>11054.531055148149</v>
      </c>
      <c r="D18" s="9">
        <v>14360.922665473779</v>
      </c>
      <c r="E18" s="9">
        <v>16451.215697450531</v>
      </c>
      <c r="F18" s="9">
        <v>16438.908405428156</v>
      </c>
      <c r="G18" s="9">
        <v>14910.994817015124</v>
      </c>
      <c r="H18" s="9">
        <v>14541.241064279262</v>
      </c>
      <c r="I18" s="9">
        <v>20549.255378494592</v>
      </c>
      <c r="J18" s="9">
        <v>25152.341898545128</v>
      </c>
      <c r="K18" s="9">
        <v>30407.786222598857</v>
      </c>
    </row>
    <row r="19" spans="1:11" ht="18" x14ac:dyDescent="0.35">
      <c r="A19" s="10" t="s">
        <v>178</v>
      </c>
      <c r="B19" s="8" t="s">
        <v>160</v>
      </c>
      <c r="C19" s="9">
        <v>15405.40906849055</v>
      </c>
      <c r="D19" s="9">
        <v>18572.830230018601</v>
      </c>
      <c r="E19" s="9">
        <v>17310.219911372551</v>
      </c>
      <c r="F19" s="9">
        <v>17247.158378979122</v>
      </c>
      <c r="G19" s="9">
        <v>16215.134435585667</v>
      </c>
      <c r="H19" s="9">
        <v>17512.885830852596</v>
      </c>
      <c r="I19" s="9">
        <v>25008.603535073231</v>
      </c>
      <c r="J19" s="9">
        <v>26318.766245538573</v>
      </c>
      <c r="K19" s="9">
        <v>28141.030657274208</v>
      </c>
    </row>
    <row r="20" spans="1:11" ht="18" x14ac:dyDescent="0.35">
      <c r="A20" s="10" t="s">
        <v>179</v>
      </c>
      <c r="B20" s="8" t="s">
        <v>161</v>
      </c>
      <c r="C20" s="9">
        <v>13.598527391072802</v>
      </c>
      <c r="D20" s="9">
        <v>11.920179183705157</v>
      </c>
      <c r="E20" s="9">
        <v>12.616979965226113</v>
      </c>
      <c r="F20" s="9">
        <v>17.223630724364941</v>
      </c>
      <c r="G20" s="9">
        <v>16.308620610679039</v>
      </c>
      <c r="H20" s="9">
        <v>34.717999971211327</v>
      </c>
      <c r="I20" s="9">
        <v>0</v>
      </c>
      <c r="J20" s="9">
        <v>0</v>
      </c>
      <c r="K20" s="9">
        <v>0</v>
      </c>
    </row>
    <row r="21" spans="1:11" ht="18" x14ac:dyDescent="0.35">
      <c r="A21" s="10" t="s">
        <v>180</v>
      </c>
      <c r="B21" s="8" t="s">
        <v>162</v>
      </c>
      <c r="C21" s="9">
        <v>244.7418765671425</v>
      </c>
      <c r="D21" s="9">
        <v>790.72766415912747</v>
      </c>
      <c r="E21" s="9">
        <v>1059.5048157105571</v>
      </c>
      <c r="F21" s="9">
        <v>1334.0278313827534</v>
      </c>
      <c r="G21" s="9">
        <v>1440.6702745451414</v>
      </c>
      <c r="H21" s="9">
        <v>1584.1528007639877</v>
      </c>
      <c r="I21" s="9">
        <v>3063.3781588113416</v>
      </c>
      <c r="J21" s="9">
        <v>3109.514546131958</v>
      </c>
      <c r="K21" s="9">
        <v>3276.6415642490711</v>
      </c>
    </row>
    <row r="22" spans="1:11" ht="18" x14ac:dyDescent="0.35">
      <c r="A22" s="10" t="s">
        <v>181</v>
      </c>
      <c r="B22" s="8" t="s">
        <v>163</v>
      </c>
      <c r="C22" s="9">
        <v>1684.7463828303694</v>
      </c>
      <c r="D22" s="9">
        <v>1765.0098723573531</v>
      </c>
      <c r="E22" s="9">
        <v>2264.3073312412121</v>
      </c>
      <c r="F22" s="9">
        <v>3458.4399180049177</v>
      </c>
      <c r="G22" s="9">
        <v>3739.039278201084</v>
      </c>
      <c r="H22" s="9">
        <v>4027.0525449699057</v>
      </c>
      <c r="I22" s="9">
        <v>4751.4687597978309</v>
      </c>
      <c r="J22" s="9">
        <v>4969.922476632697</v>
      </c>
      <c r="K22" s="9">
        <v>5337.0229808969934</v>
      </c>
    </row>
    <row r="23" spans="1:11" ht="18" x14ac:dyDescent="0.35">
      <c r="A23" s="10" t="s">
        <v>182</v>
      </c>
      <c r="B23" s="8" t="s">
        <v>164</v>
      </c>
      <c r="C23" s="9">
        <v>234.9366829059816</v>
      </c>
      <c r="D23" s="9">
        <v>357.69866214416561</v>
      </c>
      <c r="E23" s="9">
        <v>366.23593966684138</v>
      </c>
      <c r="F23" s="9">
        <v>355.36804118499509</v>
      </c>
      <c r="G23" s="9">
        <v>404.38624337634229</v>
      </c>
      <c r="H23" s="9">
        <v>505.81529463268873</v>
      </c>
      <c r="I23" s="9">
        <v>569.35631638108657</v>
      </c>
      <c r="J23" s="9">
        <v>645.08803019973516</v>
      </c>
      <c r="K23" s="9">
        <v>1698.2596134121345</v>
      </c>
    </row>
    <row r="24" spans="1:11" ht="18" x14ac:dyDescent="0.35">
      <c r="A24" s="10" t="s">
        <v>183</v>
      </c>
      <c r="B24" s="8" t="s">
        <v>184</v>
      </c>
      <c r="C24" s="9">
        <v>569.57298385456079</v>
      </c>
      <c r="D24" s="9">
        <v>598.55382277678575</v>
      </c>
      <c r="E24" s="9">
        <v>751.18811732578524</v>
      </c>
      <c r="F24" s="9">
        <v>444.01462911578574</v>
      </c>
      <c r="G24" s="9">
        <v>-30.692879276394692</v>
      </c>
      <c r="H24" s="9">
        <v>-107.39508444100899</v>
      </c>
      <c r="I24" s="9">
        <v>25.226097150962108</v>
      </c>
      <c r="J24" s="9">
        <v>99.203329851506922</v>
      </c>
      <c r="K24" s="9">
        <v>248.74782599571532</v>
      </c>
    </row>
    <row r="25" spans="1:11" ht="20.5" x14ac:dyDescent="0.35">
      <c r="A25" s="51" t="s">
        <v>137</v>
      </c>
      <c r="B25" s="51"/>
      <c r="C25" s="12">
        <v>408229.72589751019</v>
      </c>
      <c r="D25" s="12">
        <v>496241.46951308846</v>
      </c>
      <c r="E25" s="12">
        <v>501813.58092075161</v>
      </c>
      <c r="F25" s="12">
        <v>550077.12687276409</v>
      </c>
      <c r="G25" s="12">
        <v>559402.16354947246</v>
      </c>
      <c r="H25" s="12">
        <v>570720.13125859399</v>
      </c>
      <c r="I25" s="12">
        <f>SUM(I6:I24)</f>
        <v>680744.50826620776</v>
      </c>
      <c r="J25" s="12">
        <f>SUM(J6:J24)</f>
        <v>791035.97034303704</v>
      </c>
      <c r="K25" s="12">
        <f>SUM(K6:K24)</f>
        <v>897347.25842028053</v>
      </c>
    </row>
    <row r="26" spans="1:11" ht="14.5" customHeight="1" x14ac:dyDescent="0.35">
      <c r="A26" s="52" t="s">
        <v>193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</row>
    <row r="27" spans="1:11" ht="18" x14ac:dyDescent="0.35">
      <c r="A27" s="52" t="s">
        <v>186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</row>
    <row r="28" spans="1:11" x14ac:dyDescent="0.35">
      <c r="D28" s="13"/>
      <c r="E28" s="13"/>
      <c r="F28" s="13"/>
      <c r="G28" s="13"/>
      <c r="H28" s="13"/>
      <c r="I28" s="13"/>
      <c r="J28" s="13"/>
      <c r="K28" s="13"/>
    </row>
    <row r="29" spans="1:11" x14ac:dyDescent="0.35">
      <c r="D29" s="13"/>
      <c r="E29" s="13"/>
      <c r="F29" s="13"/>
      <c r="G29" s="13"/>
      <c r="H29" s="13"/>
      <c r="I29" s="13"/>
      <c r="J29" s="13"/>
      <c r="K29" s="13"/>
    </row>
    <row r="30" spans="1:11" x14ac:dyDescent="0.35">
      <c r="D30" s="13"/>
      <c r="E30" s="13"/>
      <c r="F30" s="13"/>
      <c r="G30" s="13"/>
      <c r="H30" s="13"/>
      <c r="I30" s="13"/>
      <c r="J30" s="13"/>
      <c r="K30" s="13"/>
    </row>
  </sheetData>
  <mergeCells count="5">
    <mergeCell ref="A3:B3"/>
    <mergeCell ref="A4:B4"/>
    <mergeCell ref="A25:B25"/>
    <mergeCell ref="A27:K27"/>
    <mergeCell ref="A26:K26"/>
  </mergeCells>
  <pageMargins left="0.7" right="0.7" top="0.75" bottom="0.75" header="0.3" footer="0.3"/>
  <pageSetup scale="34" orientation="portrait" r:id="rId1"/>
  <headerFooter>
    <oddFooter>&amp;L&amp;"Arial,Regular"&amp;11&amp;K006F44Restricted / مقيد &amp;KFFFFFF █&amp;K69C5DA██</oddFooter>
    <evenFooter>&amp;L&amp;"Arial,Regular"&amp;11&amp;K006F44Restricted / مقيد &amp;KFFFFFF █&amp;K69C5DA██</evenFooter>
    <firstFooter>&amp;L&amp;"Arial,Regular"&amp;11&amp;K006F44Restricted / مقيد &amp;KFFFFFF █&amp;K69C5DA██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08058-C915-4E74-A72A-5E3475F703C7}">
  <sheetPr codeName="Sheet5"/>
  <dimension ref="A1:K30"/>
  <sheetViews>
    <sheetView showGridLines="0" view="pageBreakPreview" zoomScaleNormal="100" zoomScaleSheetLayoutView="100" workbookViewId="0">
      <pane xSplit="2" ySplit="5" topLeftCell="C18" activePane="bottomRight" state="frozen"/>
      <selection activeCell="A26" sqref="A26:B26"/>
      <selection pane="topRight" activeCell="A26" sqref="A26:B26"/>
      <selection pane="bottomLeft" activeCell="A26" sqref="A26:B26"/>
      <selection pane="bottomRight" activeCell="A3" sqref="A3:B3"/>
    </sheetView>
  </sheetViews>
  <sheetFormatPr defaultColWidth="8.7265625" defaultRowHeight="14.5" x14ac:dyDescent="0.35"/>
  <cols>
    <col min="1" max="1" width="5.54296875" style="1" customWidth="1"/>
    <col min="2" max="2" width="68.7265625" style="1" customWidth="1"/>
    <col min="3" max="10" width="12.81640625" style="1" customWidth="1"/>
    <col min="11" max="16384" width="8.7265625" style="1"/>
  </cols>
  <sheetData>
    <row r="1" spans="1:11" ht="21" x14ac:dyDescent="0.75">
      <c r="B1" s="2"/>
    </row>
    <row r="2" spans="1:11" ht="57" customHeight="1" x14ac:dyDescent="0.65">
      <c r="B2" s="3"/>
    </row>
    <row r="3" spans="1:11" ht="44.25" customHeight="1" x14ac:dyDescent="0.35">
      <c r="A3" s="48" t="s">
        <v>233</v>
      </c>
      <c r="B3" s="48"/>
    </row>
    <row r="4" spans="1:11" ht="19.5" x14ac:dyDescent="0.35">
      <c r="A4" s="49" t="s">
        <v>187</v>
      </c>
      <c r="B4" s="50"/>
    </row>
    <row r="5" spans="1:11" ht="22" x14ac:dyDescent="0.35">
      <c r="A5" s="6"/>
      <c r="B5" s="6"/>
      <c r="C5" s="7">
        <v>2016</v>
      </c>
      <c r="D5" s="7">
        <v>2017</v>
      </c>
      <c r="E5" s="7">
        <v>2018</v>
      </c>
      <c r="F5" s="7">
        <v>2019</v>
      </c>
      <c r="G5" s="7">
        <v>2020</v>
      </c>
      <c r="H5" s="7">
        <v>2021</v>
      </c>
      <c r="I5" s="7">
        <v>2022</v>
      </c>
      <c r="J5" s="7">
        <v>2023</v>
      </c>
    </row>
    <row r="6" spans="1:11" ht="18" x14ac:dyDescent="0.35">
      <c r="A6" s="10" t="s">
        <v>165</v>
      </c>
      <c r="B6" s="8" t="s">
        <v>147</v>
      </c>
      <c r="C6" s="9">
        <v>108.55786943370633</v>
      </c>
      <c r="D6" s="9">
        <v>-100.09345917098113</v>
      </c>
      <c r="E6" s="9">
        <v>409.13461461460571</v>
      </c>
      <c r="F6" s="9">
        <v>49.605203762384505</v>
      </c>
      <c r="G6" s="9">
        <v>-96.160528585492713</v>
      </c>
      <c r="H6" s="9">
        <v>108.44769623054179</v>
      </c>
      <c r="I6" s="9">
        <v>159.02799944413118</v>
      </c>
      <c r="J6" s="9">
        <v>153.92190135366698</v>
      </c>
    </row>
    <row r="7" spans="1:11" ht="18" x14ac:dyDescent="0.35">
      <c r="A7" s="10" t="s">
        <v>166</v>
      </c>
      <c r="B7" s="8" t="s">
        <v>148</v>
      </c>
      <c r="C7" s="9">
        <v>1485.5983778438683</v>
      </c>
      <c r="D7" s="9">
        <v>2716.5208088075165</v>
      </c>
      <c r="E7" s="9">
        <v>5036.9402210019471</v>
      </c>
      <c r="F7" s="9">
        <v>-389.52701763747717</v>
      </c>
      <c r="G7" s="9">
        <v>-1216.8238193458628</v>
      </c>
      <c r="H7" s="9">
        <v>889.98558449187362</v>
      </c>
      <c r="I7" s="9">
        <v>1455.992702778399</v>
      </c>
      <c r="J7" s="9">
        <v>3024.6990816854855</v>
      </c>
    </row>
    <row r="8" spans="1:11" ht="18" x14ac:dyDescent="0.35">
      <c r="A8" s="10" t="s">
        <v>167</v>
      </c>
      <c r="B8" s="8" t="s">
        <v>149</v>
      </c>
      <c r="C8" s="9">
        <v>49660.260869843325</v>
      </c>
      <c r="D8" s="9">
        <v>2742.1764382533011</v>
      </c>
      <c r="E8" s="9">
        <v>7833.5307177623818</v>
      </c>
      <c r="F8" s="9">
        <v>-14296.291523914026</v>
      </c>
      <c r="G8" s="9">
        <v>10529.177253217274</v>
      </c>
      <c r="H8" s="9">
        <v>28945.760465438601</v>
      </c>
      <c r="I8" s="9">
        <v>13139.48279921408</v>
      </c>
      <c r="J8" s="9">
        <v>32101.828652264696</v>
      </c>
    </row>
    <row r="9" spans="1:11" ht="18" x14ac:dyDescent="0.35">
      <c r="A9" s="10" t="s">
        <v>168</v>
      </c>
      <c r="B9" s="8" t="s">
        <v>150</v>
      </c>
      <c r="C9" s="9">
        <v>1852.7412629108023</v>
      </c>
      <c r="D9" s="9">
        <v>1132.8760282891074</v>
      </c>
      <c r="E9" s="9">
        <v>761.79411431770529</v>
      </c>
      <c r="F9" s="9">
        <v>-3222.8356337250657</v>
      </c>
      <c r="G9" s="9">
        <v>-120.13776622587872</v>
      </c>
      <c r="H9" s="9">
        <v>402.56425217767838</v>
      </c>
      <c r="I9" s="9">
        <v>1404.1018418766801</v>
      </c>
      <c r="J9" s="9">
        <v>217.51786928193764</v>
      </c>
    </row>
    <row r="10" spans="1:11" ht="18" x14ac:dyDescent="0.35">
      <c r="A10" s="10" t="s">
        <v>169</v>
      </c>
      <c r="B10" s="8" t="s">
        <v>151</v>
      </c>
      <c r="C10" s="9">
        <v>4413.4779654696267</v>
      </c>
      <c r="D10" s="9">
        <v>-560.11155647804333</v>
      </c>
      <c r="E10" s="9">
        <v>462.63289618621513</v>
      </c>
      <c r="F10" s="9">
        <v>-1550.3357328634647</v>
      </c>
      <c r="G10" s="9">
        <v>100.43232391267898</v>
      </c>
      <c r="H10" s="9">
        <v>673.42231649749033</v>
      </c>
      <c r="I10" s="9">
        <v>886.36843387238594</v>
      </c>
      <c r="J10" s="9">
        <v>537.5116224551258</v>
      </c>
    </row>
    <row r="11" spans="1:11" ht="18" x14ac:dyDescent="0.35">
      <c r="A11" s="10" t="s">
        <v>170</v>
      </c>
      <c r="B11" s="8" t="s">
        <v>152</v>
      </c>
      <c r="C11" s="9">
        <v>6454.9621314974602</v>
      </c>
      <c r="D11" s="9">
        <v>-541.83562327328411</v>
      </c>
      <c r="E11" s="9">
        <v>6861.2961811597206</v>
      </c>
      <c r="F11" s="9">
        <v>3563.9547955443372</v>
      </c>
      <c r="G11" s="9">
        <v>-3367.2619803523403</v>
      </c>
      <c r="H11" s="9">
        <v>5322.9891815315586</v>
      </c>
      <c r="I11" s="9">
        <v>7536.8473446663984</v>
      </c>
      <c r="J11" s="9">
        <v>10854.631809024768</v>
      </c>
    </row>
    <row r="12" spans="1:11" ht="18" x14ac:dyDescent="0.35">
      <c r="A12" s="10" t="s">
        <v>171</v>
      </c>
      <c r="B12" s="8" t="s">
        <v>153</v>
      </c>
      <c r="C12" s="9">
        <v>4714.4512951904471</v>
      </c>
      <c r="D12" s="9">
        <v>1032.0255602764723</v>
      </c>
      <c r="E12" s="9">
        <v>8298.4947686594805</v>
      </c>
      <c r="F12" s="9">
        <v>11032.909190957884</v>
      </c>
      <c r="G12" s="9">
        <v>1311.4603375386432</v>
      </c>
      <c r="H12" s="9">
        <v>12361.821031483954</v>
      </c>
      <c r="I12" s="9">
        <v>1494.6108772164428</v>
      </c>
      <c r="J12" s="9">
        <v>10455.630281943892</v>
      </c>
    </row>
    <row r="13" spans="1:11" ht="18" x14ac:dyDescent="0.35">
      <c r="A13" s="10" t="s">
        <v>172</v>
      </c>
      <c r="B13" s="8" t="s">
        <v>154</v>
      </c>
      <c r="C13" s="9">
        <v>2116.6938095627447</v>
      </c>
      <c r="D13" s="9">
        <v>-10.670027415323826</v>
      </c>
      <c r="E13" s="9">
        <v>595.60138681825617</v>
      </c>
      <c r="F13" s="9">
        <v>4491.2910352068329</v>
      </c>
      <c r="G13" s="9">
        <v>-635.53653965245292</v>
      </c>
      <c r="H13" s="9">
        <v>49567.696217656412</v>
      </c>
      <c r="I13" s="9">
        <v>49802.210237604915</v>
      </c>
      <c r="J13" s="9">
        <v>-2287.3589611110947</v>
      </c>
    </row>
    <row r="14" spans="1:11" ht="18" x14ac:dyDescent="0.35">
      <c r="A14" s="10" t="s">
        <v>173</v>
      </c>
      <c r="B14" s="8" t="s">
        <v>155</v>
      </c>
      <c r="C14" s="9">
        <v>589.53869312813447</v>
      </c>
      <c r="D14" s="9">
        <v>-759.20022815930133</v>
      </c>
      <c r="E14" s="9">
        <v>1889.5212450863787</v>
      </c>
      <c r="F14" s="9">
        <v>2054.6373959326024</v>
      </c>
      <c r="G14" s="9">
        <v>-186.81676747692768</v>
      </c>
      <c r="H14" s="9">
        <v>-71.455652350862479</v>
      </c>
      <c r="I14" s="9">
        <v>905.23917217433245</v>
      </c>
      <c r="J14" s="9">
        <v>962.22052485526433</v>
      </c>
    </row>
    <row r="15" spans="1:11" ht="18" x14ac:dyDescent="0.35">
      <c r="A15" s="10" t="s">
        <v>174</v>
      </c>
      <c r="B15" s="8" t="s">
        <v>156</v>
      </c>
      <c r="C15" s="9">
        <v>-852.66714738002247</v>
      </c>
      <c r="D15" s="9">
        <v>-1281.435802271124</v>
      </c>
      <c r="E15" s="9">
        <v>3106.8748730625794</v>
      </c>
      <c r="F15" s="9">
        <v>13120.544091574027</v>
      </c>
      <c r="G15" s="9">
        <v>879.21753971931741</v>
      </c>
      <c r="H15" s="9">
        <v>1527.5615175466683</v>
      </c>
      <c r="I15" s="9">
        <v>540.0412947013541</v>
      </c>
      <c r="J15" s="9">
        <v>3382.1036281753595</v>
      </c>
      <c r="K15" s="11"/>
    </row>
    <row r="16" spans="1:11" ht="18" x14ac:dyDescent="0.35">
      <c r="A16" s="10" t="s">
        <v>175</v>
      </c>
      <c r="B16" s="8" t="s">
        <v>157</v>
      </c>
      <c r="C16" s="9">
        <v>1263.0463908186437</v>
      </c>
      <c r="D16" s="9">
        <v>-3058.9404425265379</v>
      </c>
      <c r="E16" s="9">
        <v>-25.756833983686377</v>
      </c>
      <c r="F16" s="9">
        <v>-2735.2032575373219</v>
      </c>
      <c r="G16" s="9">
        <v>-372.83086141580873</v>
      </c>
      <c r="H16" s="9">
        <v>3649.8286612749048</v>
      </c>
      <c r="I16" s="9">
        <v>15807.081330628182</v>
      </c>
      <c r="J16" s="9">
        <v>14677.092941510704</v>
      </c>
    </row>
    <row r="17" spans="1:11" ht="18" x14ac:dyDescent="0.35">
      <c r="A17" s="10" t="s">
        <v>176</v>
      </c>
      <c r="B17" s="8" t="s">
        <v>158</v>
      </c>
      <c r="C17" s="9">
        <v>7622.7416609358661</v>
      </c>
      <c r="D17" s="9">
        <v>2881.0329554105201</v>
      </c>
      <c r="E17" s="9">
        <v>7759.3331565506114</v>
      </c>
      <c r="F17" s="9">
        <v>-306.69602852466141</v>
      </c>
      <c r="G17" s="9">
        <v>374.62073229489039</v>
      </c>
      <c r="H17" s="9">
        <v>-289.5342231028381</v>
      </c>
      <c r="I17" s="9">
        <v>422.69679422940465</v>
      </c>
      <c r="J17" s="9">
        <v>2509.5120308371315</v>
      </c>
    </row>
    <row r="18" spans="1:11" ht="18" x14ac:dyDescent="0.35">
      <c r="A18" s="10" t="s">
        <v>177</v>
      </c>
      <c r="B18" s="8" t="s">
        <v>159</v>
      </c>
      <c r="C18" s="9">
        <v>1917.8127761052795</v>
      </c>
      <c r="D18" s="9">
        <v>-140.91563826284826</v>
      </c>
      <c r="E18" s="9">
        <v>1868.0668074283908</v>
      </c>
      <c r="F18" s="9">
        <v>-1046.0688828663599</v>
      </c>
      <c r="G18" s="9">
        <v>-517.34462705314559</v>
      </c>
      <c r="H18" s="9">
        <v>1961.9585015497448</v>
      </c>
      <c r="I18" s="9">
        <v>4778.1152677560303</v>
      </c>
      <c r="J18" s="9">
        <v>5245.0627313388422</v>
      </c>
    </row>
    <row r="19" spans="1:11" ht="18" x14ac:dyDescent="0.35">
      <c r="A19" s="10" t="s">
        <v>178</v>
      </c>
      <c r="B19" s="8" t="s">
        <v>160</v>
      </c>
      <c r="C19" s="9">
        <v>964.73516873516655</v>
      </c>
      <c r="D19" s="9">
        <v>-598.41519868453372</v>
      </c>
      <c r="E19" s="9">
        <v>-466.69253302309113</v>
      </c>
      <c r="F19" s="9">
        <v>-37.806451774760866</v>
      </c>
      <c r="G19" s="9">
        <v>-209.42188561385075</v>
      </c>
      <c r="H19" s="9">
        <v>749.19321984553221</v>
      </c>
      <c r="I19" s="9">
        <v>1400.7248506545288</v>
      </c>
      <c r="J19" s="9">
        <v>1937.3439895993156</v>
      </c>
    </row>
    <row r="20" spans="1:11" ht="18" x14ac:dyDescent="0.35">
      <c r="A20" s="10" t="s">
        <v>179</v>
      </c>
      <c r="B20" s="8" t="s">
        <v>161</v>
      </c>
      <c r="C20" s="9">
        <v>-0.12483514047328946</v>
      </c>
      <c r="D20" s="9">
        <v>0.50618887955631586</v>
      </c>
      <c r="E20" s="9">
        <v>5.1770497497976784</v>
      </c>
      <c r="F20" s="9">
        <v>-2.1162294906431267</v>
      </c>
      <c r="G20" s="9">
        <v>8.7980278111283781</v>
      </c>
      <c r="H20" s="9">
        <v>0</v>
      </c>
      <c r="I20" s="9">
        <v>0</v>
      </c>
      <c r="J20" s="9">
        <v>0</v>
      </c>
    </row>
    <row r="21" spans="1:11" ht="18" x14ac:dyDescent="0.35">
      <c r="A21" s="10" t="s">
        <v>180</v>
      </c>
      <c r="B21" s="8" t="s">
        <v>162</v>
      </c>
      <c r="C21" s="9">
        <v>26.265036200158093</v>
      </c>
      <c r="D21" s="9">
        <v>67.618198074167609</v>
      </c>
      <c r="E21" s="9">
        <v>279.34067166114744</v>
      </c>
      <c r="F21" s="9">
        <v>397.30466680318017</v>
      </c>
      <c r="G21" s="9">
        <v>34.994616951372521</v>
      </c>
      <c r="H21" s="9">
        <v>120.43102425338049</v>
      </c>
      <c r="I21" s="9">
        <v>50.453133985499804</v>
      </c>
      <c r="J21" s="9">
        <v>171.21714602953304</v>
      </c>
    </row>
    <row r="22" spans="1:11" ht="18" x14ac:dyDescent="0.35">
      <c r="A22" s="10" t="s">
        <v>181</v>
      </c>
      <c r="B22" s="8" t="s">
        <v>163</v>
      </c>
      <c r="C22" s="9">
        <v>-20.551316630403278</v>
      </c>
      <c r="D22" s="9">
        <v>276.98218221552912</v>
      </c>
      <c r="E22" s="9">
        <v>1079.3527698745449</v>
      </c>
      <c r="F22" s="9">
        <v>1142.4673853343606</v>
      </c>
      <c r="G22" s="9">
        <v>-382.76277513759214</v>
      </c>
      <c r="H22" s="9">
        <v>195.22756801671355</v>
      </c>
      <c r="I22" s="9">
        <v>224.52722784132237</v>
      </c>
      <c r="J22" s="9">
        <v>369.61143446592587</v>
      </c>
    </row>
    <row r="23" spans="1:11" ht="18" x14ac:dyDescent="0.35">
      <c r="A23" s="10" t="s">
        <v>182</v>
      </c>
      <c r="B23" s="8" t="s">
        <v>164</v>
      </c>
      <c r="C23" s="9">
        <v>1.9583907841815431</v>
      </c>
      <c r="D23" s="9">
        <v>17.411302138438018</v>
      </c>
      <c r="E23" s="9">
        <v>-9.7949016595556984</v>
      </c>
      <c r="F23" s="9">
        <v>-38.31966955760516</v>
      </c>
      <c r="G23" s="9">
        <v>28.986175933234435</v>
      </c>
      <c r="H23" s="9">
        <v>37.411970602476678</v>
      </c>
      <c r="I23" s="9">
        <v>75.894105323114687</v>
      </c>
      <c r="J23" s="9">
        <v>1045.1568231907104</v>
      </c>
    </row>
    <row r="24" spans="1:11" ht="18" x14ac:dyDescent="0.35">
      <c r="A24" s="10" t="s">
        <v>183</v>
      </c>
      <c r="B24" s="8" t="s">
        <v>184</v>
      </c>
      <c r="C24" s="9">
        <v>11.128688026628108</v>
      </c>
      <c r="D24" s="9">
        <v>-12.797306826252266</v>
      </c>
      <c r="E24" s="9">
        <v>-215.63883187762522</v>
      </c>
      <c r="F24" s="9">
        <v>-680.44864476091573</v>
      </c>
      <c r="G24" s="9">
        <v>-82.848723636728621</v>
      </c>
      <c r="H24" s="9">
        <v>160.59071973997749</v>
      </c>
      <c r="I24" s="9">
        <v>79.31779848387788</v>
      </c>
      <c r="J24" s="9">
        <v>155.41459528442252</v>
      </c>
    </row>
    <row r="25" spans="1:11" ht="20.5" x14ac:dyDescent="0.35">
      <c r="A25" s="51" t="s">
        <v>137</v>
      </c>
      <c r="B25" s="51"/>
      <c r="C25" s="12">
        <v>82330.627087335131</v>
      </c>
      <c r="D25" s="12">
        <v>3802.73437927638</v>
      </c>
      <c r="E25" s="12">
        <v>45529.208373389811</v>
      </c>
      <c r="F25" s="12">
        <v>11547.064692463306</v>
      </c>
      <c r="G25" s="12">
        <v>6079.7407328824584</v>
      </c>
      <c r="H25" s="12">
        <f>SUM(H6:H24)</f>
        <v>106313.90005288381</v>
      </c>
      <c r="I25" s="12">
        <f>SUM(I6:I24)</f>
        <v>100162.73321245107</v>
      </c>
      <c r="J25" s="12">
        <f>SUM(J6:J24)</f>
        <v>85513.118102185705</v>
      </c>
    </row>
    <row r="26" spans="1:11" ht="14.5" customHeight="1" x14ac:dyDescent="0.35">
      <c r="A26" s="52" t="s">
        <v>142</v>
      </c>
      <c r="B26" s="52"/>
      <c r="C26" s="52"/>
      <c r="D26" s="52"/>
      <c r="E26" s="52"/>
      <c r="F26" s="52"/>
      <c r="G26" s="52"/>
      <c r="H26" s="52"/>
      <c r="I26" s="52"/>
      <c r="J26" s="52"/>
    </row>
    <row r="27" spans="1:11" ht="21" customHeight="1" x14ac:dyDescent="0.35">
      <c r="A27" s="52"/>
      <c r="B27" s="52"/>
      <c r="C27" s="52"/>
      <c r="D27" s="52"/>
      <c r="E27" s="52"/>
      <c r="F27" s="52"/>
      <c r="G27" s="52"/>
      <c r="H27" s="52"/>
      <c r="I27" s="52"/>
      <c r="J27" s="52"/>
    </row>
    <row r="28" spans="1:11" ht="21" customHeight="1" x14ac:dyDescent="0.35">
      <c r="A28" s="52"/>
      <c r="B28" s="52"/>
      <c r="C28" s="52"/>
      <c r="D28" s="52"/>
      <c r="E28" s="52"/>
      <c r="F28" s="52"/>
      <c r="G28" s="52"/>
      <c r="H28" s="52"/>
      <c r="I28" s="52"/>
      <c r="J28" s="52"/>
    </row>
    <row r="29" spans="1:11" ht="14.5" customHeight="1" x14ac:dyDescent="0.35">
      <c r="A29" s="52" t="s">
        <v>193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pans="1:11" ht="18" x14ac:dyDescent="0.35">
      <c r="A30" s="52" t="s">
        <v>186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</row>
  </sheetData>
  <mergeCells count="6">
    <mergeCell ref="A3:B3"/>
    <mergeCell ref="A4:B4"/>
    <mergeCell ref="A25:B25"/>
    <mergeCell ref="A26:J28"/>
    <mergeCell ref="A30:K30"/>
    <mergeCell ref="A29:K29"/>
  </mergeCells>
  <pageMargins left="0.7" right="0.7" top="0.75" bottom="0.75" header="0.3" footer="0.3"/>
  <pageSetup scale="34" orientation="portrait" r:id="rId1"/>
  <headerFooter>
    <oddFooter>&amp;L&amp;"Arial,Regular"&amp;11&amp;K006F44Restricted / مقيد &amp;KFFFFFF █&amp;K69C5DA██</oddFooter>
    <evenFooter>&amp;L&amp;"Arial,Regular"&amp;11&amp;K006F44Restricted / مقيد &amp;KFFFFFF █&amp;K69C5DA██</evenFooter>
    <firstFooter>&amp;L&amp;"Arial,Regular"&amp;11&amp;K006F44Restricted / مقيد &amp;KFFFFFF █&amp;K69C5DA██</first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5E056-E5E1-4A7A-9732-773D9A1AEB7E}">
  <sheetPr codeName="Sheet3"/>
  <dimension ref="A1:K29"/>
  <sheetViews>
    <sheetView showGridLines="0" view="pageBreakPreview" zoomScaleNormal="100" zoomScaleSheetLayoutView="100" workbookViewId="0">
      <pane xSplit="2" ySplit="5" topLeftCell="C20" activePane="bottomRight" state="frozen"/>
      <selection activeCell="A26" sqref="A26:B26"/>
      <selection pane="topRight" activeCell="A26" sqref="A26:B26"/>
      <selection pane="bottomLeft" activeCell="A26" sqref="A26:B26"/>
      <selection pane="bottomRight" activeCell="A3" sqref="A3:B3"/>
    </sheetView>
  </sheetViews>
  <sheetFormatPr defaultColWidth="8.7265625" defaultRowHeight="14.5" x14ac:dyDescent="0.35"/>
  <cols>
    <col min="1" max="1" width="5.54296875" style="1" customWidth="1"/>
    <col min="2" max="2" width="68.7265625" style="1" customWidth="1"/>
    <col min="3" max="10" width="12.81640625" style="1" customWidth="1"/>
    <col min="11" max="16384" width="8.7265625" style="1"/>
  </cols>
  <sheetData>
    <row r="1" spans="1:11" ht="21" x14ac:dyDescent="0.75">
      <c r="B1" s="2"/>
    </row>
    <row r="2" spans="1:11" ht="57" customHeight="1" x14ac:dyDescent="0.65">
      <c r="B2" s="3"/>
    </row>
    <row r="3" spans="1:11" ht="44.25" customHeight="1" x14ac:dyDescent="0.35">
      <c r="A3" s="48" t="s">
        <v>234</v>
      </c>
      <c r="B3" s="48"/>
    </row>
    <row r="4" spans="1:11" ht="19.5" x14ac:dyDescent="0.35">
      <c r="A4" s="49" t="s">
        <v>188</v>
      </c>
      <c r="B4" s="50"/>
    </row>
    <row r="5" spans="1:11" ht="22" x14ac:dyDescent="0.35">
      <c r="A5" s="6"/>
      <c r="B5" s="6"/>
      <c r="C5" s="7">
        <v>2016</v>
      </c>
      <c r="D5" s="7">
        <v>2017</v>
      </c>
      <c r="E5" s="7">
        <v>2018</v>
      </c>
      <c r="F5" s="7">
        <v>2019</v>
      </c>
      <c r="G5" s="7">
        <v>2020</v>
      </c>
      <c r="H5" s="7">
        <v>2021</v>
      </c>
      <c r="I5" s="7">
        <v>2022</v>
      </c>
      <c r="J5" s="7">
        <v>2023</v>
      </c>
    </row>
    <row r="6" spans="1:11" ht="18" x14ac:dyDescent="0.35">
      <c r="A6" s="10" t="s">
        <v>165</v>
      </c>
      <c r="B6" s="8" t="s">
        <v>147</v>
      </c>
      <c r="C6" s="9">
        <v>108.55139490195918</v>
      </c>
      <c r="D6" s="9">
        <v>-90.820361092368842</v>
      </c>
      <c r="E6" s="9">
        <v>409.0037134492685</v>
      </c>
      <c r="F6" s="9">
        <v>49.600842703815594</v>
      </c>
      <c r="G6" s="9">
        <v>9.0731243366278669</v>
      </c>
      <c r="H6" s="9">
        <v>125.71820905763597</v>
      </c>
      <c r="I6" s="9">
        <v>175.38759029184942</v>
      </c>
      <c r="J6" s="9">
        <v>154.92246151070967</v>
      </c>
    </row>
    <row r="7" spans="1:11" ht="18" x14ac:dyDescent="0.35">
      <c r="A7" s="10" t="s">
        <v>166</v>
      </c>
      <c r="B7" s="8" t="s">
        <v>148</v>
      </c>
      <c r="C7" s="9">
        <v>4786.7173994380219</v>
      </c>
      <c r="D7" s="9">
        <v>6988.2803164961842</v>
      </c>
      <c r="E7" s="9">
        <v>7297.0364564183983</v>
      </c>
      <c r="F7" s="9">
        <v>2155.76935941587</v>
      </c>
      <c r="G7" s="9">
        <v>680.5393686862526</v>
      </c>
      <c r="H7" s="9">
        <v>1355.0890112096324</v>
      </c>
      <c r="I7" s="9">
        <v>3036.0321353454951</v>
      </c>
      <c r="J7" s="9">
        <v>4211.0622587079506</v>
      </c>
    </row>
    <row r="8" spans="1:11" ht="18" x14ac:dyDescent="0.35">
      <c r="A8" s="10" t="s">
        <v>167</v>
      </c>
      <c r="B8" s="8" t="s">
        <v>149</v>
      </c>
      <c r="C8" s="9">
        <v>54310.291039364107</v>
      </c>
      <c r="D8" s="9">
        <v>6921.6448898635444</v>
      </c>
      <c r="E8" s="9">
        <v>15323.630297988082</v>
      </c>
      <c r="F8" s="9">
        <v>-9211.7073213302028</v>
      </c>
      <c r="G8" s="9">
        <v>17628.824298812928</v>
      </c>
      <c r="H8" s="9">
        <v>33528.370679995329</v>
      </c>
      <c r="I8" s="9">
        <v>21407.845869991801</v>
      </c>
      <c r="J8" s="9">
        <v>34439.778261848085</v>
      </c>
    </row>
    <row r="9" spans="1:11" ht="18" x14ac:dyDescent="0.35">
      <c r="A9" s="10" t="s">
        <v>168</v>
      </c>
      <c r="B9" s="8" t="s">
        <v>150</v>
      </c>
      <c r="C9" s="9">
        <v>3521.9082963929254</v>
      </c>
      <c r="D9" s="9">
        <v>1832.1266116891675</v>
      </c>
      <c r="E9" s="9">
        <v>1229.1938037533757</v>
      </c>
      <c r="F9" s="9">
        <v>-3125.541183519319</v>
      </c>
      <c r="G9" s="9">
        <v>842.27414493376523</v>
      </c>
      <c r="H9" s="9">
        <v>775.44500461700943</v>
      </c>
      <c r="I9" s="9">
        <v>1585.1300517485322</v>
      </c>
      <c r="J9" s="9">
        <v>265.40359283931531</v>
      </c>
    </row>
    <row r="10" spans="1:11" ht="18" x14ac:dyDescent="0.35">
      <c r="A10" s="10" t="s">
        <v>169</v>
      </c>
      <c r="B10" s="8" t="s">
        <v>151</v>
      </c>
      <c r="C10" s="9">
        <v>4903.5825505180828</v>
      </c>
      <c r="D10" s="9">
        <v>97.911702726266398</v>
      </c>
      <c r="E10" s="9">
        <v>1098.635169695955</v>
      </c>
      <c r="F10" s="9">
        <v>-1269.2284116776632</v>
      </c>
      <c r="G10" s="9">
        <v>200.08828224945734</v>
      </c>
      <c r="H10" s="9">
        <v>725.08288496443515</v>
      </c>
      <c r="I10" s="9">
        <v>963.97756774395248</v>
      </c>
      <c r="J10" s="9">
        <v>566.96081184552429</v>
      </c>
    </row>
    <row r="11" spans="1:11" ht="18" x14ac:dyDescent="0.35">
      <c r="A11" s="10" t="s">
        <v>170</v>
      </c>
      <c r="B11" s="8" t="s">
        <v>152</v>
      </c>
      <c r="C11" s="9">
        <v>12794.42611013737</v>
      </c>
      <c r="D11" s="9">
        <v>6847.527633177966</v>
      </c>
      <c r="E11" s="9">
        <v>13920.300920735413</v>
      </c>
      <c r="F11" s="9">
        <v>9540.4051206089844</v>
      </c>
      <c r="G11" s="9">
        <v>2504.6357270625508</v>
      </c>
      <c r="H11" s="9">
        <v>7793.6503849866058</v>
      </c>
      <c r="I11" s="9">
        <v>10755.46985367074</v>
      </c>
      <c r="J11" s="9">
        <v>13385.271749729251</v>
      </c>
    </row>
    <row r="12" spans="1:11" ht="18" x14ac:dyDescent="0.35">
      <c r="A12" s="10" t="s">
        <v>171</v>
      </c>
      <c r="B12" s="8" t="s">
        <v>153</v>
      </c>
      <c r="C12" s="9">
        <v>6018.8341731833507</v>
      </c>
      <c r="D12" s="9">
        <v>2650.7181020981288</v>
      </c>
      <c r="E12" s="9">
        <v>10002.15010489921</v>
      </c>
      <c r="F12" s="9">
        <v>12387.989444125882</v>
      </c>
      <c r="G12" s="9">
        <v>3514.1493839763298</v>
      </c>
      <c r="H12" s="9">
        <v>14247.912200692801</v>
      </c>
      <c r="I12" s="9">
        <v>4150.6345707497176</v>
      </c>
      <c r="J12" s="9">
        <v>12574.361051010701</v>
      </c>
    </row>
    <row r="13" spans="1:11" ht="18" x14ac:dyDescent="0.35">
      <c r="A13" s="10" t="s">
        <v>172</v>
      </c>
      <c r="B13" s="8" t="s">
        <v>154</v>
      </c>
      <c r="C13" s="9">
        <v>2308.4714912000268</v>
      </c>
      <c r="D13" s="9">
        <v>403.50324702758411</v>
      </c>
      <c r="E13" s="9">
        <v>706.48532561979232</v>
      </c>
      <c r="F13" s="9">
        <v>4650.72938827097</v>
      </c>
      <c r="G13" s="9">
        <v>-17.885949468260584</v>
      </c>
      <c r="H13" s="9">
        <v>49757.26173381781</v>
      </c>
      <c r="I13" s="9">
        <v>49962.861105246135</v>
      </c>
      <c r="J13" s="9">
        <v>-1836.4808971329246</v>
      </c>
    </row>
    <row r="14" spans="1:11" ht="18" x14ac:dyDescent="0.35">
      <c r="A14" s="10" t="s">
        <v>173</v>
      </c>
      <c r="B14" s="8" t="s">
        <v>155</v>
      </c>
      <c r="C14" s="9">
        <v>589.50353227793778</v>
      </c>
      <c r="D14" s="9">
        <v>-753.6636617364893</v>
      </c>
      <c r="E14" s="9">
        <v>1888.961054538916</v>
      </c>
      <c r="F14" s="9">
        <v>2066.0292230750169</v>
      </c>
      <c r="G14" s="9">
        <v>-186.67082057836328</v>
      </c>
      <c r="H14" s="9">
        <v>825.36335761489261</v>
      </c>
      <c r="I14" s="9">
        <v>933.93218351825681</v>
      </c>
      <c r="J14" s="9">
        <v>1004.6425693264905</v>
      </c>
    </row>
    <row r="15" spans="1:11" ht="18" x14ac:dyDescent="0.35">
      <c r="A15" s="10" t="s">
        <v>174</v>
      </c>
      <c r="B15" s="8" t="s">
        <v>156</v>
      </c>
      <c r="C15" s="9">
        <v>3098.0904332754267</v>
      </c>
      <c r="D15" s="9">
        <v>522.28506496919499</v>
      </c>
      <c r="E15" s="9">
        <v>4420.2938547435724</v>
      </c>
      <c r="F15" s="9">
        <v>13902.981358562442</v>
      </c>
      <c r="G15" s="9">
        <v>2071.4064595319583</v>
      </c>
      <c r="H15" s="9">
        <v>3300.931184175347</v>
      </c>
      <c r="I15" s="9">
        <v>1255.562874121197</v>
      </c>
      <c r="J15" s="9">
        <v>3813.0107555107793</v>
      </c>
      <c r="K15" s="11"/>
    </row>
    <row r="16" spans="1:11" ht="18" x14ac:dyDescent="0.35">
      <c r="A16" s="10" t="s">
        <v>175</v>
      </c>
      <c r="B16" s="8" t="s">
        <v>157</v>
      </c>
      <c r="C16" s="9">
        <v>4345.0712460352124</v>
      </c>
      <c r="D16" s="9">
        <v>-1223.0622474269396</v>
      </c>
      <c r="E16" s="9">
        <v>1961.3885688631744</v>
      </c>
      <c r="F16" s="9">
        <v>-902.18691844302316</v>
      </c>
      <c r="G16" s="9">
        <v>1171.6037443638022</v>
      </c>
      <c r="H16" s="9">
        <v>3821.512580243405</v>
      </c>
      <c r="I16" s="9">
        <v>16114.121818775599</v>
      </c>
      <c r="J16" s="9">
        <v>14860.139861725487</v>
      </c>
    </row>
    <row r="17" spans="1:11" ht="18" x14ac:dyDescent="0.35">
      <c r="A17" s="10" t="s">
        <v>176</v>
      </c>
      <c r="B17" s="8" t="s">
        <v>158</v>
      </c>
      <c r="C17" s="9">
        <v>8493.2436270969756</v>
      </c>
      <c r="D17" s="9">
        <v>3146.0212656674712</v>
      </c>
      <c r="E17" s="9">
        <v>8072.5833358788741</v>
      </c>
      <c r="F17" s="9">
        <v>344.38038266058402</v>
      </c>
      <c r="G17" s="9">
        <v>619.56951404643473</v>
      </c>
      <c r="H17" s="9">
        <v>492.50628018596296</v>
      </c>
      <c r="I17" s="9">
        <v>685.56242094893037</v>
      </c>
      <c r="J17" s="9">
        <v>2609.0790449304081</v>
      </c>
    </row>
    <row r="18" spans="1:11" ht="18" x14ac:dyDescent="0.35">
      <c r="A18" s="10" t="s">
        <v>177</v>
      </c>
      <c r="B18" s="8" t="s">
        <v>159</v>
      </c>
      <c r="C18" s="9">
        <v>2670.4358652275055</v>
      </c>
      <c r="D18" s="9">
        <v>662.92613791412396</v>
      </c>
      <c r="E18" s="9">
        <v>2501.3041096499828</v>
      </c>
      <c r="F18" s="9">
        <v>-586.74731120665228</v>
      </c>
      <c r="G18" s="9">
        <v>34.896932516148262</v>
      </c>
      <c r="H18" s="9">
        <v>3275.3679652284181</v>
      </c>
      <c r="I18" s="9">
        <v>5515.8613740109186</v>
      </c>
      <c r="J18" s="9">
        <v>5926.3339497718516</v>
      </c>
    </row>
    <row r="19" spans="1:11" ht="18" x14ac:dyDescent="0.35">
      <c r="A19" s="10" t="s">
        <v>178</v>
      </c>
      <c r="B19" s="8" t="s">
        <v>160</v>
      </c>
      <c r="C19" s="9">
        <v>1953.4682379954907</v>
      </c>
      <c r="D19" s="9">
        <v>-431.29055017467118</v>
      </c>
      <c r="E19" s="9">
        <v>49.476899197181787</v>
      </c>
      <c r="F19" s="9">
        <v>866.42370503959467</v>
      </c>
      <c r="G19" s="9">
        <v>539.66319997201992</v>
      </c>
      <c r="H19" s="9">
        <v>1052.6434323254143</v>
      </c>
      <c r="I19" s="9">
        <v>1902.7231429476842</v>
      </c>
      <c r="J19" s="9">
        <v>2230.6521776754648</v>
      </c>
    </row>
    <row r="20" spans="1:11" ht="18" x14ac:dyDescent="0.35">
      <c r="A20" s="10" t="s">
        <v>179</v>
      </c>
      <c r="B20" s="8" t="s">
        <v>161</v>
      </c>
      <c r="C20" s="9">
        <v>-0.12482769514404368</v>
      </c>
      <c r="D20" s="9">
        <v>0.50250722084379362</v>
      </c>
      <c r="E20" s="9">
        <v>5.1753933711363524</v>
      </c>
      <c r="F20" s="9">
        <v>-2.1160434415987934</v>
      </c>
      <c r="G20" s="9">
        <v>8.7968570070663024</v>
      </c>
      <c r="H20" s="9">
        <v>0</v>
      </c>
      <c r="I20" s="9">
        <v>0</v>
      </c>
      <c r="J20" s="9">
        <v>0</v>
      </c>
    </row>
    <row r="21" spans="1:11" ht="18" x14ac:dyDescent="0.35">
      <c r="A21" s="10" t="s">
        <v>180</v>
      </c>
      <c r="B21" s="8" t="s">
        <v>162</v>
      </c>
      <c r="C21" s="9">
        <v>173.91135241035147</v>
      </c>
      <c r="D21" s="9">
        <v>188.93197036805338</v>
      </c>
      <c r="E21" s="9">
        <v>280.04656479780158</v>
      </c>
      <c r="F21" s="9">
        <v>433.62897770455709</v>
      </c>
      <c r="G21" s="9">
        <v>100.80549185798151</v>
      </c>
      <c r="H21" s="9">
        <v>122.13766914134821</v>
      </c>
      <c r="I21" s="9">
        <v>63.011365677396412</v>
      </c>
      <c r="J21" s="9">
        <v>173.34154138814588</v>
      </c>
    </row>
    <row r="22" spans="1:11" ht="18" x14ac:dyDescent="0.35">
      <c r="A22" s="10" t="s">
        <v>181</v>
      </c>
      <c r="B22" s="8" t="s">
        <v>163</v>
      </c>
      <c r="C22" s="9">
        <v>-20.550090923297351</v>
      </c>
      <c r="D22" s="9">
        <v>289.0536319767923</v>
      </c>
      <c r="E22" s="9">
        <v>1345.6731404826778</v>
      </c>
      <c r="F22" s="9">
        <v>1231.8487432181837</v>
      </c>
      <c r="G22" s="9">
        <v>177.04316443868902</v>
      </c>
      <c r="H22" s="9">
        <v>367.2933532435959</v>
      </c>
      <c r="I22" s="9">
        <v>248.46835555585886</v>
      </c>
      <c r="J22" s="9">
        <v>380.34496401144418</v>
      </c>
    </row>
    <row r="23" spans="1:11" ht="18" x14ac:dyDescent="0.35">
      <c r="A23" s="10" t="s">
        <v>182</v>
      </c>
      <c r="B23" s="8" t="s">
        <v>164</v>
      </c>
      <c r="C23" s="9">
        <v>1.9582739832220952</v>
      </c>
      <c r="D23" s="9">
        <v>17.284664681940502</v>
      </c>
      <c r="E23" s="9">
        <v>-9.7917678155938344</v>
      </c>
      <c r="F23" s="9">
        <v>-38.316300670661718</v>
      </c>
      <c r="G23" s="9">
        <v>28.982318576420468</v>
      </c>
      <c r="H23" s="9">
        <v>47.07049897972778</v>
      </c>
      <c r="I23" s="9">
        <v>75.895810987670572</v>
      </c>
      <c r="J23" s="9">
        <v>1062.0942969178839</v>
      </c>
    </row>
    <row r="24" spans="1:11" ht="18" x14ac:dyDescent="0.35">
      <c r="A24" s="10" t="s">
        <v>183</v>
      </c>
      <c r="B24" s="8" t="s">
        <v>184</v>
      </c>
      <c r="C24" s="9">
        <v>20.55990551562174</v>
      </c>
      <c r="D24" s="9">
        <v>22.153255009905855</v>
      </c>
      <c r="E24" s="9">
        <v>-190.67807997022584</v>
      </c>
      <c r="F24" s="9">
        <v>-668.21400943482274</v>
      </c>
      <c r="G24" s="9">
        <v>-64.635416296085054</v>
      </c>
      <c r="H24" s="9">
        <v>176.45630907109651</v>
      </c>
      <c r="I24" s="9">
        <v>108.68390304421395</v>
      </c>
      <c r="J24" s="9">
        <v>162.40058066917544</v>
      </c>
    </row>
    <row r="25" spans="1:11" ht="20.5" x14ac:dyDescent="0.35">
      <c r="A25" s="51" t="s">
        <v>137</v>
      </c>
      <c r="B25" s="51"/>
      <c r="C25" s="12">
        <v>110078.35001033511</v>
      </c>
      <c r="D25" s="12">
        <v>28092.0341804567</v>
      </c>
      <c r="E25" s="12">
        <v>70310.86886629698</v>
      </c>
      <c r="F25" s="12">
        <v>31825.729045661948</v>
      </c>
      <c r="G25" s="12">
        <v>29863.159826025727</v>
      </c>
      <c r="H25" s="12">
        <f>SUM(H6:H24)</f>
        <v>121789.81273955046</v>
      </c>
      <c r="I25" s="12">
        <f>SUM(I6:I24)</f>
        <v>118941.16199437596</v>
      </c>
      <c r="J25" s="12">
        <f>SUM(J6:J24)</f>
        <v>95983.319032285726</v>
      </c>
    </row>
    <row r="26" spans="1:11" ht="72.650000000000006" customHeight="1" x14ac:dyDescent="0.35">
      <c r="A26" s="53" t="s">
        <v>138</v>
      </c>
      <c r="B26" s="53"/>
      <c r="C26" s="53"/>
      <c r="D26" s="53"/>
      <c r="E26" s="53"/>
      <c r="F26" s="53"/>
      <c r="G26" s="53"/>
      <c r="H26" s="53"/>
      <c r="I26" s="53"/>
      <c r="J26" s="53"/>
    </row>
    <row r="27" spans="1:11" ht="20.5" customHeight="1" x14ac:dyDescent="0.35">
      <c r="A27" s="53"/>
      <c r="B27" s="53"/>
      <c r="C27" s="53"/>
      <c r="D27" s="53"/>
      <c r="E27" s="53"/>
      <c r="F27" s="53"/>
      <c r="G27" s="53"/>
      <c r="H27" s="53"/>
      <c r="I27" s="53"/>
      <c r="J27" s="53"/>
    </row>
    <row r="28" spans="1:11" ht="20.5" customHeight="1" x14ac:dyDescent="0.35">
      <c r="A28" s="52" t="s">
        <v>193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1" ht="20.5" customHeight="1" x14ac:dyDescent="0.35">
      <c r="A29" s="52" t="s">
        <v>186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</row>
  </sheetData>
  <mergeCells count="6">
    <mergeCell ref="A3:B3"/>
    <mergeCell ref="A4:B4"/>
    <mergeCell ref="A25:B25"/>
    <mergeCell ref="A26:J27"/>
    <mergeCell ref="A29:K29"/>
    <mergeCell ref="A28:K28"/>
  </mergeCells>
  <pageMargins left="0.7" right="0.7" top="0.75" bottom="0.75" header="0.3" footer="0.3"/>
  <pageSetup scale="34" orientation="portrait" r:id="rId1"/>
  <headerFooter>
    <oddFooter>&amp;L&amp;"Arial,Regular"&amp;11&amp;K006F44Restricted / مقيد &amp;KFFFFFF █&amp;K69C5DA██</oddFooter>
    <evenFooter>&amp;L&amp;"Arial,Regular"&amp;11&amp;K006F44Restricted / مقيد &amp;KFFFFFF █&amp;K69C5DA██</evenFooter>
    <firstFooter>&amp;L&amp;"Arial,Regular"&amp;11&amp;K006F44Restricted / مقيد &amp;KFFFFFF █&amp;K69C5DA██</first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E85C9-D133-4884-BB02-58324B00A280}">
  <sheetPr codeName="Sheet4"/>
  <dimension ref="A1:K30"/>
  <sheetViews>
    <sheetView showGridLines="0" view="pageBreakPreview" zoomScaleNormal="100" zoomScaleSheetLayoutView="100" workbookViewId="0">
      <pane xSplit="2" ySplit="5" topLeftCell="C18" activePane="bottomRight" state="frozen"/>
      <selection activeCell="A26" sqref="A26:B26"/>
      <selection pane="topRight" activeCell="A26" sqref="A26:B26"/>
      <selection pane="bottomLeft" activeCell="A26" sqref="A26:B26"/>
      <selection pane="bottomRight" activeCell="A3" sqref="A3:B3"/>
    </sheetView>
  </sheetViews>
  <sheetFormatPr defaultColWidth="8.7265625" defaultRowHeight="14.5" x14ac:dyDescent="0.35"/>
  <cols>
    <col min="1" max="1" width="5.54296875" style="1" customWidth="1"/>
    <col min="2" max="2" width="68.7265625" style="1" customWidth="1"/>
    <col min="3" max="10" width="12.81640625" style="1" customWidth="1"/>
    <col min="11" max="16384" width="8.7265625" style="1"/>
  </cols>
  <sheetData>
    <row r="1" spans="1:11" ht="21" x14ac:dyDescent="0.75">
      <c r="B1" s="2"/>
    </row>
    <row r="2" spans="1:11" ht="57" customHeight="1" x14ac:dyDescent="0.65">
      <c r="B2" s="3"/>
    </row>
    <row r="3" spans="1:11" ht="44.25" customHeight="1" x14ac:dyDescent="0.35">
      <c r="A3" s="48" t="s">
        <v>235</v>
      </c>
      <c r="B3" s="48"/>
    </row>
    <row r="4" spans="1:11" ht="19.5" x14ac:dyDescent="0.35">
      <c r="A4" s="49" t="s">
        <v>187</v>
      </c>
      <c r="B4" s="50"/>
    </row>
    <row r="5" spans="1:11" ht="22" x14ac:dyDescent="0.35">
      <c r="A5" s="6"/>
      <c r="B5" s="6"/>
      <c r="C5" s="7">
        <v>2016</v>
      </c>
      <c r="D5" s="7">
        <v>2017</v>
      </c>
      <c r="E5" s="7">
        <v>2018</v>
      </c>
      <c r="F5" s="7">
        <v>2019</v>
      </c>
      <c r="G5" s="7">
        <v>2020</v>
      </c>
      <c r="H5" s="7">
        <v>2021</v>
      </c>
      <c r="I5" s="7">
        <v>2022</v>
      </c>
      <c r="J5" s="7">
        <v>2023</v>
      </c>
    </row>
    <row r="6" spans="1:11" ht="18" x14ac:dyDescent="0.35">
      <c r="A6" s="10" t="s">
        <v>165</v>
      </c>
      <c r="B6" s="8" t="s">
        <v>147</v>
      </c>
      <c r="C6" s="9">
        <v>0</v>
      </c>
      <c r="D6" s="9">
        <v>8.5353700000000003</v>
      </c>
      <c r="E6" s="9">
        <v>0</v>
      </c>
      <c r="F6" s="9">
        <v>0</v>
      </c>
      <c r="G6" s="9">
        <v>105.217277</v>
      </c>
      <c r="H6" s="9">
        <v>17.270512827094183</v>
      </c>
      <c r="I6" s="9">
        <v>16.359590847718238</v>
      </c>
      <c r="J6" s="9">
        <v>1.0005601570426821</v>
      </c>
    </row>
    <row r="7" spans="1:11" ht="18" x14ac:dyDescent="0.35">
      <c r="A7" s="10" t="s">
        <v>166</v>
      </c>
      <c r="B7" s="8" t="s">
        <v>148</v>
      </c>
      <c r="C7" s="9">
        <v>3300.6235381680208</v>
      </c>
      <c r="D7" s="9">
        <v>4286.6363303405406</v>
      </c>
      <c r="E7" s="9">
        <v>2260.3791130407367</v>
      </c>
      <c r="F7" s="9">
        <v>2545.134720421283</v>
      </c>
      <c r="G7" s="9">
        <v>1897.1367213734857</v>
      </c>
      <c r="H7" s="9">
        <v>465.10342671775879</v>
      </c>
      <c r="I7" s="9">
        <v>1580.0394325670961</v>
      </c>
      <c r="J7" s="9">
        <v>1186.3631770224652</v>
      </c>
    </row>
    <row r="8" spans="1:11" ht="18" x14ac:dyDescent="0.35">
      <c r="A8" s="10" t="s">
        <v>167</v>
      </c>
      <c r="B8" s="8" t="s">
        <v>149</v>
      </c>
      <c r="C8" s="9">
        <v>4652.1687125289154</v>
      </c>
      <c r="D8" s="9">
        <v>4194.6366357850902</v>
      </c>
      <c r="E8" s="9">
        <v>7488.204249039356</v>
      </c>
      <c r="F8" s="9">
        <v>5083.0728769966408</v>
      </c>
      <c r="G8" s="9">
        <v>7100.8066679180238</v>
      </c>
      <c r="H8" s="9">
        <v>4582.6102145567247</v>
      </c>
      <c r="I8" s="9">
        <v>8268.3630707777211</v>
      </c>
      <c r="J8" s="9">
        <v>2337.9496095833892</v>
      </c>
    </row>
    <row r="9" spans="1:11" ht="18" x14ac:dyDescent="0.35">
      <c r="A9" s="10" t="s">
        <v>168</v>
      </c>
      <c r="B9" s="8" t="s">
        <v>150</v>
      </c>
      <c r="C9" s="9">
        <v>1668.9821861872101</v>
      </c>
      <c r="D9" s="9">
        <v>706.68561199999999</v>
      </c>
      <c r="E9" s="9">
        <v>467.36869875000002</v>
      </c>
      <c r="F9" s="9">
        <v>97.006257300000001</v>
      </c>
      <c r="G9" s="9">
        <v>962.36318600000004</v>
      </c>
      <c r="H9" s="9">
        <v>372.88075243933099</v>
      </c>
      <c r="I9" s="9">
        <v>181.02820987185217</v>
      </c>
      <c r="J9" s="9">
        <v>47.885723557377666</v>
      </c>
    </row>
    <row r="10" spans="1:11" ht="18" x14ac:dyDescent="0.35">
      <c r="A10" s="10" t="s">
        <v>169</v>
      </c>
      <c r="B10" s="8" t="s">
        <v>151</v>
      </c>
      <c r="C10" s="9">
        <v>490.2810492462109</v>
      </c>
      <c r="D10" s="9">
        <v>653.20559553549242</v>
      </c>
      <c r="E10" s="9">
        <v>635.77657541860799</v>
      </c>
      <c r="F10" s="9">
        <v>280.95695798355109</v>
      </c>
      <c r="G10" s="9">
        <v>99.665932999999981</v>
      </c>
      <c r="H10" s="9">
        <v>51.660568466944817</v>
      </c>
      <c r="I10" s="9">
        <v>77.609133871566527</v>
      </c>
      <c r="J10" s="9">
        <v>29.449189390398502</v>
      </c>
    </row>
    <row r="11" spans="1:11" ht="18" x14ac:dyDescent="0.35">
      <c r="A11" s="10" t="s">
        <v>170</v>
      </c>
      <c r="B11" s="8" t="s">
        <v>152</v>
      </c>
      <c r="C11" s="9">
        <v>6338.7272442139647</v>
      </c>
      <c r="D11" s="9">
        <v>7377.0220632628252</v>
      </c>
      <c r="E11" s="9">
        <v>7057.0517811467116</v>
      </c>
      <c r="F11" s="9">
        <v>5976.4644653724445</v>
      </c>
      <c r="G11" s="9">
        <v>5871.2498779500011</v>
      </c>
      <c r="H11" s="9">
        <v>2470.6612034550467</v>
      </c>
      <c r="I11" s="9">
        <v>3218.6225090043422</v>
      </c>
      <c r="J11" s="9">
        <v>2530.6399407044833</v>
      </c>
    </row>
    <row r="12" spans="1:11" ht="18" x14ac:dyDescent="0.35">
      <c r="A12" s="10" t="s">
        <v>171</v>
      </c>
      <c r="B12" s="8" t="s">
        <v>153</v>
      </c>
      <c r="C12" s="9">
        <v>1304.4332182650853</v>
      </c>
      <c r="D12" s="9">
        <v>1624.3491060000003</v>
      </c>
      <c r="E12" s="9">
        <v>1705.3080130000001</v>
      </c>
      <c r="F12" s="9">
        <v>1355.9823337511828</v>
      </c>
      <c r="G12" s="9">
        <v>2202.7886353763552</v>
      </c>
      <c r="H12" s="9">
        <v>1886.0911692088471</v>
      </c>
      <c r="I12" s="9">
        <v>2656.0236935332746</v>
      </c>
      <c r="J12" s="9">
        <v>2118.7307690668085</v>
      </c>
    </row>
    <row r="13" spans="1:11" ht="18" x14ac:dyDescent="0.35">
      <c r="A13" s="10" t="s">
        <v>172</v>
      </c>
      <c r="B13" s="8" t="s">
        <v>154</v>
      </c>
      <c r="C13" s="9">
        <v>191.86997021349853</v>
      </c>
      <c r="D13" s="9">
        <v>413.62467099999998</v>
      </c>
      <c r="E13" s="9">
        <v>111.009247</v>
      </c>
      <c r="F13" s="9">
        <v>159.82520550000001</v>
      </c>
      <c r="G13" s="9">
        <v>617.54500800000005</v>
      </c>
      <c r="H13" s="9">
        <v>189.56551616139984</v>
      </c>
      <c r="I13" s="9">
        <v>160.65086764122009</v>
      </c>
      <c r="J13" s="9">
        <v>450.87806397816991</v>
      </c>
    </row>
    <row r="14" spans="1:11" ht="18" x14ac:dyDescent="0.35">
      <c r="A14" s="10" t="s">
        <v>173</v>
      </c>
      <c r="B14" s="8" t="s">
        <v>155</v>
      </c>
      <c r="C14" s="9">
        <v>0</v>
      </c>
      <c r="D14" s="9">
        <v>1.4666E-2</v>
      </c>
      <c r="E14" s="9">
        <v>4.4329E-2</v>
      </c>
      <c r="F14" s="9">
        <v>11.571882</v>
      </c>
      <c r="G14" s="9">
        <v>0.121082</v>
      </c>
      <c r="H14" s="9">
        <v>896.81900996575507</v>
      </c>
      <c r="I14" s="9">
        <v>28.693011343924283</v>
      </c>
      <c r="J14" s="9">
        <v>42.422044471226215</v>
      </c>
    </row>
    <row r="15" spans="1:11" ht="18" x14ac:dyDescent="0.35">
      <c r="A15" s="10" t="s">
        <v>174</v>
      </c>
      <c r="B15" s="8" t="s">
        <v>156</v>
      </c>
      <c r="C15" s="9">
        <v>3950.0077234311539</v>
      </c>
      <c r="D15" s="9">
        <v>1792.3596403840622</v>
      </c>
      <c r="E15" s="9">
        <v>1313.640844</v>
      </c>
      <c r="F15" s="9">
        <v>783.55153900000005</v>
      </c>
      <c r="G15" s="9">
        <v>1192.2653637717221</v>
      </c>
      <c r="H15" s="9">
        <v>1773.3696666286785</v>
      </c>
      <c r="I15" s="9">
        <v>715.52157941984285</v>
      </c>
      <c r="J15" s="9">
        <v>430.90712733541966</v>
      </c>
      <c r="K15" s="11"/>
    </row>
    <row r="16" spans="1:11" ht="18" x14ac:dyDescent="0.35">
      <c r="A16" s="10" t="s">
        <v>175</v>
      </c>
      <c r="B16" s="8" t="s">
        <v>157</v>
      </c>
      <c r="C16" s="9">
        <v>3081.5548654315871</v>
      </c>
      <c r="D16" s="9">
        <v>1811.5667895158092</v>
      </c>
      <c r="E16" s="9">
        <v>1985.9697890981352</v>
      </c>
      <c r="F16" s="9">
        <v>1832.6841273046</v>
      </c>
      <c r="G16" s="9">
        <v>1544.3324558283998</v>
      </c>
      <c r="H16" s="9">
        <v>171.68391896850014</v>
      </c>
      <c r="I16" s="9">
        <v>307.04048814741708</v>
      </c>
      <c r="J16" s="9">
        <v>183.04692021478272</v>
      </c>
    </row>
    <row r="17" spans="1:11" ht="18" x14ac:dyDescent="0.35">
      <c r="A17" s="10" t="s">
        <v>176</v>
      </c>
      <c r="B17" s="8" t="s">
        <v>158</v>
      </c>
      <c r="C17" s="9">
        <v>870.80249698819432</v>
      </c>
      <c r="D17" s="9">
        <v>285.61766477727076</v>
      </c>
      <c r="E17" s="9">
        <v>315.54726853850661</v>
      </c>
      <c r="F17" s="9">
        <v>651.01685753754759</v>
      </c>
      <c r="G17" s="9">
        <v>244.99030058573004</v>
      </c>
      <c r="H17" s="9">
        <v>782.04050328880112</v>
      </c>
      <c r="I17" s="9">
        <v>262.86562671952578</v>
      </c>
      <c r="J17" s="9">
        <v>99.567014093276498</v>
      </c>
    </row>
    <row r="18" spans="1:11" ht="18" x14ac:dyDescent="0.35">
      <c r="A18" s="10" t="s">
        <v>177</v>
      </c>
      <c r="B18" s="8" t="s">
        <v>159</v>
      </c>
      <c r="C18" s="9">
        <v>752.60428725661632</v>
      </c>
      <c r="D18" s="9">
        <v>801.90372257923036</v>
      </c>
      <c r="E18" s="9">
        <v>633.46262787513206</v>
      </c>
      <c r="F18" s="9">
        <v>459.20661794813753</v>
      </c>
      <c r="G18" s="9">
        <v>552.15393033954774</v>
      </c>
      <c r="H18" s="9">
        <v>1313.4094636786735</v>
      </c>
      <c r="I18" s="9">
        <v>737.74610625488856</v>
      </c>
      <c r="J18" s="9">
        <v>681.27121843300915</v>
      </c>
    </row>
    <row r="19" spans="1:11" ht="18" x14ac:dyDescent="0.35">
      <c r="A19" s="10" t="s">
        <v>178</v>
      </c>
      <c r="B19" s="8" t="s">
        <v>160</v>
      </c>
      <c r="C19" s="9">
        <v>988.61565946229268</v>
      </c>
      <c r="D19" s="9">
        <v>162.587062</v>
      </c>
      <c r="E19" s="9">
        <v>515.71697200000006</v>
      </c>
      <c r="F19" s="9">
        <v>904.18156908326057</v>
      </c>
      <c r="G19" s="9">
        <v>749.03173600000002</v>
      </c>
      <c r="H19" s="9">
        <v>303.45021247988211</v>
      </c>
      <c r="I19" s="9">
        <v>501.99829229315543</v>
      </c>
      <c r="J19" s="9">
        <v>293.30818807614901</v>
      </c>
    </row>
    <row r="20" spans="1:11" ht="18" x14ac:dyDescent="0.35">
      <c r="A20" s="10" t="s">
        <v>179</v>
      </c>
      <c r="B20" s="8" t="s">
        <v>161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</row>
    <row r="21" spans="1:11" ht="18" x14ac:dyDescent="0.35">
      <c r="A21" s="10" t="s">
        <v>180</v>
      </c>
      <c r="B21" s="8" t="s">
        <v>162</v>
      </c>
      <c r="C21" s="9">
        <v>147.62175918242943</v>
      </c>
      <c r="D21" s="9">
        <v>121.667036</v>
      </c>
      <c r="E21" s="9">
        <v>0.79479999999999995</v>
      </c>
      <c r="F21" s="9">
        <v>36.357419999999998</v>
      </c>
      <c r="G21" s="9">
        <v>65.813293000000002</v>
      </c>
      <c r="H21" s="9">
        <v>1.7066448879677207</v>
      </c>
      <c r="I21" s="9">
        <v>12.558231691896603</v>
      </c>
      <c r="J21" s="9">
        <v>2.124395358612865</v>
      </c>
    </row>
    <row r="22" spans="1:11" ht="18" x14ac:dyDescent="0.35">
      <c r="A22" s="10" t="s">
        <v>181</v>
      </c>
      <c r="B22" s="8" t="s">
        <v>163</v>
      </c>
      <c r="C22" s="9">
        <v>0</v>
      </c>
      <c r="D22" s="9">
        <v>14.07</v>
      </c>
      <c r="E22" s="9">
        <v>266.509049</v>
      </c>
      <c r="F22" s="9">
        <v>89.477318999999994</v>
      </c>
      <c r="G22" s="9">
        <v>559.73596199999997</v>
      </c>
      <c r="H22" s="9">
        <v>172.06578522688233</v>
      </c>
      <c r="I22" s="9">
        <v>23.941127714536488</v>
      </c>
      <c r="J22" s="9">
        <v>10.733529545518278</v>
      </c>
    </row>
    <row r="23" spans="1:11" ht="18" x14ac:dyDescent="0.35">
      <c r="A23" s="10" t="s">
        <v>182</v>
      </c>
      <c r="B23" s="8" t="s">
        <v>164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9.6585283772511037</v>
      </c>
      <c r="I23" s="9">
        <v>1.7056645558774471E-3</v>
      </c>
      <c r="J23" s="9">
        <v>16.937473727173568</v>
      </c>
    </row>
    <row r="24" spans="1:11" ht="18" x14ac:dyDescent="0.35">
      <c r="A24" s="10" t="s">
        <v>183</v>
      </c>
      <c r="B24" s="8" t="s">
        <v>184</v>
      </c>
      <c r="C24" s="9">
        <v>9.4302124248269568</v>
      </c>
      <c r="D24" s="9">
        <v>34.817836</v>
      </c>
      <c r="E24" s="9">
        <v>24.877136</v>
      </c>
      <c r="F24" s="9">
        <v>12.174204</v>
      </c>
      <c r="G24" s="9">
        <v>18.201663</v>
      </c>
      <c r="H24" s="9">
        <v>15.865589331119031</v>
      </c>
      <c r="I24" s="9">
        <v>29.366104560336069</v>
      </c>
      <c r="J24" s="9">
        <v>6.9859853847529294</v>
      </c>
    </row>
    <row r="25" spans="1:11" ht="20.5" x14ac:dyDescent="0.75">
      <c r="A25" s="51" t="s">
        <v>137</v>
      </c>
      <c r="B25" s="51"/>
      <c r="C25" s="23">
        <v>27747.722923000008</v>
      </c>
      <c r="D25" s="23">
        <v>24289.299801180317</v>
      </c>
      <c r="E25" s="23">
        <v>24781.660492907191</v>
      </c>
      <c r="F25" s="23">
        <v>20278.664353198645</v>
      </c>
      <c r="G25" s="23">
        <v>23783.419093143271</v>
      </c>
      <c r="H25" s="23">
        <f>SUM(H6:H24)</f>
        <v>15475.912686666656</v>
      </c>
      <c r="I25" s="24">
        <f>SUM(I6:I24)</f>
        <v>18778.428781924871</v>
      </c>
      <c r="J25" s="24">
        <f>SUM(J6:J24)</f>
        <v>10470.200930100056</v>
      </c>
    </row>
    <row r="26" spans="1:11" ht="70" customHeight="1" x14ac:dyDescent="0.35">
      <c r="A26" s="54" t="s">
        <v>140</v>
      </c>
      <c r="B26" s="54"/>
      <c r="C26" s="54"/>
      <c r="D26" s="54"/>
      <c r="E26" s="54"/>
      <c r="F26" s="54"/>
      <c r="G26" s="54"/>
      <c r="H26" s="54"/>
      <c r="I26" s="54"/>
      <c r="J26" s="54"/>
    </row>
    <row r="27" spans="1:11" ht="14.5" customHeight="1" x14ac:dyDescent="0.35">
      <c r="A27" s="52" t="s">
        <v>193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</row>
    <row r="28" spans="1:11" ht="18" x14ac:dyDescent="0.35">
      <c r="A28" s="52" t="s">
        <v>186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1" x14ac:dyDescent="0.35">
      <c r="C29" s="13"/>
      <c r="D29" s="13"/>
      <c r="E29" s="13"/>
      <c r="F29" s="13"/>
      <c r="G29" s="13"/>
      <c r="H29" s="13"/>
      <c r="I29" s="13"/>
      <c r="J29" s="22"/>
    </row>
    <row r="30" spans="1:11" x14ac:dyDescent="0.35">
      <c r="C30" s="13"/>
      <c r="D30" s="13"/>
      <c r="E30" s="13"/>
      <c r="F30" s="13"/>
      <c r="G30" s="13"/>
      <c r="H30" s="13"/>
      <c r="I30" s="13"/>
      <c r="J30" s="13"/>
    </row>
  </sheetData>
  <mergeCells count="6">
    <mergeCell ref="A3:B3"/>
    <mergeCell ref="A4:B4"/>
    <mergeCell ref="A25:B25"/>
    <mergeCell ref="A26:J26"/>
    <mergeCell ref="A28:K28"/>
    <mergeCell ref="A27:K27"/>
  </mergeCells>
  <pageMargins left="0.7" right="0.7" top="0.75" bottom="0.75" header="0.3" footer="0.3"/>
  <pageSetup scale="34" orientation="portrait" r:id="rId1"/>
  <headerFooter>
    <oddFooter>&amp;L&amp;"Arial,Regular"&amp;11&amp;K006F44Restricted / مقيد &amp;KFFFFFF █&amp;K69C5DA██</oddFooter>
    <evenFooter>&amp;L&amp;"Arial,Regular"&amp;11&amp;K006F44Restricted / مقيد &amp;KFFFFFF █&amp;K69C5DA██</evenFooter>
    <firstFooter>&amp;L&amp;"Arial,Regular"&amp;11&amp;K006F44Restricted / مقيد &amp;KFFFFFF █&amp;K69C5DA██</first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A7965-AE8B-42E5-AC53-847F6DDDD4E5}">
  <dimension ref="A1:K172"/>
  <sheetViews>
    <sheetView showGridLines="0" view="pageBreakPreview" zoomScaleNormal="100" zoomScaleSheetLayoutView="100" workbookViewId="0">
      <pane xSplit="2" ySplit="5" topLeftCell="C160" activePane="bottomRight" state="frozen"/>
      <selection activeCell="A26" sqref="A26:B26"/>
      <selection pane="topRight" activeCell="A26" sqref="A26:B26"/>
      <selection pane="bottomLeft" activeCell="A26" sqref="A26:B26"/>
      <selection pane="bottomRight" activeCell="A3" sqref="A3:B3"/>
    </sheetView>
  </sheetViews>
  <sheetFormatPr defaultColWidth="8.7265625" defaultRowHeight="14.5" x14ac:dyDescent="0.35"/>
  <cols>
    <col min="1" max="1" width="5.54296875" style="1" customWidth="1"/>
    <col min="2" max="2" width="42.1796875" style="1" customWidth="1"/>
    <col min="3" max="10" width="12.81640625" style="1" customWidth="1"/>
    <col min="11" max="11" width="12.7265625" style="1" bestFit="1" customWidth="1"/>
    <col min="12" max="16384" width="8.7265625" style="1"/>
  </cols>
  <sheetData>
    <row r="1" spans="1:11" ht="21" x14ac:dyDescent="0.75">
      <c r="B1" s="2"/>
    </row>
    <row r="2" spans="1:11" ht="57" customHeight="1" x14ac:dyDescent="0.65">
      <c r="B2" s="3"/>
    </row>
    <row r="3" spans="1:11" ht="44.25" customHeight="1" x14ac:dyDescent="0.35">
      <c r="A3" s="55" t="s">
        <v>236</v>
      </c>
      <c r="B3" s="55"/>
    </row>
    <row r="4" spans="1:11" ht="19.5" x14ac:dyDescent="0.35">
      <c r="A4" s="49" t="s">
        <v>188</v>
      </c>
      <c r="B4" s="50"/>
    </row>
    <row r="5" spans="1:11" ht="22" x14ac:dyDescent="0.35">
      <c r="A5" s="6"/>
      <c r="B5" s="14" t="s">
        <v>0</v>
      </c>
      <c r="C5" s="7">
        <v>2015</v>
      </c>
      <c r="D5" s="7">
        <v>2016</v>
      </c>
      <c r="E5" s="7">
        <v>2017</v>
      </c>
      <c r="F5" s="7">
        <v>2018</v>
      </c>
      <c r="G5" s="7">
        <v>2019</v>
      </c>
      <c r="H5" s="7">
        <v>2020</v>
      </c>
      <c r="I5" s="7">
        <v>2021</v>
      </c>
      <c r="J5" s="7">
        <v>2022</v>
      </c>
      <c r="K5" s="7">
        <v>2023</v>
      </c>
    </row>
    <row r="6" spans="1:11" ht="19" x14ac:dyDescent="0.35">
      <c r="A6" s="41">
        <v>1</v>
      </c>
      <c r="B6" s="42" t="s">
        <v>1</v>
      </c>
      <c r="C6" s="9">
        <v>56928.765425135593</v>
      </c>
      <c r="D6" s="9">
        <v>67447.920890486639</v>
      </c>
      <c r="E6" s="9">
        <v>73627.219589907807</v>
      </c>
      <c r="F6" s="9">
        <v>75512.12798997041</v>
      </c>
      <c r="G6" s="9">
        <v>76441.966119694232</v>
      </c>
      <c r="H6" s="9">
        <v>87634.492674964233</v>
      </c>
      <c r="I6" s="9">
        <v>117468.83613561498</v>
      </c>
      <c r="J6" s="9">
        <v>132969.85913261582</v>
      </c>
      <c r="K6" s="9">
        <v>152027.26804865853</v>
      </c>
    </row>
    <row r="7" spans="1:11" ht="19" x14ac:dyDescent="0.35">
      <c r="A7" s="41">
        <v>2</v>
      </c>
      <c r="B7" s="42" t="s">
        <v>2</v>
      </c>
      <c r="C7" s="9">
        <v>1159.120429926257</v>
      </c>
      <c r="D7" s="9">
        <v>1914.3409513826666</v>
      </c>
      <c r="E7" s="9">
        <v>3325.695953704258</v>
      </c>
      <c r="F7" s="9">
        <v>1934.8167828395274</v>
      </c>
      <c r="G7" s="9">
        <v>1204.4501020155278</v>
      </c>
      <c r="H7" s="9">
        <v>1488.1695017895279</v>
      </c>
      <c r="I7" s="9">
        <v>50409.489339959611</v>
      </c>
      <c r="J7" s="9">
        <v>99458.306625561992</v>
      </c>
      <c r="K7" s="9">
        <v>101723.81678915296</v>
      </c>
    </row>
    <row r="8" spans="1:11" ht="19" x14ac:dyDescent="0.35">
      <c r="A8" s="41">
        <v>3</v>
      </c>
      <c r="B8" s="42" t="s">
        <v>10</v>
      </c>
      <c r="C8" s="9">
        <v>28095.225920612138</v>
      </c>
      <c r="D8" s="9">
        <v>33513.285195866723</v>
      </c>
      <c r="E8" s="9">
        <v>29254.515442596428</v>
      </c>
      <c r="F8" s="9">
        <v>30974.241513519009</v>
      </c>
      <c r="G8" s="9">
        <v>24912.605530219975</v>
      </c>
      <c r="H8" s="9">
        <v>25692.506089558152</v>
      </c>
      <c r="I8" s="9">
        <v>34707.819155407058</v>
      </c>
      <c r="J8" s="9">
        <v>43559.346542010942</v>
      </c>
      <c r="K8" s="9">
        <v>65173.26906249897</v>
      </c>
    </row>
    <row r="9" spans="1:11" ht="19" x14ac:dyDescent="0.35">
      <c r="A9" s="41">
        <v>4</v>
      </c>
      <c r="B9" s="42" t="s">
        <v>5</v>
      </c>
      <c r="C9" s="9">
        <v>33323.313454039257</v>
      </c>
      <c r="D9" s="9">
        <v>49785.749693080244</v>
      </c>
      <c r="E9" s="9">
        <v>49142.254315813494</v>
      </c>
      <c r="F9" s="9">
        <v>57048.089782341711</v>
      </c>
      <c r="G9" s="9">
        <v>47496.117159995985</v>
      </c>
      <c r="H9" s="9">
        <v>44597.882854629446</v>
      </c>
      <c r="I9" s="9">
        <v>50480.218273856633</v>
      </c>
      <c r="J9" s="9">
        <v>61703.906860424817</v>
      </c>
      <c r="K9" s="9">
        <v>64216.346971856961</v>
      </c>
    </row>
    <row r="10" spans="1:11" ht="19" x14ac:dyDescent="0.35">
      <c r="A10" s="41">
        <v>5</v>
      </c>
      <c r="B10" s="42" t="s">
        <v>6</v>
      </c>
      <c r="C10" s="9">
        <v>19636.482337151407</v>
      </c>
      <c r="D10" s="9">
        <v>23124.074038159579</v>
      </c>
      <c r="E10" s="9">
        <v>23603.211505603944</v>
      </c>
      <c r="F10" s="9">
        <v>29328.220008836714</v>
      </c>
      <c r="G10" s="9">
        <v>51480.509294322379</v>
      </c>
      <c r="H10" s="9">
        <v>51650.566112782348</v>
      </c>
      <c r="I10" s="9">
        <v>35714.785241766112</v>
      </c>
      <c r="J10" s="9">
        <v>44024.212331361887</v>
      </c>
      <c r="K10" s="9">
        <v>62562.018635759443</v>
      </c>
    </row>
    <row r="11" spans="1:11" ht="19" x14ac:dyDescent="0.35">
      <c r="A11" s="41">
        <v>6</v>
      </c>
      <c r="B11" s="42" t="s">
        <v>3</v>
      </c>
      <c r="C11" s="9">
        <v>43005.382116418106</v>
      </c>
      <c r="D11" s="9">
        <v>49267.121106101113</v>
      </c>
      <c r="E11" s="9">
        <v>48505.995042365052</v>
      </c>
      <c r="F11" s="9">
        <v>50884.45603302004</v>
      </c>
      <c r="G11" s="9">
        <v>60134.817508987413</v>
      </c>
      <c r="H11" s="9">
        <v>59683.161065935579</v>
      </c>
      <c r="I11" s="9">
        <v>49334.651612742913</v>
      </c>
      <c r="J11" s="9">
        <v>54581.54493992238</v>
      </c>
      <c r="K11" s="9">
        <v>57694.314804925933</v>
      </c>
    </row>
    <row r="12" spans="1:11" ht="19" x14ac:dyDescent="0.35">
      <c r="A12" s="41">
        <v>7</v>
      </c>
      <c r="B12" s="42" t="s">
        <v>7</v>
      </c>
      <c r="C12" s="9">
        <v>22345.001419343818</v>
      </c>
      <c r="D12" s="9">
        <v>25588.341426576131</v>
      </c>
      <c r="E12" s="9">
        <v>26859.069482094401</v>
      </c>
      <c r="F12" s="9">
        <v>31226.903319122983</v>
      </c>
      <c r="G12" s="9">
        <v>31485.017970634177</v>
      </c>
      <c r="H12" s="9">
        <v>31529.152946556405</v>
      </c>
      <c r="I12" s="9">
        <v>35198.923185370513</v>
      </c>
      <c r="J12" s="9">
        <v>35489.680215066073</v>
      </c>
      <c r="K12" s="9">
        <v>37478.893610442436</v>
      </c>
    </row>
    <row r="13" spans="1:11" ht="19" x14ac:dyDescent="0.35">
      <c r="A13" s="41">
        <v>8</v>
      </c>
      <c r="B13" s="42" t="s">
        <v>4</v>
      </c>
      <c r="C13" s="9">
        <v>47917.161056988611</v>
      </c>
      <c r="D13" s="9">
        <v>54403.89634736364</v>
      </c>
      <c r="E13" s="9">
        <v>54616.358990447363</v>
      </c>
      <c r="F13" s="9">
        <v>59314.38719176728</v>
      </c>
      <c r="G13" s="9">
        <v>56879.95947308396</v>
      </c>
      <c r="H13" s="9">
        <v>59265.029469462352</v>
      </c>
      <c r="I13" s="9">
        <v>30323.600181142367</v>
      </c>
      <c r="J13" s="9">
        <v>31029.42790723408</v>
      </c>
      <c r="K13" s="9">
        <v>35640.242043242688</v>
      </c>
    </row>
    <row r="14" spans="1:11" ht="19" x14ac:dyDescent="0.35">
      <c r="A14" s="41">
        <v>9</v>
      </c>
      <c r="B14" s="42" t="s">
        <v>8</v>
      </c>
      <c r="C14" s="9">
        <v>16984.237602922447</v>
      </c>
      <c r="D14" s="9">
        <v>17519.669457987096</v>
      </c>
      <c r="E14" s="9">
        <v>19406.394399576282</v>
      </c>
      <c r="F14" s="9">
        <v>19615.066293929991</v>
      </c>
      <c r="G14" s="9">
        <v>23039.525409213875</v>
      </c>
      <c r="H14" s="9">
        <v>18835.617698872393</v>
      </c>
      <c r="I14" s="9">
        <v>22753.725994742672</v>
      </c>
      <c r="J14" s="9">
        <v>28181.963224528205</v>
      </c>
      <c r="K14" s="9">
        <v>25625.198484220477</v>
      </c>
    </row>
    <row r="15" spans="1:11" ht="19" x14ac:dyDescent="0.35">
      <c r="A15" s="41">
        <v>10</v>
      </c>
      <c r="B15" s="42" t="s">
        <v>9</v>
      </c>
      <c r="C15" s="9">
        <v>19212.960556686936</v>
      </c>
      <c r="D15" s="9">
        <v>25105.373930719117</v>
      </c>
      <c r="E15" s="9">
        <v>23557.01872081562</v>
      </c>
      <c r="F15" s="9">
        <v>27660.199252765626</v>
      </c>
      <c r="G15" s="9">
        <v>22606.535354025076</v>
      </c>
      <c r="H15" s="9">
        <v>24252.341021420121</v>
      </c>
      <c r="I15" s="9">
        <v>29667.176750717445</v>
      </c>
      <c r="J15" s="9">
        <v>23405.117904238781</v>
      </c>
      <c r="K15" s="9">
        <v>23604.447580303924</v>
      </c>
    </row>
    <row r="16" spans="1:11" ht="19" x14ac:dyDescent="0.35">
      <c r="A16" s="41">
        <v>11</v>
      </c>
      <c r="B16" s="42" t="s">
        <v>12</v>
      </c>
      <c r="C16" s="9">
        <v>6523.4518754850924</v>
      </c>
      <c r="D16" s="9">
        <v>7362.0312639091535</v>
      </c>
      <c r="E16" s="9">
        <v>7565.33237710088</v>
      </c>
      <c r="F16" s="9">
        <v>7782.5338464744646</v>
      </c>
      <c r="G16" s="9">
        <v>8441.9011222563349</v>
      </c>
      <c r="H16" s="9">
        <v>8860.311406668412</v>
      </c>
      <c r="I16" s="9">
        <v>12540.740397366892</v>
      </c>
      <c r="J16" s="9">
        <v>12644.421748387862</v>
      </c>
      <c r="K16" s="9">
        <v>18197.580987788802</v>
      </c>
    </row>
    <row r="17" spans="1:11" ht="19" x14ac:dyDescent="0.35">
      <c r="A17" s="41">
        <v>12</v>
      </c>
      <c r="B17" s="42" t="s">
        <v>204</v>
      </c>
      <c r="C17" s="9">
        <v>1411.4667756250419</v>
      </c>
      <c r="D17" s="9">
        <v>1422.1048256125764</v>
      </c>
      <c r="E17" s="9">
        <v>1489.6828740959454</v>
      </c>
      <c r="F17" s="9">
        <v>1569.2015025703315</v>
      </c>
      <c r="G17" s="9">
        <v>2361.5145416889286</v>
      </c>
      <c r="H17" s="9">
        <v>2761.1080989515754</v>
      </c>
      <c r="I17" s="9">
        <v>15865.937062120078</v>
      </c>
      <c r="J17" s="9">
        <v>16103.804075866858</v>
      </c>
      <c r="K17" s="9">
        <v>16963.441031201281</v>
      </c>
    </row>
    <row r="18" spans="1:11" ht="19" x14ac:dyDescent="0.35">
      <c r="A18" s="41">
        <v>13</v>
      </c>
      <c r="B18" s="42" t="s">
        <v>13</v>
      </c>
      <c r="C18" s="9">
        <v>7128.9414499548202</v>
      </c>
      <c r="D18" s="9">
        <v>7947.4641489194928</v>
      </c>
      <c r="E18" s="9">
        <v>7401.8224975403728</v>
      </c>
      <c r="F18" s="9">
        <v>7274.8065811345523</v>
      </c>
      <c r="G18" s="9">
        <v>6785.5700080183697</v>
      </c>
      <c r="H18" s="9">
        <v>7091.2801265325888</v>
      </c>
      <c r="I18" s="9">
        <v>13291.893042951262</v>
      </c>
      <c r="J18" s="9">
        <v>14425.359368523863</v>
      </c>
      <c r="K18" s="9">
        <v>15396.39749137244</v>
      </c>
    </row>
    <row r="19" spans="1:11" ht="19" x14ac:dyDescent="0.35">
      <c r="A19" s="41">
        <v>14</v>
      </c>
      <c r="B19" s="42" t="s">
        <v>14</v>
      </c>
      <c r="C19" s="9">
        <v>9440.6997429680068</v>
      </c>
      <c r="D19" s="9">
        <v>11765.735146777633</v>
      </c>
      <c r="E19" s="9">
        <v>11969.392283372641</v>
      </c>
      <c r="F19" s="9">
        <v>11812.500722048484</v>
      </c>
      <c r="G19" s="9">
        <v>11396.219155500337</v>
      </c>
      <c r="H19" s="9">
        <v>9997.6815569550163</v>
      </c>
      <c r="I19" s="9">
        <v>12075.424665512031</v>
      </c>
      <c r="J19" s="9">
        <v>12697.779462199143</v>
      </c>
      <c r="K19" s="9">
        <v>14683.021867361927</v>
      </c>
    </row>
    <row r="20" spans="1:11" ht="19" x14ac:dyDescent="0.35">
      <c r="A20" s="41">
        <v>15</v>
      </c>
      <c r="B20" s="42" t="s">
        <v>205</v>
      </c>
      <c r="C20" s="9">
        <v>4010.6114602229686</v>
      </c>
      <c r="D20" s="9">
        <v>3961.6995510197858</v>
      </c>
      <c r="E20" s="9">
        <v>5135.0426789775665</v>
      </c>
      <c r="F20" s="9">
        <v>6095.9581888435669</v>
      </c>
      <c r="G20" s="9">
        <v>6469.781066523009</v>
      </c>
      <c r="H20" s="9">
        <v>6680.4536296643673</v>
      </c>
      <c r="I20" s="9">
        <v>8322.0149872338825</v>
      </c>
      <c r="J20" s="9">
        <v>10069.885699547031</v>
      </c>
      <c r="K20" s="9">
        <v>12801.914281256346</v>
      </c>
    </row>
    <row r="21" spans="1:11" ht="19" x14ac:dyDescent="0.35">
      <c r="A21" s="41">
        <v>16</v>
      </c>
      <c r="B21" s="42" t="s">
        <v>15</v>
      </c>
      <c r="C21" s="9">
        <v>7657.7996519864091</v>
      </c>
      <c r="D21" s="9">
        <v>11149.078267016666</v>
      </c>
      <c r="E21" s="9">
        <v>10704.856144616666</v>
      </c>
      <c r="F21" s="9">
        <v>11737.012316816668</v>
      </c>
      <c r="G21" s="9">
        <v>9211.299818766669</v>
      </c>
      <c r="H21" s="9">
        <v>9227.6696879166684</v>
      </c>
      <c r="I21" s="9">
        <v>11144.242173122637</v>
      </c>
      <c r="J21" s="9">
        <v>11526.186586407979</v>
      </c>
      <c r="K21" s="9">
        <v>12025.825682753073</v>
      </c>
    </row>
    <row r="22" spans="1:11" ht="19" x14ac:dyDescent="0.35">
      <c r="A22" s="41">
        <v>17</v>
      </c>
      <c r="B22" s="42" t="s">
        <v>19</v>
      </c>
      <c r="C22" s="9">
        <v>3167.2054023004644</v>
      </c>
      <c r="D22" s="9">
        <v>6434.0444655093588</v>
      </c>
      <c r="E22" s="9">
        <v>4673.6224331296617</v>
      </c>
      <c r="F22" s="9">
        <v>6653.2571829306899</v>
      </c>
      <c r="G22" s="9">
        <v>5416.5602422248903</v>
      </c>
      <c r="H22" s="9">
        <v>6488.6355495167163</v>
      </c>
      <c r="I22" s="9">
        <v>7026.3445533739623</v>
      </c>
      <c r="J22" s="9">
        <v>7824.8563861123739</v>
      </c>
      <c r="K22" s="9">
        <v>10933.392272608353</v>
      </c>
    </row>
    <row r="23" spans="1:11" ht="19" x14ac:dyDescent="0.35">
      <c r="A23" s="41">
        <v>18</v>
      </c>
      <c r="B23" s="42" t="s">
        <v>11</v>
      </c>
      <c r="C23" s="9">
        <v>8455.277697028645</v>
      </c>
      <c r="D23" s="9">
        <v>9844.9926323103991</v>
      </c>
      <c r="E23" s="9">
        <v>11991.661537457447</v>
      </c>
      <c r="F23" s="9">
        <v>12846.637564949442</v>
      </c>
      <c r="G23" s="9">
        <v>12211.491900121222</v>
      </c>
      <c r="H23" s="9">
        <v>12120.335651322624</v>
      </c>
      <c r="I23" s="9">
        <v>9912.0885264929784</v>
      </c>
      <c r="J23" s="9">
        <v>10442.936791160048</v>
      </c>
      <c r="K23" s="9">
        <v>10809.638770476693</v>
      </c>
    </row>
    <row r="24" spans="1:11" ht="19" x14ac:dyDescent="0.35">
      <c r="A24" s="41">
        <v>19</v>
      </c>
      <c r="B24" s="42" t="s">
        <v>17</v>
      </c>
      <c r="C24" s="9">
        <v>5558.7096162578173</v>
      </c>
      <c r="D24" s="9">
        <v>6051.8736819928508</v>
      </c>
      <c r="E24" s="9">
        <v>5956.6396779087318</v>
      </c>
      <c r="F24" s="9">
        <v>6940.851099532144</v>
      </c>
      <c r="G24" s="9">
        <v>6238.8149674357319</v>
      </c>
      <c r="H24" s="9">
        <v>6643.2321374799812</v>
      </c>
      <c r="I24" s="9">
        <v>8093.245644581013</v>
      </c>
      <c r="J24" s="9">
        <v>8296.0762750975191</v>
      </c>
      <c r="K24" s="9">
        <v>10260.517490673008</v>
      </c>
    </row>
    <row r="25" spans="1:11" ht="19" x14ac:dyDescent="0.35">
      <c r="A25" s="41">
        <v>20</v>
      </c>
      <c r="B25" s="42" t="s">
        <v>16</v>
      </c>
      <c r="C25" s="9">
        <v>4666.5885622635806</v>
      </c>
      <c r="D25" s="9">
        <v>5933.9219851363796</v>
      </c>
      <c r="E25" s="9">
        <v>7111.3157450782555</v>
      </c>
      <c r="F25" s="9">
        <v>8127.6116595382828</v>
      </c>
      <c r="G25" s="9">
        <v>9376.4305951305651</v>
      </c>
      <c r="H25" s="9">
        <v>8734.7106609533821</v>
      </c>
      <c r="I25" s="9">
        <v>9007.6730896851786</v>
      </c>
      <c r="J25" s="9">
        <v>9169.0855832370908</v>
      </c>
      <c r="K25" s="9">
        <v>10246.995242385281</v>
      </c>
    </row>
    <row r="26" spans="1:11" ht="19" x14ac:dyDescent="0.35">
      <c r="A26" s="41">
        <v>21</v>
      </c>
      <c r="B26" s="42" t="s">
        <v>192</v>
      </c>
      <c r="C26" s="9">
        <v>14211.65804926831</v>
      </c>
      <c r="D26" s="9">
        <v>15448.565212149439</v>
      </c>
      <c r="E26" s="9">
        <v>15091.60842230366</v>
      </c>
      <c r="F26" s="9">
        <v>14782.823934301372</v>
      </c>
      <c r="G26" s="9">
        <v>16553.982604395009</v>
      </c>
      <c r="H26" s="9">
        <v>16498.062219172654</v>
      </c>
      <c r="I26" s="9">
        <v>10295.962169955745</v>
      </c>
      <c r="J26" s="9">
        <v>8429.214469983348</v>
      </c>
      <c r="K26" s="9">
        <v>9304.8543725326126</v>
      </c>
    </row>
    <row r="27" spans="1:11" ht="19" x14ac:dyDescent="0.35">
      <c r="A27" s="41">
        <v>22</v>
      </c>
      <c r="B27" s="42" t="s">
        <v>20</v>
      </c>
      <c r="C27" s="9">
        <v>4923.0288814377172</v>
      </c>
      <c r="D27" s="9">
        <v>4950.7896192177495</v>
      </c>
      <c r="E27" s="9">
        <v>4922.9285096580661</v>
      </c>
      <c r="F27" s="9">
        <v>4929.5597867513561</v>
      </c>
      <c r="G27" s="9">
        <v>4913.8150461030564</v>
      </c>
      <c r="H27" s="9">
        <v>4913.6898000940573</v>
      </c>
      <c r="I27" s="9">
        <v>9178.4568713239387</v>
      </c>
      <c r="J27" s="9">
        <v>9186.4239565108164</v>
      </c>
      <c r="K27" s="9">
        <v>9199.0060151722755</v>
      </c>
    </row>
    <row r="28" spans="1:11" ht="19" x14ac:dyDescent="0.35">
      <c r="A28" s="41">
        <v>23</v>
      </c>
      <c r="B28" s="42" t="s">
        <v>206</v>
      </c>
      <c r="C28" s="9">
        <v>367.14712547510339</v>
      </c>
      <c r="D28" s="9">
        <v>435.99784362975123</v>
      </c>
      <c r="E28" s="9">
        <v>476.18444987413312</v>
      </c>
      <c r="F28" s="9">
        <v>511.57721841149089</v>
      </c>
      <c r="G28" s="9">
        <v>547.58035107596879</v>
      </c>
      <c r="H28" s="9">
        <v>663.99525448945758</v>
      </c>
      <c r="I28" s="9">
        <v>6259.3529688087237</v>
      </c>
      <c r="J28" s="9">
        <v>7450.955487670909</v>
      </c>
      <c r="K28" s="9">
        <v>8419.6070204523166</v>
      </c>
    </row>
    <row r="29" spans="1:11" ht="19" x14ac:dyDescent="0.35">
      <c r="A29" s="41">
        <v>24</v>
      </c>
      <c r="B29" s="42" t="s">
        <v>207</v>
      </c>
      <c r="C29" s="9">
        <v>3594.8074598813037</v>
      </c>
      <c r="D29" s="9">
        <v>4874.2657650473457</v>
      </c>
      <c r="E29" s="9">
        <v>2734.1399332781411</v>
      </c>
      <c r="F29" s="9">
        <v>5193.2918681641113</v>
      </c>
      <c r="G29" s="9">
        <v>5263.3321731230944</v>
      </c>
      <c r="H29" s="9">
        <v>6717.1919946193602</v>
      </c>
      <c r="I29" s="9">
        <v>7085.5928879932926</v>
      </c>
      <c r="J29" s="9">
        <v>7224.8998832824655</v>
      </c>
      <c r="K29" s="9">
        <v>7924.7491950822696</v>
      </c>
    </row>
    <row r="30" spans="1:11" ht="19" x14ac:dyDescent="0.35">
      <c r="A30" s="41">
        <v>25</v>
      </c>
      <c r="B30" s="42" t="s">
        <v>18</v>
      </c>
      <c r="C30" s="9">
        <v>-4821.4921321307911</v>
      </c>
      <c r="D30" s="9">
        <v>-2650.586942070614</v>
      </c>
      <c r="E30" s="9">
        <v>1547.831379161488</v>
      </c>
      <c r="F30" s="9">
        <v>6744.7077388860007</v>
      </c>
      <c r="G30" s="9">
        <v>6164.8479379835089</v>
      </c>
      <c r="H30" s="9">
        <v>6276.9426841347085</v>
      </c>
      <c r="I30" s="9">
        <v>7252.4299000899855</v>
      </c>
      <c r="J30" s="9">
        <v>7658.6515709351052</v>
      </c>
      <c r="K30" s="9">
        <v>7729.0059562813922</v>
      </c>
    </row>
    <row r="31" spans="1:11" ht="19" x14ac:dyDescent="0.35">
      <c r="A31" s="41">
        <v>26</v>
      </c>
      <c r="B31" s="42" t="s">
        <v>28</v>
      </c>
      <c r="C31" s="9">
        <v>3076.5379652840047</v>
      </c>
      <c r="D31" s="9">
        <v>3919.1740674977436</v>
      </c>
      <c r="E31" s="9">
        <v>2977.6749083068039</v>
      </c>
      <c r="F31" s="9">
        <v>3012.0886899687894</v>
      </c>
      <c r="G31" s="9">
        <v>3103.828581579166</v>
      </c>
      <c r="H31" s="9">
        <v>3873.9781556201069</v>
      </c>
      <c r="I31" s="9">
        <v>3901.0413252730723</v>
      </c>
      <c r="J31" s="9">
        <v>4247.4377068639669</v>
      </c>
      <c r="K31" s="9">
        <v>6130.5251609260422</v>
      </c>
    </row>
    <row r="32" spans="1:11" ht="19" x14ac:dyDescent="0.35">
      <c r="A32" s="41">
        <v>27</v>
      </c>
      <c r="B32" s="42" t="s">
        <v>23</v>
      </c>
      <c r="C32" s="9">
        <v>2311.8280969640882</v>
      </c>
      <c r="D32" s="9">
        <v>2571.3891864689394</v>
      </c>
      <c r="E32" s="9">
        <v>2803.9986423336777</v>
      </c>
      <c r="F32" s="9">
        <v>2969.2999302854864</v>
      </c>
      <c r="G32" s="9">
        <v>2843.5872446203207</v>
      </c>
      <c r="H32" s="9">
        <v>2728.7652192297614</v>
      </c>
      <c r="I32" s="9">
        <v>4220.9165716918424</v>
      </c>
      <c r="J32" s="9">
        <v>4744.1897924975947</v>
      </c>
      <c r="K32" s="9">
        <v>5699.6829492808092</v>
      </c>
    </row>
    <row r="33" spans="1:11" ht="19" x14ac:dyDescent="0.35">
      <c r="A33" s="41">
        <v>28</v>
      </c>
      <c r="B33" s="42" t="s">
        <v>25</v>
      </c>
      <c r="C33" s="9">
        <v>1993.2435794225889</v>
      </c>
      <c r="D33" s="9">
        <v>2648.4622187588625</v>
      </c>
      <c r="E33" s="9">
        <v>3418.5283794533107</v>
      </c>
      <c r="F33" s="9">
        <v>3379.037796285485</v>
      </c>
      <c r="G33" s="9">
        <v>3759.7063639938278</v>
      </c>
      <c r="H33" s="9">
        <v>4097.7317728648104</v>
      </c>
      <c r="I33" s="9">
        <v>4697.3503903537967</v>
      </c>
      <c r="J33" s="9">
        <v>5259.5838825040091</v>
      </c>
      <c r="K33" s="9">
        <v>5503.0446390326342</v>
      </c>
    </row>
    <row r="34" spans="1:11" ht="19" x14ac:dyDescent="0.35">
      <c r="A34" s="41">
        <v>29</v>
      </c>
      <c r="B34" s="42" t="s">
        <v>27</v>
      </c>
      <c r="C34" s="9">
        <v>2459.1358857607038</v>
      </c>
      <c r="D34" s="9">
        <v>3683.7025090436173</v>
      </c>
      <c r="E34" s="9">
        <v>3732.2630850786404</v>
      </c>
      <c r="F34" s="9">
        <v>3610.765748857611</v>
      </c>
      <c r="G34" s="9">
        <v>3766.1960853443302</v>
      </c>
      <c r="H34" s="9">
        <v>3521.9739902621991</v>
      </c>
      <c r="I34" s="9">
        <v>4699.7911221580334</v>
      </c>
      <c r="J34" s="9">
        <v>4864.9654566378113</v>
      </c>
      <c r="K34" s="9">
        <v>5492.3269277503077</v>
      </c>
    </row>
    <row r="35" spans="1:11" ht="19" x14ac:dyDescent="0.35">
      <c r="A35" s="41">
        <v>30</v>
      </c>
      <c r="B35" s="42" t="s">
        <v>21</v>
      </c>
      <c r="C35" s="9">
        <v>2602.5666590699666</v>
      </c>
      <c r="D35" s="9">
        <v>3222.1689685620636</v>
      </c>
      <c r="E35" s="9">
        <v>3266.3802040002788</v>
      </c>
      <c r="F35" s="9">
        <v>4998.2044210660852</v>
      </c>
      <c r="G35" s="9">
        <v>4222.2198088956193</v>
      </c>
      <c r="H35" s="9">
        <v>4582.4436286443333</v>
      </c>
      <c r="I35" s="9">
        <v>6026.9013834691386</v>
      </c>
      <c r="J35" s="9">
        <v>5552.9484619657487</v>
      </c>
      <c r="K35" s="9">
        <v>5140.2417427765076</v>
      </c>
    </row>
    <row r="36" spans="1:11" ht="19" x14ac:dyDescent="0.35">
      <c r="A36" s="41">
        <v>31</v>
      </c>
      <c r="B36" s="42" t="s">
        <v>26</v>
      </c>
      <c r="C36" s="9">
        <v>2240.9309790598768</v>
      </c>
      <c r="D36" s="9">
        <v>2631.7969010831812</v>
      </c>
      <c r="E36" s="9">
        <v>2313.4774687600002</v>
      </c>
      <c r="F36" s="9">
        <v>3067.2137432698528</v>
      </c>
      <c r="G36" s="9">
        <v>2604.4686557651544</v>
      </c>
      <c r="H36" s="9">
        <v>3023.6164933815389</v>
      </c>
      <c r="I36" s="9">
        <v>4528.6365978984522</v>
      </c>
      <c r="J36" s="9">
        <v>4720.1184984571901</v>
      </c>
      <c r="K36" s="9">
        <v>4818.0489699226855</v>
      </c>
    </row>
    <row r="37" spans="1:11" ht="19" x14ac:dyDescent="0.35">
      <c r="A37" s="41">
        <v>32</v>
      </c>
      <c r="B37" s="42" t="s">
        <v>208</v>
      </c>
      <c r="C37" s="9">
        <v>1491.3516902070517</v>
      </c>
      <c r="D37" s="9">
        <v>2437.9366230357159</v>
      </c>
      <c r="E37" s="9">
        <v>2611.5130987519756</v>
      </c>
      <c r="F37" s="9">
        <v>2939.8525062204026</v>
      </c>
      <c r="G37" s="9">
        <v>3081.6525463902422</v>
      </c>
      <c r="H37" s="9">
        <v>3150.8946542224035</v>
      </c>
      <c r="I37" s="9">
        <v>3919.9822902918354</v>
      </c>
      <c r="J37" s="9">
        <v>4321.3451735637927</v>
      </c>
      <c r="K37" s="9">
        <v>4783.8336025133622</v>
      </c>
    </row>
    <row r="38" spans="1:11" ht="19" x14ac:dyDescent="0.35">
      <c r="A38" s="41">
        <v>33</v>
      </c>
      <c r="B38" s="42" t="s">
        <v>22</v>
      </c>
      <c r="C38" s="9">
        <v>1758.1225513303109</v>
      </c>
      <c r="D38" s="9">
        <v>2634.6963901063327</v>
      </c>
      <c r="E38" s="9">
        <v>2437.5532918263334</v>
      </c>
      <c r="F38" s="9">
        <v>2404.6291474773329</v>
      </c>
      <c r="G38" s="9">
        <v>2525.5176725053338</v>
      </c>
      <c r="H38" s="9">
        <v>2450.0608530153331</v>
      </c>
      <c r="I38" s="9">
        <v>3260.8170387167656</v>
      </c>
      <c r="J38" s="9">
        <v>3688.5035503276758</v>
      </c>
      <c r="K38" s="9">
        <v>4760.8590960253114</v>
      </c>
    </row>
    <row r="39" spans="1:11" ht="19" x14ac:dyDescent="0.35">
      <c r="A39" s="41">
        <v>34</v>
      </c>
      <c r="B39" s="42" t="s">
        <v>24</v>
      </c>
      <c r="C39" s="9">
        <v>791.32790991213528</v>
      </c>
      <c r="D39" s="9">
        <v>2300.2510501524921</v>
      </c>
      <c r="E39" s="9">
        <v>2246.3488386167519</v>
      </c>
      <c r="F39" s="9">
        <v>2009.6047286390972</v>
      </c>
      <c r="G39" s="9">
        <v>1825.2853936320796</v>
      </c>
      <c r="H39" s="9">
        <v>2322.148703539689</v>
      </c>
      <c r="I39" s="9">
        <v>2575.7946729792129</v>
      </c>
      <c r="J39" s="9">
        <v>3729.8372315440347</v>
      </c>
      <c r="K39" s="9">
        <v>3828.8960700649022</v>
      </c>
    </row>
    <row r="40" spans="1:11" ht="19" x14ac:dyDescent="0.35">
      <c r="A40" s="41">
        <v>35</v>
      </c>
      <c r="B40" s="42" t="s">
        <v>29</v>
      </c>
      <c r="C40" s="9">
        <v>1953.7714868545634</v>
      </c>
      <c r="D40" s="9">
        <v>2529.3216965464849</v>
      </c>
      <c r="E40" s="9">
        <v>1950.2175171860242</v>
      </c>
      <c r="F40" s="9">
        <v>1804.7072254830625</v>
      </c>
      <c r="G40" s="9">
        <v>1517.9402321488367</v>
      </c>
      <c r="H40" s="9">
        <v>1607.8443972946927</v>
      </c>
      <c r="I40" s="9">
        <v>2723.2261266947385</v>
      </c>
      <c r="J40" s="9">
        <v>2773.8292682922674</v>
      </c>
      <c r="K40" s="9">
        <v>3792.9839248290841</v>
      </c>
    </row>
    <row r="41" spans="1:11" ht="19" x14ac:dyDescent="0.35">
      <c r="A41" s="41">
        <v>36</v>
      </c>
      <c r="B41" s="42" t="s">
        <v>35</v>
      </c>
      <c r="C41" s="9">
        <v>1481.1460207627958</v>
      </c>
      <c r="D41" s="9">
        <v>1868.8074984060454</v>
      </c>
      <c r="E41" s="9">
        <v>1756.3796056614651</v>
      </c>
      <c r="F41" s="9">
        <v>1230.5185265410682</v>
      </c>
      <c r="G41" s="9">
        <v>1040.2855926554817</v>
      </c>
      <c r="H41" s="9">
        <v>1945.2014202756716</v>
      </c>
      <c r="I41" s="9">
        <v>1800.0171215051439</v>
      </c>
      <c r="J41" s="9">
        <v>2192.4973864972035</v>
      </c>
      <c r="K41" s="9">
        <v>3420.5006434037109</v>
      </c>
    </row>
    <row r="42" spans="1:11" ht="19" x14ac:dyDescent="0.35">
      <c r="A42" s="41">
        <v>37</v>
      </c>
      <c r="B42" s="42" t="s">
        <v>33</v>
      </c>
      <c r="C42" s="9">
        <v>1493.8414289196578</v>
      </c>
      <c r="D42" s="9">
        <v>1085.0450031384337</v>
      </c>
      <c r="E42" s="9">
        <v>1084.0635221447335</v>
      </c>
      <c r="F42" s="9">
        <v>2144.5308180102002</v>
      </c>
      <c r="G42" s="9">
        <v>1959.2838426610333</v>
      </c>
      <c r="H42" s="9">
        <v>1890.3946848533335</v>
      </c>
      <c r="I42" s="9">
        <v>2067.5273484986819</v>
      </c>
      <c r="J42" s="9">
        <v>2338.1238267842791</v>
      </c>
      <c r="K42" s="9">
        <v>3126.5180179440977</v>
      </c>
    </row>
    <row r="43" spans="1:11" ht="19" x14ac:dyDescent="0.35">
      <c r="A43" s="41">
        <v>38</v>
      </c>
      <c r="B43" s="42" t="s">
        <v>32</v>
      </c>
      <c r="C43" s="9">
        <v>2299.2547844388673</v>
      </c>
      <c r="D43" s="9">
        <v>1725.0598155957994</v>
      </c>
      <c r="E43" s="9">
        <v>3269.4724273496045</v>
      </c>
      <c r="F43" s="9">
        <v>1170.09277952</v>
      </c>
      <c r="G43" s="9">
        <v>1333.97771025</v>
      </c>
      <c r="H43" s="9">
        <v>1908.5089527799998</v>
      </c>
      <c r="I43" s="9">
        <v>2870.9054841949387</v>
      </c>
      <c r="J43" s="9">
        <v>3036.7037954773541</v>
      </c>
      <c r="K43" s="9">
        <v>3099.7598488799299</v>
      </c>
    </row>
    <row r="44" spans="1:11" ht="19" x14ac:dyDescent="0.35">
      <c r="A44" s="41">
        <v>39</v>
      </c>
      <c r="B44" s="42" t="s">
        <v>31</v>
      </c>
      <c r="C44" s="9">
        <v>166.31103319102931</v>
      </c>
      <c r="D44" s="9">
        <v>165.94518069102716</v>
      </c>
      <c r="E44" s="9">
        <v>167.23451479102729</v>
      </c>
      <c r="F44" s="9">
        <v>176.82833281102799</v>
      </c>
      <c r="G44" s="9">
        <v>189.9835291910305</v>
      </c>
      <c r="H44" s="9">
        <v>234.50208370102834</v>
      </c>
      <c r="I44" s="9">
        <v>2289.8098492535396</v>
      </c>
      <c r="J44" s="9">
        <v>2527.1433916539117</v>
      </c>
      <c r="K44" s="9">
        <v>2913.9817779279733</v>
      </c>
    </row>
    <row r="45" spans="1:11" ht="19" x14ac:dyDescent="0.35">
      <c r="A45" s="41">
        <v>40</v>
      </c>
      <c r="B45" s="42" t="s">
        <v>34</v>
      </c>
      <c r="C45" s="9">
        <v>1791.0083544557344</v>
      </c>
      <c r="D45" s="9">
        <v>2186.7186632094781</v>
      </c>
      <c r="E45" s="9">
        <v>2064.1092451159302</v>
      </c>
      <c r="F45" s="9">
        <v>2099.9154575191387</v>
      </c>
      <c r="G45" s="9">
        <v>2189.8762403077003</v>
      </c>
      <c r="H45" s="9">
        <v>1685.2075000904333</v>
      </c>
      <c r="I45" s="9">
        <v>2271.7733811040966</v>
      </c>
      <c r="J45" s="9">
        <v>2470.8749922043485</v>
      </c>
      <c r="K45" s="9">
        <v>2587.9502775936062</v>
      </c>
    </row>
    <row r="46" spans="1:11" ht="19" x14ac:dyDescent="0.35">
      <c r="A46" s="41">
        <v>41</v>
      </c>
      <c r="B46" s="42" t="s">
        <v>40</v>
      </c>
      <c r="C46" s="9">
        <v>788.05477790259999</v>
      </c>
      <c r="D46" s="9">
        <v>647.77217950746683</v>
      </c>
      <c r="E46" s="9">
        <v>2089.5270139173672</v>
      </c>
      <c r="F46" s="9">
        <v>1541.8737043517156</v>
      </c>
      <c r="G46" s="9">
        <v>1163.8508617769664</v>
      </c>
      <c r="H46" s="9">
        <v>1660.2743451176457</v>
      </c>
      <c r="I46" s="9">
        <v>3430.8578784840547</v>
      </c>
      <c r="J46" s="9">
        <v>2764.9580379009676</v>
      </c>
      <c r="K46" s="9">
        <v>2438.9092968668574</v>
      </c>
    </row>
    <row r="47" spans="1:11" ht="19" x14ac:dyDescent="0.35">
      <c r="A47" s="41">
        <v>42</v>
      </c>
      <c r="B47" s="42" t="s">
        <v>30</v>
      </c>
      <c r="C47" s="9">
        <v>882.32886248199975</v>
      </c>
      <c r="D47" s="9">
        <v>1474.61226513</v>
      </c>
      <c r="E47" s="9">
        <v>1927.3519323499997</v>
      </c>
      <c r="F47" s="9">
        <v>2623.7477063399997</v>
      </c>
      <c r="G47" s="9">
        <v>2270.3595749400001</v>
      </c>
      <c r="H47" s="9">
        <v>2253.7218109599999</v>
      </c>
      <c r="I47" s="9">
        <v>2136.5440794093297</v>
      </c>
      <c r="J47" s="9">
        <v>1800.8113954154242</v>
      </c>
      <c r="K47" s="9">
        <v>2005.0974019156024</v>
      </c>
    </row>
    <row r="48" spans="1:11" ht="19" x14ac:dyDescent="0.35">
      <c r="A48" s="41">
        <v>43</v>
      </c>
      <c r="B48" s="42" t="s">
        <v>39</v>
      </c>
      <c r="C48" s="9">
        <v>529.9939322744583</v>
      </c>
      <c r="D48" s="9">
        <v>612.96341413526306</v>
      </c>
      <c r="E48" s="9">
        <v>704.72813127131576</v>
      </c>
      <c r="F48" s="9">
        <v>1145.778769081332</v>
      </c>
      <c r="G48" s="9">
        <v>968.46537605383219</v>
      </c>
      <c r="H48" s="9">
        <v>630.38846285883199</v>
      </c>
      <c r="I48" s="9">
        <v>2014.0217070750994</v>
      </c>
      <c r="J48" s="9">
        <v>1859.4721965383378</v>
      </c>
      <c r="K48" s="9">
        <v>1994.382986376901</v>
      </c>
    </row>
    <row r="49" spans="1:11" ht="19" x14ac:dyDescent="0.35">
      <c r="A49" s="41">
        <v>44</v>
      </c>
      <c r="B49" s="42" t="s">
        <v>50</v>
      </c>
      <c r="C49" s="9">
        <v>95.086944157120797</v>
      </c>
      <c r="D49" s="9">
        <v>94.437640000000002</v>
      </c>
      <c r="E49" s="9">
        <v>56.728428000000001</v>
      </c>
      <c r="F49" s="9">
        <v>114.682711</v>
      </c>
      <c r="G49" s="9">
        <v>512.77346699999998</v>
      </c>
      <c r="H49" s="9">
        <v>231.04427999999999</v>
      </c>
      <c r="I49" s="9">
        <v>692.427098</v>
      </c>
      <c r="J49" s="9">
        <v>1263.0567828636269</v>
      </c>
      <c r="K49" s="9">
        <v>1847.7141605428999</v>
      </c>
    </row>
    <row r="50" spans="1:11" ht="19" x14ac:dyDescent="0.35">
      <c r="A50" s="41">
        <v>45</v>
      </c>
      <c r="B50" s="42" t="s">
        <v>36</v>
      </c>
      <c r="C50" s="9">
        <v>797.28892645629003</v>
      </c>
      <c r="D50" s="9">
        <v>861.60371234979834</v>
      </c>
      <c r="E50" s="9">
        <v>1015.0673483456791</v>
      </c>
      <c r="F50" s="9">
        <v>911.30538690063167</v>
      </c>
      <c r="G50" s="9">
        <v>824.66900063333333</v>
      </c>
      <c r="H50" s="9">
        <v>1053.6081135933332</v>
      </c>
      <c r="I50" s="9">
        <v>1333.1077583003691</v>
      </c>
      <c r="J50" s="9">
        <v>1344.9774134960965</v>
      </c>
      <c r="K50" s="9">
        <v>1645.0986437156912</v>
      </c>
    </row>
    <row r="51" spans="1:11" ht="19" x14ac:dyDescent="0.35">
      <c r="A51" s="41">
        <v>46</v>
      </c>
      <c r="B51" s="42" t="s">
        <v>54</v>
      </c>
      <c r="C51" s="9">
        <v>50.187003031316237</v>
      </c>
      <c r="D51" s="9">
        <v>72.554701768671421</v>
      </c>
      <c r="E51" s="9">
        <v>53.369755355471433</v>
      </c>
      <c r="F51" s="9">
        <v>82.127753052378381</v>
      </c>
      <c r="G51" s="9">
        <v>97.351572001829297</v>
      </c>
      <c r="H51" s="9">
        <v>126.62463463405226</v>
      </c>
      <c r="I51" s="9">
        <v>214.17086008628439</v>
      </c>
      <c r="J51" s="9">
        <v>228.92265367690618</v>
      </c>
      <c r="K51" s="9">
        <v>1104.3412669038787</v>
      </c>
    </row>
    <row r="52" spans="1:11" ht="19" x14ac:dyDescent="0.35">
      <c r="A52" s="41">
        <v>47</v>
      </c>
      <c r="B52" s="42" t="s">
        <v>47</v>
      </c>
      <c r="C52" s="9">
        <v>75.293609469469573</v>
      </c>
      <c r="D52" s="9">
        <v>90.848305080000003</v>
      </c>
      <c r="E52" s="9">
        <v>95.339043590000003</v>
      </c>
      <c r="F52" s="9">
        <v>144.21946413499998</v>
      </c>
      <c r="G52" s="9">
        <v>162.07683220999999</v>
      </c>
      <c r="H52" s="9">
        <v>201.43217651499987</v>
      </c>
      <c r="I52" s="9">
        <v>288.57542888829335</v>
      </c>
      <c r="J52" s="9">
        <v>314.62919360636124</v>
      </c>
      <c r="K52" s="9">
        <v>1068.2576017236029</v>
      </c>
    </row>
    <row r="53" spans="1:11" ht="19" x14ac:dyDescent="0.35">
      <c r="A53" s="41">
        <v>48</v>
      </c>
      <c r="B53" s="42" t="s">
        <v>43</v>
      </c>
      <c r="C53" s="9">
        <v>47.80170287667633</v>
      </c>
      <c r="D53" s="9">
        <v>388.86544431075004</v>
      </c>
      <c r="E53" s="9">
        <v>408.97537088602508</v>
      </c>
      <c r="F53" s="9">
        <v>433.98420750092157</v>
      </c>
      <c r="G53" s="9">
        <v>515.01291535241467</v>
      </c>
      <c r="H53" s="9">
        <v>545.85531745666322</v>
      </c>
      <c r="I53" s="9">
        <v>698.18343485871094</v>
      </c>
      <c r="J53" s="9">
        <v>868.40934411929004</v>
      </c>
      <c r="K53" s="9">
        <v>1050.7566057149013</v>
      </c>
    </row>
    <row r="54" spans="1:11" ht="19" x14ac:dyDescent="0.35">
      <c r="A54" s="41">
        <v>49</v>
      </c>
      <c r="B54" s="42" t="s">
        <v>45</v>
      </c>
      <c r="C54" s="9">
        <v>270.67447354006384</v>
      </c>
      <c r="D54" s="9">
        <v>242.73594052920001</v>
      </c>
      <c r="E54" s="9">
        <v>160.19971554740002</v>
      </c>
      <c r="F54" s="9">
        <v>94.600993386900001</v>
      </c>
      <c r="G54" s="9">
        <v>291.21390732600014</v>
      </c>
      <c r="H54" s="9">
        <v>297.04585596700002</v>
      </c>
      <c r="I54" s="9">
        <v>332.26232605710692</v>
      </c>
      <c r="J54" s="9">
        <v>545.57802372180902</v>
      </c>
      <c r="K54" s="9">
        <v>979.73611045139978</v>
      </c>
    </row>
    <row r="55" spans="1:11" ht="19" x14ac:dyDescent="0.35">
      <c r="A55" s="41">
        <v>50</v>
      </c>
      <c r="B55" s="42" t="s">
        <v>42</v>
      </c>
      <c r="C55" s="9">
        <v>414.32698379167664</v>
      </c>
      <c r="D55" s="9">
        <v>476.91042436422032</v>
      </c>
      <c r="E55" s="9">
        <v>485.89382901599993</v>
      </c>
      <c r="F55" s="9">
        <v>569.56853217799983</v>
      </c>
      <c r="G55" s="9">
        <v>437.46558949199999</v>
      </c>
      <c r="H55" s="9">
        <v>558.47796230200004</v>
      </c>
      <c r="I55" s="9">
        <v>575.02044568002418</v>
      </c>
      <c r="J55" s="9">
        <v>700.69512716021939</v>
      </c>
      <c r="K55" s="9">
        <v>806.30558823055651</v>
      </c>
    </row>
    <row r="56" spans="1:11" ht="19" x14ac:dyDescent="0.35">
      <c r="A56" s="41">
        <v>51</v>
      </c>
      <c r="B56" s="42" t="s">
        <v>37</v>
      </c>
      <c r="C56" s="9">
        <v>11.580911427671726</v>
      </c>
      <c r="D56" s="9">
        <v>58.595841999999998</v>
      </c>
      <c r="E56" s="9">
        <v>142.49770000000001</v>
      </c>
      <c r="F56" s="9">
        <v>257.85524700000002</v>
      </c>
      <c r="G56" s="9">
        <v>229.38127499999999</v>
      </c>
      <c r="H56" s="9">
        <v>375.506711</v>
      </c>
      <c r="I56" s="9">
        <v>519.90318973479134</v>
      </c>
      <c r="J56" s="9">
        <v>627.59335245350962</v>
      </c>
      <c r="K56" s="9">
        <v>705.89510702297525</v>
      </c>
    </row>
    <row r="57" spans="1:11" ht="19" x14ac:dyDescent="0.35">
      <c r="A57" s="41">
        <v>52</v>
      </c>
      <c r="B57" s="42" t="s">
        <v>38</v>
      </c>
      <c r="C57" s="9">
        <v>10.46</v>
      </c>
      <c r="D57" s="9">
        <v>10.46</v>
      </c>
      <c r="E57" s="9">
        <v>10.812325</v>
      </c>
      <c r="F57" s="9">
        <v>10.971657</v>
      </c>
      <c r="G57" s="9">
        <v>11.144018000000001</v>
      </c>
      <c r="H57" s="9">
        <v>52.041933</v>
      </c>
      <c r="I57" s="9">
        <v>654.05684115546387</v>
      </c>
      <c r="J57" s="9">
        <v>663.33246759517181</v>
      </c>
      <c r="K57" s="9">
        <v>698.23769518488359</v>
      </c>
    </row>
    <row r="58" spans="1:11" ht="19" x14ac:dyDescent="0.35">
      <c r="A58" s="41">
        <v>53</v>
      </c>
      <c r="B58" s="42" t="s">
        <v>44</v>
      </c>
      <c r="C58" s="9">
        <v>101.21960713599339</v>
      </c>
      <c r="D58" s="9">
        <v>101.96844535923839</v>
      </c>
      <c r="E58" s="9">
        <v>118.04341745459342</v>
      </c>
      <c r="F58" s="9">
        <v>116.3471405501934</v>
      </c>
      <c r="G58" s="9">
        <v>158.65990077962542</v>
      </c>
      <c r="H58" s="9">
        <v>136.713610813397</v>
      </c>
      <c r="I58" s="9">
        <v>485.97821370606914</v>
      </c>
      <c r="J58" s="9">
        <v>467.10223413459755</v>
      </c>
      <c r="K58" s="9">
        <v>499.13706592184008</v>
      </c>
    </row>
    <row r="59" spans="1:11" ht="19" x14ac:dyDescent="0.35">
      <c r="A59" s="41">
        <v>54</v>
      </c>
      <c r="B59" s="42" t="s">
        <v>46</v>
      </c>
      <c r="C59" s="9">
        <v>13.545912895668454</v>
      </c>
      <c r="D59" s="9">
        <v>21.98109042876316</v>
      </c>
      <c r="E59" s="9">
        <v>58.853912722315798</v>
      </c>
      <c r="F59" s="9">
        <v>133.29321983899999</v>
      </c>
      <c r="G59" s="9">
        <v>29.079933459000003</v>
      </c>
      <c r="H59" s="9">
        <v>199.248332549</v>
      </c>
      <c r="I59" s="9">
        <v>404.69286341218532</v>
      </c>
      <c r="J59" s="9">
        <v>439.25986446414049</v>
      </c>
      <c r="K59" s="9">
        <v>426.42619695966835</v>
      </c>
    </row>
    <row r="60" spans="1:11" ht="19" x14ac:dyDescent="0.35">
      <c r="A60" s="41">
        <v>55</v>
      </c>
      <c r="B60" s="42" t="s">
        <v>53</v>
      </c>
      <c r="C60" s="9">
        <v>74.22335373637263</v>
      </c>
      <c r="D60" s="9">
        <v>135.78339825</v>
      </c>
      <c r="E60" s="9">
        <v>139.8789017</v>
      </c>
      <c r="F60" s="9">
        <v>130.26492475000001</v>
      </c>
      <c r="G60" s="9">
        <v>99.025906950000007</v>
      </c>
      <c r="H60" s="9">
        <v>101.85835615000001</v>
      </c>
      <c r="I60" s="9">
        <v>146.76342805395853</v>
      </c>
      <c r="J60" s="9">
        <v>162.50272057198939</v>
      </c>
      <c r="K60" s="9">
        <v>331.26997145919648</v>
      </c>
    </row>
    <row r="61" spans="1:11" ht="19" x14ac:dyDescent="0.35">
      <c r="A61" s="41">
        <v>56</v>
      </c>
      <c r="B61" s="42" t="s">
        <v>52</v>
      </c>
      <c r="C61" s="9">
        <v>31.683844494816697</v>
      </c>
      <c r="D61" s="9">
        <v>87.903089868517114</v>
      </c>
      <c r="E61" s="9">
        <v>53.462634350000002</v>
      </c>
      <c r="F61" s="9">
        <v>63.815897921262625</v>
      </c>
      <c r="G61" s="9">
        <v>109.30790443916261</v>
      </c>
      <c r="H61" s="9">
        <v>135.25554097234362</v>
      </c>
      <c r="I61" s="9">
        <v>236.03625922454356</v>
      </c>
      <c r="J61" s="9">
        <v>257.78494553456585</v>
      </c>
      <c r="K61" s="9">
        <v>306.77794485427364</v>
      </c>
    </row>
    <row r="62" spans="1:11" ht="19" x14ac:dyDescent="0.35">
      <c r="A62" s="41">
        <v>57</v>
      </c>
      <c r="B62" s="42" t="s">
        <v>57</v>
      </c>
      <c r="C62" s="9">
        <v>556.29472409968446</v>
      </c>
      <c r="D62" s="9">
        <v>430.89068200870076</v>
      </c>
      <c r="E62" s="9">
        <v>258.2800226878544</v>
      </c>
      <c r="F62" s="9">
        <v>96.716889723333324</v>
      </c>
      <c r="G62" s="9">
        <v>99.058976673333333</v>
      </c>
      <c r="H62" s="9">
        <v>107.09122413333331</v>
      </c>
      <c r="I62" s="9">
        <v>289.76988360269536</v>
      </c>
      <c r="J62" s="9">
        <v>292.54653787166063</v>
      </c>
      <c r="K62" s="9">
        <v>306.04382983363263</v>
      </c>
    </row>
    <row r="63" spans="1:11" ht="19" x14ac:dyDescent="0.35">
      <c r="A63" s="41">
        <v>58</v>
      </c>
      <c r="B63" s="42" t="s">
        <v>209</v>
      </c>
      <c r="C63" s="9">
        <v>37.754077518225579</v>
      </c>
      <c r="D63" s="9">
        <v>107.80568248453069</v>
      </c>
      <c r="E63" s="9">
        <v>77.103159681858926</v>
      </c>
      <c r="F63" s="9">
        <v>84.45451478795168</v>
      </c>
      <c r="G63" s="9">
        <v>59.175894810847367</v>
      </c>
      <c r="H63" s="9">
        <v>76.422486989184236</v>
      </c>
      <c r="I63" s="9">
        <v>214.93155198743511</v>
      </c>
      <c r="J63" s="9">
        <v>275.77580051849941</v>
      </c>
      <c r="K63" s="9">
        <v>303.10162053891173</v>
      </c>
    </row>
    <row r="64" spans="1:11" ht="19" x14ac:dyDescent="0.35">
      <c r="A64" s="41">
        <v>59</v>
      </c>
      <c r="B64" s="42" t="s">
        <v>49</v>
      </c>
      <c r="C64" s="9">
        <v>405.69586037137572</v>
      </c>
      <c r="D64" s="9">
        <v>376.03540724999999</v>
      </c>
      <c r="E64" s="9">
        <v>335.88221924999999</v>
      </c>
      <c r="F64" s="9">
        <v>268.01250800000003</v>
      </c>
      <c r="G64" s="9">
        <v>281.70379374999999</v>
      </c>
      <c r="H64" s="9">
        <v>271.91179225000002</v>
      </c>
      <c r="I64" s="9">
        <v>327.36707086857757</v>
      </c>
      <c r="J64" s="9">
        <v>310.78816520395912</v>
      </c>
      <c r="K64" s="9">
        <v>302.20843440088356</v>
      </c>
    </row>
    <row r="65" spans="1:11" ht="19" x14ac:dyDescent="0.35">
      <c r="A65" s="41">
        <v>60</v>
      </c>
      <c r="B65" s="42" t="s">
        <v>56</v>
      </c>
      <c r="C65" s="9">
        <v>65.685486628096839</v>
      </c>
      <c r="D65" s="9">
        <v>65.978124170543524</v>
      </c>
      <c r="E65" s="9">
        <v>70.839550034416234</v>
      </c>
      <c r="F65" s="9">
        <v>69.448884566666663</v>
      </c>
      <c r="G65" s="9">
        <v>72.59388779999999</v>
      </c>
      <c r="H65" s="9">
        <v>77.401591299999978</v>
      </c>
      <c r="I65" s="9">
        <v>101.83850565917056</v>
      </c>
      <c r="J65" s="9">
        <v>321.77793021635756</v>
      </c>
      <c r="K65" s="9">
        <v>298.89312568911049</v>
      </c>
    </row>
    <row r="66" spans="1:11" ht="19" x14ac:dyDescent="0.35">
      <c r="A66" s="41">
        <v>61</v>
      </c>
      <c r="B66" s="42" t="s">
        <v>210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147.38094740965985</v>
      </c>
      <c r="J66" s="9">
        <v>147.35123086435499</v>
      </c>
      <c r="K66" s="9">
        <v>242.36295391324276</v>
      </c>
    </row>
    <row r="67" spans="1:11" ht="19" x14ac:dyDescent="0.35">
      <c r="A67" s="41">
        <v>62</v>
      </c>
      <c r="B67" s="42" t="s">
        <v>51</v>
      </c>
      <c r="C67" s="9">
        <v>96.170479751288241</v>
      </c>
      <c r="D67" s="9">
        <v>95.615894385736496</v>
      </c>
      <c r="E67" s="9">
        <v>104.75509115000001</v>
      </c>
      <c r="F67" s="9">
        <v>120.58487309914238</v>
      </c>
      <c r="G67" s="9">
        <v>108.43163506520472</v>
      </c>
      <c r="H67" s="9">
        <v>129.46916307449251</v>
      </c>
      <c r="I67" s="9">
        <v>205.84573030832215</v>
      </c>
      <c r="J67" s="9">
        <v>267.05906780365103</v>
      </c>
      <c r="K67" s="9">
        <v>241.57585003077048</v>
      </c>
    </row>
    <row r="68" spans="1:11" ht="19" x14ac:dyDescent="0.35">
      <c r="A68" s="41">
        <v>63</v>
      </c>
      <c r="B68" s="42" t="s">
        <v>58</v>
      </c>
      <c r="C68" s="9">
        <v>48.369983698652213</v>
      </c>
      <c r="D68" s="9">
        <v>47.912853900000002</v>
      </c>
      <c r="E68" s="9">
        <v>50.202825950000005</v>
      </c>
      <c r="F68" s="9">
        <v>48.250607100000003</v>
      </c>
      <c r="G68" s="9">
        <v>55.155053600000002</v>
      </c>
      <c r="H68" s="9">
        <v>88.84400685</v>
      </c>
      <c r="I68" s="9">
        <v>28.211441077737465</v>
      </c>
      <c r="J68" s="9">
        <v>203.24007466539965</v>
      </c>
      <c r="K68" s="9">
        <v>212.87130787184023</v>
      </c>
    </row>
    <row r="69" spans="1:11" ht="19" x14ac:dyDescent="0.35">
      <c r="A69" s="41">
        <v>64</v>
      </c>
      <c r="B69" s="42" t="s">
        <v>63</v>
      </c>
      <c r="C69" s="9">
        <v>13.575985357964083</v>
      </c>
      <c r="D69" s="9">
        <v>11.412056315304996</v>
      </c>
      <c r="E69" s="9">
        <v>12.63842443250573</v>
      </c>
      <c r="F69" s="9">
        <v>14.606481533333335</v>
      </c>
      <c r="G69" s="9">
        <v>19.498050633333332</v>
      </c>
      <c r="H69" s="9">
        <v>21.284953933333334</v>
      </c>
      <c r="I69" s="9">
        <v>42.671768299999997</v>
      </c>
      <c r="J69" s="9">
        <v>49.358539299999997</v>
      </c>
      <c r="K69" s="9">
        <v>157.15735971368875</v>
      </c>
    </row>
    <row r="70" spans="1:11" ht="19" x14ac:dyDescent="0.35">
      <c r="A70" s="41">
        <v>65</v>
      </c>
      <c r="B70" s="42" t="s">
        <v>211</v>
      </c>
      <c r="C70" s="9">
        <v>116.27804566666666</v>
      </c>
      <c r="D70" s="9">
        <v>120.03166666666665</v>
      </c>
      <c r="E70" s="9">
        <v>120.56703066666665</v>
      </c>
      <c r="F70" s="9">
        <v>125.34158766666665</v>
      </c>
      <c r="G70" s="9">
        <v>124.39166666666665</v>
      </c>
      <c r="H70" s="9">
        <v>124.83971566666665</v>
      </c>
      <c r="I70" s="9">
        <v>134.98218793479123</v>
      </c>
      <c r="J70" s="9">
        <v>134.66589772401878</v>
      </c>
      <c r="K70" s="9">
        <v>135.83069845386188</v>
      </c>
    </row>
    <row r="71" spans="1:11" ht="19" x14ac:dyDescent="0.35">
      <c r="A71" s="41">
        <v>66</v>
      </c>
      <c r="B71" s="42" t="s">
        <v>41</v>
      </c>
      <c r="C71" s="9">
        <v>166.62971731128317</v>
      </c>
      <c r="D71" s="9">
        <v>166.638182</v>
      </c>
      <c r="E71" s="9">
        <v>166.6</v>
      </c>
      <c r="F71" s="9">
        <v>166.60427000000001</v>
      </c>
      <c r="G71" s="9">
        <v>166.6</v>
      </c>
      <c r="H71" s="9">
        <v>166.6</v>
      </c>
      <c r="I71" s="9">
        <v>16.469264924557098</v>
      </c>
      <c r="J71" s="9">
        <v>75.258625143300392</v>
      </c>
      <c r="K71" s="9">
        <v>112.02314282492394</v>
      </c>
    </row>
    <row r="72" spans="1:11" ht="19" x14ac:dyDescent="0.35">
      <c r="A72" s="41">
        <v>67</v>
      </c>
      <c r="B72" s="42" t="s">
        <v>72</v>
      </c>
      <c r="C72" s="9">
        <v>49.096936528851977</v>
      </c>
      <c r="D72" s="9">
        <v>88.810625106750464</v>
      </c>
      <c r="E72" s="9">
        <v>16.502595500000002</v>
      </c>
      <c r="F72" s="9">
        <v>9.1828529999999997</v>
      </c>
      <c r="G72" s="9">
        <v>12.451824999999999</v>
      </c>
      <c r="H72" s="9">
        <v>35.939611999999997</v>
      </c>
      <c r="I72" s="9">
        <v>61.721714571540197</v>
      </c>
      <c r="J72" s="9">
        <v>56.146959641944058</v>
      </c>
      <c r="K72" s="9">
        <v>95.23796969744383</v>
      </c>
    </row>
    <row r="73" spans="1:11" ht="19" x14ac:dyDescent="0.35">
      <c r="A73" s="41">
        <v>68</v>
      </c>
      <c r="B73" s="42" t="s">
        <v>71</v>
      </c>
      <c r="C73" s="9">
        <v>9.1005428323387001</v>
      </c>
      <c r="D73" s="9">
        <v>9.100449600000001</v>
      </c>
      <c r="E73" s="9">
        <v>15.9194256</v>
      </c>
      <c r="F73" s="9">
        <v>9.2736298040992313</v>
      </c>
      <c r="G73" s="9">
        <v>9.4712308040992319</v>
      </c>
      <c r="H73" s="9">
        <v>9.6801572040992312</v>
      </c>
      <c r="I73" s="9">
        <v>32.967118870322338</v>
      </c>
      <c r="J73" s="9">
        <v>27.979043090953432</v>
      </c>
      <c r="K73" s="9">
        <v>88.124436249196734</v>
      </c>
    </row>
    <row r="74" spans="1:11" ht="19" x14ac:dyDescent="0.35">
      <c r="A74" s="41">
        <v>69</v>
      </c>
      <c r="B74" s="42" t="s">
        <v>69</v>
      </c>
      <c r="C74" s="9">
        <v>35.134890775519018</v>
      </c>
      <c r="D74" s="9">
        <v>49.075635185500005</v>
      </c>
      <c r="E74" s="9">
        <v>47.0711104855</v>
      </c>
      <c r="F74" s="9">
        <v>50.541150990500007</v>
      </c>
      <c r="G74" s="9">
        <v>50.415528863333336</v>
      </c>
      <c r="H74" s="9">
        <v>49.402107834833338</v>
      </c>
      <c r="I74" s="9">
        <v>58.290959708202102</v>
      </c>
      <c r="J74" s="9">
        <v>67.899624708202126</v>
      </c>
      <c r="K74" s="9">
        <v>87.847661490029921</v>
      </c>
    </row>
    <row r="75" spans="1:11" ht="19" x14ac:dyDescent="0.35">
      <c r="A75" s="41">
        <v>70</v>
      </c>
      <c r="B75" s="42" t="s">
        <v>66</v>
      </c>
      <c r="C75" s="9">
        <v>1.0319316000000001</v>
      </c>
      <c r="D75" s="9">
        <v>4.1982626500000002</v>
      </c>
      <c r="E75" s="9">
        <v>8.9529240999999988</v>
      </c>
      <c r="F75" s="9">
        <v>2.6985543999999999</v>
      </c>
      <c r="G75" s="9">
        <v>5.3285315500000001</v>
      </c>
      <c r="H75" s="9">
        <v>8.200331199999999</v>
      </c>
      <c r="I75" s="9">
        <v>24.877012598444452</v>
      </c>
      <c r="J75" s="9">
        <v>46.471003428465181</v>
      </c>
      <c r="K75" s="9">
        <v>81.087519758172263</v>
      </c>
    </row>
    <row r="76" spans="1:11" ht="19" x14ac:dyDescent="0.35">
      <c r="A76" s="41">
        <v>71</v>
      </c>
      <c r="B76" s="42" t="s">
        <v>59</v>
      </c>
      <c r="C76" s="9">
        <v>58.039905796154009</v>
      </c>
      <c r="D76" s="9">
        <v>72.780909827933996</v>
      </c>
      <c r="E76" s="9">
        <v>74.046779827934003</v>
      </c>
      <c r="F76" s="9">
        <v>77.304331327933994</v>
      </c>
      <c r="G76" s="9">
        <v>71.041080827933996</v>
      </c>
      <c r="H76" s="9">
        <v>67.259922327933992</v>
      </c>
      <c r="I76" s="9">
        <v>82.38954795463232</v>
      </c>
      <c r="J76" s="9">
        <v>78.249497512448357</v>
      </c>
      <c r="K76" s="9">
        <v>79.102265463613037</v>
      </c>
    </row>
    <row r="77" spans="1:11" ht="19" x14ac:dyDescent="0.35">
      <c r="A77" s="41">
        <v>72</v>
      </c>
      <c r="B77" s="42" t="s">
        <v>101</v>
      </c>
      <c r="C77" s="9">
        <v>0.75</v>
      </c>
      <c r="D77" s="9">
        <v>0.75</v>
      </c>
      <c r="E77" s="9">
        <v>0.75</v>
      </c>
      <c r="F77" s="9">
        <v>0.75</v>
      </c>
      <c r="G77" s="9">
        <v>0.75</v>
      </c>
      <c r="H77" s="9">
        <v>0.75</v>
      </c>
      <c r="I77" s="9">
        <v>76.162308586145514</v>
      </c>
      <c r="J77" s="9">
        <v>76.162308586145514</v>
      </c>
      <c r="K77" s="9">
        <v>76.162308586145514</v>
      </c>
    </row>
    <row r="78" spans="1:11" ht="19" x14ac:dyDescent="0.35">
      <c r="A78" s="41">
        <v>73</v>
      </c>
      <c r="B78" s="42" t="s">
        <v>61</v>
      </c>
      <c r="C78" s="9">
        <v>68.344931837000004</v>
      </c>
      <c r="D78" s="9">
        <v>66.181786708000004</v>
      </c>
      <c r="E78" s="9">
        <v>60.069245084999991</v>
      </c>
      <c r="F78" s="9">
        <v>55.405467197</v>
      </c>
      <c r="G78" s="9">
        <v>33.313039394</v>
      </c>
      <c r="H78" s="9">
        <v>31.994953663</v>
      </c>
      <c r="I78" s="9">
        <v>73.828308650756881</v>
      </c>
      <c r="J78" s="9">
        <v>74.188769154027781</v>
      </c>
      <c r="K78" s="9">
        <v>74.449790409793067</v>
      </c>
    </row>
    <row r="79" spans="1:11" ht="19" x14ac:dyDescent="0.35">
      <c r="A79" s="41">
        <v>74</v>
      </c>
      <c r="B79" s="42" t="s">
        <v>65</v>
      </c>
      <c r="C79" s="9">
        <v>31.806794990815465</v>
      </c>
      <c r="D79" s="9">
        <v>34.746928164166668</v>
      </c>
      <c r="E79" s="9">
        <v>50.814528559677129</v>
      </c>
      <c r="F79" s="9">
        <v>59.280164983333336</v>
      </c>
      <c r="G79" s="9">
        <v>35.404678567500007</v>
      </c>
      <c r="H79" s="9">
        <v>39.135980052500003</v>
      </c>
      <c r="I79" s="9">
        <v>52.923685554439032</v>
      </c>
      <c r="J79" s="9">
        <v>56.183235845047228</v>
      </c>
      <c r="K79" s="9">
        <v>66.403872901060325</v>
      </c>
    </row>
    <row r="80" spans="1:11" ht="19" x14ac:dyDescent="0.35">
      <c r="A80" s="41">
        <v>75</v>
      </c>
      <c r="B80" s="42" t="s">
        <v>85</v>
      </c>
      <c r="C80" s="9">
        <v>1.0774768391068474</v>
      </c>
      <c r="D80" s="9">
        <v>32.127971287036161</v>
      </c>
      <c r="E80" s="9">
        <v>33.892833535218401</v>
      </c>
      <c r="F80" s="9">
        <v>34.33161535</v>
      </c>
      <c r="G80" s="9">
        <v>34.685518649999999</v>
      </c>
      <c r="H80" s="9">
        <v>33.503285699999999</v>
      </c>
      <c r="I80" s="9">
        <v>36.414964999999995</v>
      </c>
      <c r="J80" s="9">
        <v>39.114317460970426</v>
      </c>
      <c r="K80" s="9">
        <v>62.596192457696581</v>
      </c>
    </row>
    <row r="81" spans="1:11" ht="19" x14ac:dyDescent="0.35">
      <c r="A81" s="41">
        <v>76</v>
      </c>
      <c r="B81" s="42" t="s">
        <v>62</v>
      </c>
      <c r="C81" s="9">
        <v>1478.6919975637911</v>
      </c>
      <c r="D81" s="9">
        <v>98.336015928571427</v>
      </c>
      <c r="E81" s="9">
        <v>56.803205428571431</v>
      </c>
      <c r="F81" s="9">
        <v>56.165920666093591</v>
      </c>
      <c r="G81" s="9">
        <v>55.949905166093586</v>
      </c>
      <c r="H81" s="9">
        <v>-2273.3487830339063</v>
      </c>
      <c r="I81" s="9">
        <v>49.767741510876661</v>
      </c>
      <c r="J81" s="9">
        <v>50.473896149299321</v>
      </c>
      <c r="K81" s="9">
        <v>60.68623661425277</v>
      </c>
    </row>
    <row r="82" spans="1:11" ht="19" x14ac:dyDescent="0.35">
      <c r="A82" s="41">
        <v>77</v>
      </c>
      <c r="B82" s="42" t="s">
        <v>212</v>
      </c>
      <c r="C82" s="9">
        <v>55.275001000000003</v>
      </c>
      <c r="D82" s="9">
        <v>68.147518000000005</v>
      </c>
      <c r="E82" s="9">
        <v>94.013279249999997</v>
      </c>
      <c r="F82" s="9">
        <v>82.018071000000006</v>
      </c>
      <c r="G82" s="9">
        <v>82.018071000000006</v>
      </c>
      <c r="H82" s="9">
        <v>326.30098099999998</v>
      </c>
      <c r="I82" s="9">
        <v>88.806904920371537</v>
      </c>
      <c r="J82" s="9">
        <v>73.206857316017164</v>
      </c>
      <c r="K82" s="9">
        <v>60.307802667123987</v>
      </c>
    </row>
    <row r="83" spans="1:11" ht="19" x14ac:dyDescent="0.35">
      <c r="A83" s="41">
        <v>78</v>
      </c>
      <c r="B83" s="42" t="s">
        <v>213</v>
      </c>
      <c r="C83" s="9">
        <v>-8.3914007500000007</v>
      </c>
      <c r="D83" s="9">
        <v>24.500245499999998</v>
      </c>
      <c r="E83" s="9">
        <v>10.38913125</v>
      </c>
      <c r="F83" s="9">
        <v>11.75515425</v>
      </c>
      <c r="G83" s="9">
        <v>-6.9780939999999996</v>
      </c>
      <c r="H83" s="9">
        <v>-11.697359000000001</v>
      </c>
      <c r="I83" s="9">
        <v>50.562440149253874</v>
      </c>
      <c r="J83" s="9">
        <v>59.739829989268756</v>
      </c>
      <c r="K83" s="9">
        <v>56.946536348843139</v>
      </c>
    </row>
    <row r="84" spans="1:11" ht="19" x14ac:dyDescent="0.35">
      <c r="A84" s="41">
        <v>79</v>
      </c>
      <c r="B84" s="42" t="s">
        <v>94</v>
      </c>
      <c r="C84" s="9">
        <v>1.0510492433099157</v>
      </c>
      <c r="D84" s="9">
        <v>1.081169</v>
      </c>
      <c r="E84" s="9">
        <v>1.082147</v>
      </c>
      <c r="F84" s="9">
        <v>1.3536738000000001</v>
      </c>
      <c r="G84" s="9">
        <v>1.2701642999999998</v>
      </c>
      <c r="H84" s="9">
        <v>3.8288811000000003</v>
      </c>
      <c r="I84" s="9">
        <v>5.0263979384465189</v>
      </c>
      <c r="J84" s="9">
        <v>50.577660678232583</v>
      </c>
      <c r="K84" s="9">
        <v>51.832533511912331</v>
      </c>
    </row>
    <row r="85" spans="1:11" ht="19" x14ac:dyDescent="0.35">
      <c r="A85" s="41">
        <v>80</v>
      </c>
      <c r="B85" s="42" t="s">
        <v>68</v>
      </c>
      <c r="C85" s="9">
        <v>32.273584999999997</v>
      </c>
      <c r="D85" s="9">
        <v>32.273584999999997</v>
      </c>
      <c r="E85" s="9">
        <v>32.273584999999997</v>
      </c>
      <c r="F85" s="9">
        <v>32.273584999999997</v>
      </c>
      <c r="G85" s="9">
        <v>32.273584999999997</v>
      </c>
      <c r="H85" s="9">
        <v>32.273584999999997</v>
      </c>
      <c r="I85" s="9">
        <v>49.676303739547585</v>
      </c>
      <c r="J85" s="9">
        <v>49.676303739547585</v>
      </c>
      <c r="K85" s="9">
        <v>49.776303739547586</v>
      </c>
    </row>
    <row r="86" spans="1:11" ht="19" x14ac:dyDescent="0.35">
      <c r="A86" s="41">
        <v>81</v>
      </c>
      <c r="B86" s="42" t="s">
        <v>103</v>
      </c>
      <c r="C86" s="9">
        <v>1.1151981827008701</v>
      </c>
      <c r="D86" s="9">
        <v>26.318586351172947</v>
      </c>
      <c r="E86" s="9">
        <v>36.981677487060317</v>
      </c>
      <c r="F86" s="9">
        <v>36.442295000000001</v>
      </c>
      <c r="G86" s="9">
        <v>35.674087999999998</v>
      </c>
      <c r="H86" s="9">
        <v>35.516292999999997</v>
      </c>
      <c r="I86" s="9">
        <v>35.472766409999998</v>
      </c>
      <c r="J86" s="9">
        <v>36.206063409999999</v>
      </c>
      <c r="K86" s="9">
        <v>44.68206241</v>
      </c>
    </row>
    <row r="87" spans="1:11" ht="19" x14ac:dyDescent="0.35">
      <c r="A87" s="41">
        <v>82</v>
      </c>
      <c r="B87" s="42" t="s">
        <v>214</v>
      </c>
      <c r="C87" s="9">
        <v>1.3752359999999999</v>
      </c>
      <c r="D87" s="9">
        <v>0.605236</v>
      </c>
      <c r="E87" s="9">
        <v>0.605236</v>
      </c>
      <c r="F87" s="9">
        <v>0.605236</v>
      </c>
      <c r="G87" s="9">
        <v>27.348576000000001</v>
      </c>
      <c r="H87" s="9">
        <v>33.608378999999999</v>
      </c>
      <c r="I87" s="9">
        <v>30.310767832592486</v>
      </c>
      <c r="J87" s="9">
        <v>38.847594927477786</v>
      </c>
      <c r="K87" s="9">
        <v>42.739870954875137</v>
      </c>
    </row>
    <row r="88" spans="1:11" ht="19" x14ac:dyDescent="0.35">
      <c r="A88" s="41">
        <v>83</v>
      </c>
      <c r="B88" s="42" t="s">
        <v>73</v>
      </c>
      <c r="C88" s="9">
        <v>27.469501375889784</v>
      </c>
      <c r="D88" s="9">
        <v>26.084693000000001</v>
      </c>
      <c r="E88" s="9">
        <v>15</v>
      </c>
      <c r="F88" s="9">
        <v>15</v>
      </c>
      <c r="G88" s="9">
        <v>15</v>
      </c>
      <c r="H88" s="9">
        <v>15</v>
      </c>
      <c r="I88" s="9">
        <v>49.502349031882076</v>
      </c>
      <c r="J88" s="9">
        <v>38.249298359493373</v>
      </c>
      <c r="K88" s="9">
        <v>40.668040111906485</v>
      </c>
    </row>
    <row r="89" spans="1:11" ht="19" x14ac:dyDescent="0.35">
      <c r="A89" s="41">
        <v>84</v>
      </c>
      <c r="B89" s="42" t="s">
        <v>64</v>
      </c>
      <c r="C89" s="9">
        <v>0.4</v>
      </c>
      <c r="D89" s="9">
        <v>0.3</v>
      </c>
      <c r="E89" s="9">
        <v>0</v>
      </c>
      <c r="F89" s="9">
        <v>32.355407943599992</v>
      </c>
      <c r="G89" s="9">
        <v>36.473802783599993</v>
      </c>
      <c r="H89" s="9">
        <v>40.166729486100003</v>
      </c>
      <c r="I89" s="9">
        <v>40.166729486100003</v>
      </c>
      <c r="J89" s="9">
        <v>40.166729486100003</v>
      </c>
      <c r="K89" s="9">
        <v>40.166729486100003</v>
      </c>
    </row>
    <row r="90" spans="1:11" ht="19" x14ac:dyDescent="0.35">
      <c r="A90" s="41">
        <v>85</v>
      </c>
      <c r="B90" s="42" t="s">
        <v>76</v>
      </c>
      <c r="C90" s="9">
        <v>1.75</v>
      </c>
      <c r="D90" s="9">
        <v>1.75</v>
      </c>
      <c r="E90" s="9">
        <v>1.75</v>
      </c>
      <c r="F90" s="9">
        <v>1.75</v>
      </c>
      <c r="G90" s="9">
        <v>1.75</v>
      </c>
      <c r="H90" s="9">
        <v>7.0544090200000005</v>
      </c>
      <c r="I90" s="9">
        <v>16.304971147672866</v>
      </c>
      <c r="J90" s="9">
        <v>9.837416347672864</v>
      </c>
      <c r="K90" s="9">
        <v>38.948550717672873</v>
      </c>
    </row>
    <row r="91" spans="1:11" ht="19" x14ac:dyDescent="0.35">
      <c r="A91" s="41">
        <v>86</v>
      </c>
      <c r="B91" s="42" t="s">
        <v>84</v>
      </c>
      <c r="C91" s="9">
        <v>5.3347338647913976</v>
      </c>
      <c r="D91" s="9">
        <v>3.2148189999999994</v>
      </c>
      <c r="E91" s="9">
        <v>2.9234159999999996</v>
      </c>
      <c r="F91" s="9">
        <v>3.3422319999999996</v>
      </c>
      <c r="G91" s="9">
        <v>4.5651039999999998</v>
      </c>
      <c r="H91" s="9">
        <v>5.1315650000000002</v>
      </c>
      <c r="I91" s="9">
        <v>10.561816710740361</v>
      </c>
      <c r="J91" s="9">
        <v>13.532137942541301</v>
      </c>
      <c r="K91" s="9">
        <v>38.313669624204813</v>
      </c>
    </row>
    <row r="92" spans="1:11" ht="19" x14ac:dyDescent="0.35">
      <c r="A92" s="41">
        <v>87</v>
      </c>
      <c r="B92" s="42" t="s">
        <v>83</v>
      </c>
      <c r="C92" s="9">
        <v>5.05</v>
      </c>
      <c r="D92" s="9">
        <v>5.05</v>
      </c>
      <c r="E92" s="9">
        <v>21.448865000000001</v>
      </c>
      <c r="F92" s="9">
        <v>5.05</v>
      </c>
      <c r="G92" s="9">
        <v>5.05</v>
      </c>
      <c r="H92" s="9">
        <v>5.05</v>
      </c>
      <c r="I92" s="9">
        <v>9.4158976245059414</v>
      </c>
      <c r="J92" s="9">
        <v>16.957857359811783</v>
      </c>
      <c r="K92" s="9">
        <v>38.298429412663587</v>
      </c>
    </row>
    <row r="93" spans="1:11" ht="19" x14ac:dyDescent="0.35">
      <c r="A93" s="41">
        <v>88</v>
      </c>
      <c r="B93" s="42" t="s">
        <v>55</v>
      </c>
      <c r="C93" s="9">
        <v>48.951531299999999</v>
      </c>
      <c r="D93" s="9">
        <v>32.633349000000003</v>
      </c>
      <c r="E93" s="9">
        <v>42.607095299999997</v>
      </c>
      <c r="F93" s="9">
        <v>87.743908599999997</v>
      </c>
      <c r="G93" s="9">
        <v>81.569891999999996</v>
      </c>
      <c r="H93" s="9">
        <v>99.820236399999999</v>
      </c>
      <c r="I93" s="9">
        <v>42.196976650000003</v>
      </c>
      <c r="J93" s="9">
        <v>39.573447476764201</v>
      </c>
      <c r="K93" s="9">
        <v>36.812509406818911</v>
      </c>
    </row>
    <row r="94" spans="1:11" ht="19" x14ac:dyDescent="0.35">
      <c r="A94" s="41">
        <v>89</v>
      </c>
      <c r="B94" s="42" t="s">
        <v>82</v>
      </c>
      <c r="C94" s="9">
        <v>9.8887830000000001</v>
      </c>
      <c r="D94" s="9">
        <v>14.200604650000001</v>
      </c>
      <c r="E94" s="9">
        <v>19.809286699999998</v>
      </c>
      <c r="F94" s="9">
        <v>8.56538355</v>
      </c>
      <c r="G94" s="9">
        <v>3.5562192000000001</v>
      </c>
      <c r="H94" s="9">
        <v>7.7125405000000002</v>
      </c>
      <c r="I94" s="9">
        <v>25.300855809410926</v>
      </c>
      <c r="J94" s="9">
        <v>36.106008480707409</v>
      </c>
      <c r="K94" s="9">
        <v>35.462638723277081</v>
      </c>
    </row>
    <row r="95" spans="1:11" ht="19" x14ac:dyDescent="0.35">
      <c r="A95" s="41">
        <v>90</v>
      </c>
      <c r="B95" s="42" t="s">
        <v>67</v>
      </c>
      <c r="C95" s="9">
        <v>4.1484687006928889</v>
      </c>
      <c r="D95" s="9">
        <v>6.8918670000000004</v>
      </c>
      <c r="E95" s="9">
        <v>5.96081912</v>
      </c>
      <c r="F95" s="9">
        <v>10.779674994935197</v>
      </c>
      <c r="G95" s="9">
        <v>16.483195371265204</v>
      </c>
      <c r="H95" s="9">
        <v>28.324262465818578</v>
      </c>
      <c r="I95" s="9">
        <v>48.413674924777098</v>
      </c>
      <c r="J95" s="9">
        <v>34.387711173912507</v>
      </c>
      <c r="K95" s="9">
        <v>26.551598990237448</v>
      </c>
    </row>
    <row r="96" spans="1:11" ht="19" x14ac:dyDescent="0.35">
      <c r="A96" s="41">
        <v>91</v>
      </c>
      <c r="B96" s="42" t="s">
        <v>70</v>
      </c>
      <c r="C96" s="9">
        <v>0.26112636</v>
      </c>
      <c r="D96" s="9">
        <v>0.50993382000000009</v>
      </c>
      <c r="E96" s="9">
        <v>0.58769532000000002</v>
      </c>
      <c r="F96" s="9">
        <v>0.60365199999999997</v>
      </c>
      <c r="G96" s="9">
        <v>0</v>
      </c>
      <c r="H96" s="9">
        <v>0.469391</v>
      </c>
      <c r="I96" s="9">
        <v>26.803931351583184</v>
      </c>
      <c r="J96" s="9">
        <v>23.321736036986714</v>
      </c>
      <c r="K96" s="9">
        <v>23.269964800766211</v>
      </c>
    </row>
    <row r="97" spans="1:11" ht="19" x14ac:dyDescent="0.35">
      <c r="A97" s="41">
        <v>92</v>
      </c>
      <c r="B97" s="42" t="s">
        <v>79</v>
      </c>
      <c r="C97" s="9">
        <v>4.4687510913847657</v>
      </c>
      <c r="D97" s="9">
        <v>6.0211062518865619</v>
      </c>
      <c r="E97" s="9">
        <v>1.8014201999999999</v>
      </c>
      <c r="F97" s="9">
        <v>4.4899856899999993</v>
      </c>
      <c r="G97" s="9">
        <v>19.157817285</v>
      </c>
      <c r="H97" s="9">
        <v>6.2295404800000007</v>
      </c>
      <c r="I97" s="9">
        <v>26.942965678044075</v>
      </c>
      <c r="J97" s="9">
        <v>32.933160834151224</v>
      </c>
      <c r="K97" s="9">
        <v>22.910324152942934</v>
      </c>
    </row>
    <row r="98" spans="1:11" ht="19" x14ac:dyDescent="0.35">
      <c r="A98" s="41">
        <v>93</v>
      </c>
      <c r="B98" s="42" t="s">
        <v>74</v>
      </c>
      <c r="C98" s="9">
        <v>0</v>
      </c>
      <c r="D98" s="9">
        <v>0</v>
      </c>
      <c r="E98" s="9">
        <v>12.101227</v>
      </c>
      <c r="F98" s="9">
        <v>12.101227</v>
      </c>
      <c r="G98" s="9">
        <v>12.101227</v>
      </c>
      <c r="H98" s="9">
        <v>12.101227</v>
      </c>
      <c r="I98" s="9">
        <v>-4.0852889807242079</v>
      </c>
      <c r="J98" s="9">
        <v>18.106291803817889</v>
      </c>
      <c r="K98" s="9">
        <v>21.883774935347688</v>
      </c>
    </row>
    <row r="99" spans="1:11" ht="19" x14ac:dyDescent="0.35">
      <c r="A99" s="41">
        <v>94</v>
      </c>
      <c r="B99" s="42" t="s">
        <v>81</v>
      </c>
      <c r="C99" s="9">
        <v>2.6416705832038763</v>
      </c>
      <c r="D99" s="9">
        <v>3.2345211737671797</v>
      </c>
      <c r="E99" s="9">
        <v>2.8023134499999998</v>
      </c>
      <c r="F99" s="9">
        <v>2.7231287499999999</v>
      </c>
      <c r="G99" s="9">
        <v>1.8265199999999999</v>
      </c>
      <c r="H99" s="9">
        <v>2.2023670000000002</v>
      </c>
      <c r="I99" s="9">
        <v>8.8558976060314549</v>
      </c>
      <c r="J99" s="9">
        <v>18.256080159328306</v>
      </c>
      <c r="K99" s="9">
        <v>21.311798599271974</v>
      </c>
    </row>
    <row r="100" spans="1:11" ht="19" x14ac:dyDescent="0.35">
      <c r="A100" s="41">
        <v>95</v>
      </c>
      <c r="B100" s="42" t="s">
        <v>109</v>
      </c>
      <c r="C100" s="9">
        <v>0</v>
      </c>
      <c r="D100" s="9">
        <v>0</v>
      </c>
      <c r="E100" s="9">
        <v>0.37567699999999998</v>
      </c>
      <c r="F100" s="9">
        <v>0.37567699999999998</v>
      </c>
      <c r="G100" s="9">
        <v>0.37567699999999998</v>
      </c>
      <c r="H100" s="9">
        <v>0.37567699999999998</v>
      </c>
      <c r="I100" s="9">
        <v>0.20593999999999998</v>
      </c>
      <c r="J100" s="9">
        <v>0.51444600000000007</v>
      </c>
      <c r="K100" s="9">
        <v>20.764446</v>
      </c>
    </row>
    <row r="101" spans="1:11" ht="19" x14ac:dyDescent="0.35">
      <c r="A101" s="41">
        <v>96</v>
      </c>
      <c r="B101" s="42" t="s">
        <v>215</v>
      </c>
      <c r="C101" s="9">
        <v>63.634388098382281</v>
      </c>
      <c r="D101" s="9">
        <v>69.447965240000016</v>
      </c>
      <c r="E101" s="9">
        <v>73.323159960000012</v>
      </c>
      <c r="F101" s="9">
        <v>81.937183000000005</v>
      </c>
      <c r="G101" s="9">
        <v>62.0813664</v>
      </c>
      <c r="H101" s="9">
        <v>48.004058000000001</v>
      </c>
      <c r="I101" s="9">
        <v>27.139341255062263</v>
      </c>
      <c r="J101" s="9">
        <v>14.799890480829839</v>
      </c>
      <c r="K101" s="9">
        <v>20.575607647422405</v>
      </c>
    </row>
    <row r="102" spans="1:11" ht="19" x14ac:dyDescent="0.35">
      <c r="A102" s="41">
        <v>97</v>
      </c>
      <c r="B102" s="42" t="s">
        <v>121</v>
      </c>
      <c r="C102" s="9">
        <v>9.6306630999999996</v>
      </c>
      <c r="D102" s="9">
        <v>10.564191800000001</v>
      </c>
      <c r="E102" s="9">
        <v>9.7706420000000005</v>
      </c>
      <c r="F102" s="9">
        <v>19.184345</v>
      </c>
      <c r="G102" s="9">
        <v>19.105343999999999</v>
      </c>
      <c r="H102" s="9">
        <v>19.184345</v>
      </c>
      <c r="I102" s="9">
        <v>20.258782087527422</v>
      </c>
      <c r="J102" s="9">
        <v>19.884744205831389</v>
      </c>
      <c r="K102" s="9">
        <v>20.159884322712873</v>
      </c>
    </row>
    <row r="103" spans="1:11" ht="19" x14ac:dyDescent="0.35">
      <c r="A103" s="41">
        <v>98</v>
      </c>
      <c r="B103" s="42" t="s">
        <v>75</v>
      </c>
      <c r="C103" s="9">
        <v>14.465784466666667</v>
      </c>
      <c r="D103" s="9">
        <v>15.146515234066667</v>
      </c>
      <c r="E103" s="9">
        <v>16.097641315866667</v>
      </c>
      <c r="F103" s="9">
        <v>15.338559974066667</v>
      </c>
      <c r="G103" s="9">
        <v>18.324148266666665</v>
      </c>
      <c r="H103" s="9">
        <v>12.091306666666668</v>
      </c>
      <c r="I103" s="9">
        <v>16.290161053666868</v>
      </c>
      <c r="J103" s="9">
        <v>16.477979327294189</v>
      </c>
      <c r="K103" s="9">
        <v>16.701283101698124</v>
      </c>
    </row>
    <row r="104" spans="1:11" ht="19" x14ac:dyDescent="0.35">
      <c r="A104" s="41">
        <v>99</v>
      </c>
      <c r="B104" s="42" t="s">
        <v>77</v>
      </c>
      <c r="C104" s="9">
        <v>1.994151</v>
      </c>
      <c r="D104" s="9">
        <v>2.963981</v>
      </c>
      <c r="E104" s="9">
        <v>2.9639829999999998</v>
      </c>
      <c r="F104" s="9">
        <v>3.9790619999999999</v>
      </c>
      <c r="G104" s="9">
        <v>4.5814300000000001</v>
      </c>
      <c r="H104" s="9">
        <v>3.782635</v>
      </c>
      <c r="I104" s="9">
        <v>6.401732</v>
      </c>
      <c r="J104" s="9">
        <v>11.310815</v>
      </c>
      <c r="K104" s="9">
        <v>16.349876721492148</v>
      </c>
    </row>
    <row r="105" spans="1:11" ht="19" x14ac:dyDescent="0.35">
      <c r="A105" s="41">
        <v>100</v>
      </c>
      <c r="B105" s="42" t="s">
        <v>96</v>
      </c>
      <c r="C105" s="9">
        <v>7.3761994501754797</v>
      </c>
      <c r="D105" s="9">
        <v>17.225642000000001</v>
      </c>
      <c r="E105" s="9">
        <v>17.081916</v>
      </c>
      <c r="F105" s="9">
        <v>9.0625739999999997</v>
      </c>
      <c r="G105" s="9">
        <v>8.3629890000000007</v>
      </c>
      <c r="H105" s="9">
        <v>7.7076370000000001</v>
      </c>
      <c r="I105" s="9">
        <v>9.1323166432576706</v>
      </c>
      <c r="J105" s="9">
        <v>12.365313234419274</v>
      </c>
      <c r="K105" s="9">
        <v>15.559134851518632</v>
      </c>
    </row>
    <row r="106" spans="1:11" ht="19" x14ac:dyDescent="0.35">
      <c r="A106" s="41">
        <v>101</v>
      </c>
      <c r="B106" s="42" t="s">
        <v>91</v>
      </c>
      <c r="C106" s="9">
        <v>2.75</v>
      </c>
      <c r="D106" s="9">
        <v>2.75</v>
      </c>
      <c r="E106" s="9">
        <v>2.75</v>
      </c>
      <c r="F106" s="9">
        <v>2.75</v>
      </c>
      <c r="G106" s="9">
        <v>2.75</v>
      </c>
      <c r="H106" s="9">
        <v>2.75</v>
      </c>
      <c r="I106" s="9">
        <v>4.3124629294999499</v>
      </c>
      <c r="J106" s="9">
        <v>7.0879657122502095</v>
      </c>
      <c r="K106" s="9">
        <v>12.085690761013877</v>
      </c>
    </row>
    <row r="107" spans="1:11" ht="19" x14ac:dyDescent="0.35">
      <c r="A107" s="41">
        <v>102</v>
      </c>
      <c r="B107" s="42" t="s">
        <v>116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  <c r="H107" s="9">
        <v>5.4169000000000002E-2</v>
      </c>
      <c r="I107" s="9">
        <v>5.4168999999999995E-2</v>
      </c>
      <c r="J107" s="9">
        <v>0.689747</v>
      </c>
      <c r="K107" s="9">
        <v>11.203661892869111</v>
      </c>
    </row>
    <row r="108" spans="1:11" ht="19" x14ac:dyDescent="0.35">
      <c r="A108" s="41">
        <v>103</v>
      </c>
      <c r="B108" s="42" t="s">
        <v>92</v>
      </c>
      <c r="C108" s="9">
        <v>1.1200000000000001</v>
      </c>
      <c r="D108" s="9">
        <v>1.1200000000000001</v>
      </c>
      <c r="E108" s="9">
        <v>1.1200000000000001</v>
      </c>
      <c r="F108" s="9">
        <v>2.12</v>
      </c>
      <c r="G108" s="9">
        <v>2.1205229999999999</v>
      </c>
      <c r="H108" s="9">
        <v>2.2042709999999999</v>
      </c>
      <c r="I108" s="9">
        <v>2.6942503272846747</v>
      </c>
      <c r="J108" s="9">
        <v>3.720981803250893</v>
      </c>
      <c r="K108" s="9">
        <v>9.7315840146524248</v>
      </c>
    </row>
    <row r="109" spans="1:11" ht="19" x14ac:dyDescent="0.35">
      <c r="A109" s="41">
        <v>104</v>
      </c>
      <c r="B109" s="42" t="s">
        <v>216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2.0793031000000002</v>
      </c>
      <c r="J109" s="9">
        <v>2.0527731</v>
      </c>
      <c r="K109" s="9">
        <v>9.4956370000000003</v>
      </c>
    </row>
    <row r="110" spans="1:11" ht="19" x14ac:dyDescent="0.35">
      <c r="A110" s="41">
        <v>105</v>
      </c>
      <c r="B110" s="42" t="s">
        <v>217</v>
      </c>
      <c r="C110" s="9">
        <v>0.66063198712674132</v>
      </c>
      <c r="D110" s="9">
        <v>1.263199</v>
      </c>
      <c r="E110" s="9">
        <v>1.263199</v>
      </c>
      <c r="F110" s="9">
        <v>1.75125</v>
      </c>
      <c r="G110" s="9">
        <v>1.754262</v>
      </c>
      <c r="H110" s="9">
        <v>3.9600529999999998</v>
      </c>
      <c r="I110" s="9">
        <v>7.8596889352202082</v>
      </c>
      <c r="J110" s="9">
        <v>8.1029098391781762</v>
      </c>
      <c r="K110" s="9">
        <v>9.1868452512358374</v>
      </c>
    </row>
    <row r="111" spans="1:11" ht="19" x14ac:dyDescent="0.35">
      <c r="A111" s="41">
        <v>106</v>
      </c>
      <c r="B111" s="42" t="s">
        <v>80</v>
      </c>
      <c r="C111" s="9">
        <v>11.248827666666665</v>
      </c>
      <c r="D111" s="9">
        <v>10.922490666666667</v>
      </c>
      <c r="E111" s="9">
        <v>10.600161666666667</v>
      </c>
      <c r="F111" s="9">
        <v>10.231296666666665</v>
      </c>
      <c r="G111" s="9">
        <v>9.8615706666666654</v>
      </c>
      <c r="H111" s="9">
        <v>9.999626666666666</v>
      </c>
      <c r="I111" s="9">
        <v>10.211825130157298</v>
      </c>
      <c r="J111" s="9">
        <v>9.0731406482553574</v>
      </c>
      <c r="K111" s="9">
        <v>9.1426623821076181</v>
      </c>
    </row>
    <row r="112" spans="1:11" ht="19" x14ac:dyDescent="0.35">
      <c r="A112" s="41">
        <v>107</v>
      </c>
      <c r="B112" s="42" t="s">
        <v>88</v>
      </c>
      <c r="C112" s="9">
        <v>4.5</v>
      </c>
      <c r="D112" s="9">
        <v>4</v>
      </c>
      <c r="E112" s="9">
        <v>4</v>
      </c>
      <c r="F112" s="9">
        <v>4</v>
      </c>
      <c r="G112" s="9">
        <v>4</v>
      </c>
      <c r="H112" s="9">
        <v>4</v>
      </c>
      <c r="I112" s="9">
        <v>6.3291942029860522</v>
      </c>
      <c r="J112" s="9">
        <v>9.6412134965008516</v>
      </c>
      <c r="K112" s="9">
        <v>7.7172442399382728</v>
      </c>
    </row>
    <row r="113" spans="1:11" ht="19" x14ac:dyDescent="0.35">
      <c r="A113" s="41">
        <v>108</v>
      </c>
      <c r="B113" s="42" t="s">
        <v>78</v>
      </c>
      <c r="C113" s="9">
        <v>9.9368339999999993</v>
      </c>
      <c r="D113" s="9">
        <v>7.5547820000000003</v>
      </c>
      <c r="E113" s="9">
        <v>7.5050420000000004</v>
      </c>
      <c r="F113" s="9">
        <v>7.3574270000000004</v>
      </c>
      <c r="G113" s="9">
        <v>7.0815089999999996</v>
      </c>
      <c r="H113" s="9">
        <v>5.6104120000000002</v>
      </c>
      <c r="I113" s="9">
        <v>39.983047073973815</v>
      </c>
      <c r="J113" s="9">
        <v>23.965494823015124</v>
      </c>
      <c r="K113" s="9">
        <v>7.0929079317438335</v>
      </c>
    </row>
    <row r="114" spans="1:11" ht="19" x14ac:dyDescent="0.35">
      <c r="A114" s="41">
        <v>109</v>
      </c>
      <c r="B114" s="42" t="s">
        <v>218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1.8684015028287708</v>
      </c>
      <c r="J114" s="9">
        <v>3.566243488899393</v>
      </c>
      <c r="K114" s="9">
        <v>5.5969679399116385</v>
      </c>
    </row>
    <row r="115" spans="1:11" ht="19" x14ac:dyDescent="0.35">
      <c r="A115" s="41">
        <v>110</v>
      </c>
      <c r="B115" s="42" t="s">
        <v>120</v>
      </c>
      <c r="C115" s="9">
        <v>4.9869657280000004</v>
      </c>
      <c r="D115" s="9">
        <v>6.3498126760000009</v>
      </c>
      <c r="E115" s="9">
        <v>6.2991965259999985</v>
      </c>
      <c r="F115" s="9">
        <v>6.4840318780000006</v>
      </c>
      <c r="G115" s="9">
        <v>5.0801319999999999</v>
      </c>
      <c r="H115" s="9">
        <v>1.1913684499999999</v>
      </c>
      <c r="I115" s="9">
        <v>5.2494388499999998</v>
      </c>
      <c r="J115" s="9">
        <v>5.2494388499999998</v>
      </c>
      <c r="K115" s="9">
        <v>5.2494388499999998</v>
      </c>
    </row>
    <row r="116" spans="1:11" ht="19" x14ac:dyDescent="0.35">
      <c r="A116" s="41">
        <v>111</v>
      </c>
      <c r="B116" s="42" t="s">
        <v>86</v>
      </c>
      <c r="C116" s="9">
        <v>1.0506834712619011</v>
      </c>
      <c r="D116" s="9">
        <v>1.0513828742017635</v>
      </c>
      <c r="E116" s="9">
        <v>1.1110573558344448</v>
      </c>
      <c r="F116" s="9">
        <v>1.0622849999999999</v>
      </c>
      <c r="G116" s="9">
        <v>2.8398984999999999</v>
      </c>
      <c r="H116" s="9">
        <v>2.1628976</v>
      </c>
      <c r="I116" s="9">
        <v>3.7774819115525884</v>
      </c>
      <c r="J116" s="9">
        <v>4.2182157780696512</v>
      </c>
      <c r="K116" s="9">
        <v>5.0059766249531705</v>
      </c>
    </row>
    <row r="117" spans="1:11" ht="19" x14ac:dyDescent="0.35">
      <c r="A117" s="41">
        <v>112</v>
      </c>
      <c r="B117" s="42" t="s">
        <v>133</v>
      </c>
      <c r="C117" s="9">
        <v>0</v>
      </c>
      <c r="D117" s="9">
        <v>0</v>
      </c>
      <c r="E117" s="9">
        <v>0</v>
      </c>
      <c r="F117" s="9">
        <v>3.9781420000000001</v>
      </c>
      <c r="G117" s="9">
        <v>4.1793380000000004</v>
      </c>
      <c r="H117" s="9">
        <v>3.9781420000000001</v>
      </c>
      <c r="I117" s="9">
        <v>4.2205529999999998</v>
      </c>
      <c r="J117" s="9">
        <v>4.4611899999999993</v>
      </c>
      <c r="K117" s="9">
        <v>4.4611899999999993</v>
      </c>
    </row>
    <row r="118" spans="1:11" ht="19" x14ac:dyDescent="0.35">
      <c r="A118" s="41">
        <v>113</v>
      </c>
      <c r="B118" s="42" t="s">
        <v>125</v>
      </c>
      <c r="C118" s="9">
        <v>0</v>
      </c>
      <c r="D118" s="9">
        <v>0</v>
      </c>
      <c r="E118" s="9">
        <v>0</v>
      </c>
      <c r="F118" s="9">
        <v>0.14935300000000001</v>
      </c>
      <c r="G118" s="9">
        <v>0.29870600000000003</v>
      </c>
      <c r="H118" s="9">
        <v>0.14935300000000001</v>
      </c>
      <c r="I118" s="9">
        <v>0.14935300000000001</v>
      </c>
      <c r="J118" s="9">
        <v>0.14935300000000001</v>
      </c>
      <c r="K118" s="9">
        <v>4.4186040000000002</v>
      </c>
    </row>
    <row r="119" spans="1:11" ht="19" x14ac:dyDescent="0.35">
      <c r="A119" s="41">
        <v>114</v>
      </c>
      <c r="B119" s="42" t="s">
        <v>100</v>
      </c>
      <c r="C119" s="9">
        <v>0</v>
      </c>
      <c r="D119" s="9">
        <v>0</v>
      </c>
      <c r="E119" s="9">
        <v>0.71263759999999998</v>
      </c>
      <c r="F119" s="9">
        <v>0.71263759999999998</v>
      </c>
      <c r="G119" s="9">
        <v>0.71263759999999998</v>
      </c>
      <c r="H119" s="9">
        <v>0.71263759999999998</v>
      </c>
      <c r="I119" s="9">
        <v>0</v>
      </c>
      <c r="J119" s="9">
        <v>0</v>
      </c>
      <c r="K119" s="9">
        <v>4.1903500000000005</v>
      </c>
    </row>
    <row r="120" spans="1:11" ht="19" x14ac:dyDescent="0.35">
      <c r="A120" s="41">
        <v>115</v>
      </c>
      <c r="B120" s="42" t="s">
        <v>219</v>
      </c>
      <c r="C120" s="9">
        <v>2</v>
      </c>
      <c r="D120" s="9">
        <v>2.3292655</v>
      </c>
      <c r="E120" s="9">
        <v>1.2326615000000001</v>
      </c>
      <c r="F120" s="9">
        <v>-2.5138500000000001E-2</v>
      </c>
      <c r="G120" s="9">
        <v>1.382403</v>
      </c>
      <c r="H120" s="9">
        <v>1.6857095</v>
      </c>
      <c r="I120" s="9">
        <v>3.3140245630547036</v>
      </c>
      <c r="J120" s="9">
        <v>3.5524062617445171</v>
      </c>
      <c r="K120" s="9">
        <v>4.1498862681953739</v>
      </c>
    </row>
    <row r="121" spans="1:11" ht="19" x14ac:dyDescent="0.35">
      <c r="A121" s="41">
        <v>116</v>
      </c>
      <c r="B121" s="42" t="s">
        <v>93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2</v>
      </c>
      <c r="K121" s="9">
        <v>3.7735008334096802</v>
      </c>
    </row>
    <row r="122" spans="1:11" ht="19" x14ac:dyDescent="0.35">
      <c r="A122" s="41">
        <v>117</v>
      </c>
      <c r="B122" s="42" t="s">
        <v>95</v>
      </c>
      <c r="C122" s="9">
        <v>0.12397756110718799</v>
      </c>
      <c r="D122" s="9">
        <v>8.8391999999999998E-2</v>
      </c>
      <c r="E122" s="9">
        <v>0</v>
      </c>
      <c r="F122" s="9">
        <v>0</v>
      </c>
      <c r="G122" s="9">
        <v>0.20506099999999999</v>
      </c>
      <c r="H122" s="9">
        <v>2.8877060000000001</v>
      </c>
      <c r="I122" s="9">
        <v>1.6693739999999999</v>
      </c>
      <c r="J122" s="9">
        <v>2.5190010000000003</v>
      </c>
      <c r="K122" s="9">
        <v>3.764691</v>
      </c>
    </row>
    <row r="123" spans="1:11" ht="19" x14ac:dyDescent="0.35">
      <c r="A123" s="41">
        <v>118</v>
      </c>
      <c r="B123" s="42" t="s">
        <v>87</v>
      </c>
      <c r="C123" s="9">
        <v>12.100733999999999</v>
      </c>
      <c r="D123" s="9">
        <v>9.2918614999999996</v>
      </c>
      <c r="E123" s="9">
        <v>10.416700499999999</v>
      </c>
      <c r="F123" s="9">
        <v>8.0528449999999996</v>
      </c>
      <c r="G123" s="9">
        <v>5.9921815</v>
      </c>
      <c r="H123" s="9">
        <v>3.0364010000000001</v>
      </c>
      <c r="I123" s="9">
        <v>2.7266275000000002</v>
      </c>
      <c r="J123" s="9">
        <v>4.0779930000000002</v>
      </c>
      <c r="K123" s="9">
        <v>3.2956752783007262</v>
      </c>
    </row>
    <row r="124" spans="1:11" ht="19" x14ac:dyDescent="0.35">
      <c r="A124" s="41">
        <v>119</v>
      </c>
      <c r="B124" s="42" t="s">
        <v>107</v>
      </c>
      <c r="C124" s="9">
        <v>0</v>
      </c>
      <c r="D124" s="9">
        <v>9.0398000000000006E-2</v>
      </c>
      <c r="E124" s="9">
        <v>1.5702000000000001E-2</v>
      </c>
      <c r="F124" s="9">
        <v>0</v>
      </c>
      <c r="G124" s="9">
        <v>0</v>
      </c>
      <c r="H124" s="9">
        <v>0</v>
      </c>
      <c r="I124" s="9">
        <v>1.310889323070751</v>
      </c>
      <c r="J124" s="9">
        <v>1.6965413230707511</v>
      </c>
      <c r="K124" s="9">
        <v>2.6965413230707509</v>
      </c>
    </row>
    <row r="125" spans="1:11" ht="19" x14ac:dyDescent="0.35">
      <c r="A125" s="41">
        <v>120</v>
      </c>
      <c r="B125" s="42" t="s">
        <v>97</v>
      </c>
      <c r="C125" s="9">
        <v>1.2</v>
      </c>
      <c r="D125" s="9">
        <v>1.2</v>
      </c>
      <c r="E125" s="9">
        <v>1.2</v>
      </c>
      <c r="F125" s="9">
        <v>1.2</v>
      </c>
      <c r="G125" s="9">
        <v>1.206491</v>
      </c>
      <c r="H125" s="9">
        <v>1.006491</v>
      </c>
      <c r="I125" s="9">
        <v>1.5022788467055035</v>
      </c>
      <c r="J125" s="9">
        <v>1.5846890630600321</v>
      </c>
      <c r="K125" s="9">
        <v>2.010693003707372</v>
      </c>
    </row>
    <row r="126" spans="1:11" ht="19" x14ac:dyDescent="0.35">
      <c r="A126" s="41">
        <v>121</v>
      </c>
      <c r="B126" s="42" t="s">
        <v>105</v>
      </c>
      <c r="C126" s="9">
        <v>1</v>
      </c>
      <c r="D126" s="9">
        <v>0.50000000000000011</v>
      </c>
      <c r="E126" s="9">
        <v>0.50000000000000011</v>
      </c>
      <c r="F126" s="9">
        <v>0.50000000000000011</v>
      </c>
      <c r="G126" s="9">
        <v>0.50000000000000011</v>
      </c>
      <c r="H126" s="9">
        <v>0.50000000000000011</v>
      </c>
      <c r="I126" s="9">
        <v>0.77487239076367598</v>
      </c>
      <c r="J126" s="9">
        <v>0.77487239076367598</v>
      </c>
      <c r="K126" s="9">
        <v>1.674872390763676</v>
      </c>
    </row>
    <row r="127" spans="1:11" ht="19" x14ac:dyDescent="0.35">
      <c r="A127" s="41">
        <v>122</v>
      </c>
      <c r="B127" s="42" t="s">
        <v>220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1.2</v>
      </c>
    </row>
    <row r="128" spans="1:11" ht="19" x14ac:dyDescent="0.35">
      <c r="A128" s="41">
        <v>123</v>
      </c>
      <c r="B128" s="42" t="s">
        <v>102</v>
      </c>
      <c r="C128" s="9">
        <v>0.65</v>
      </c>
      <c r="D128" s="9">
        <v>0.65</v>
      </c>
      <c r="E128" s="9">
        <v>0.65</v>
      </c>
      <c r="F128" s="9">
        <v>0.65</v>
      </c>
      <c r="G128" s="9">
        <v>0.65</v>
      </c>
      <c r="H128" s="9">
        <v>0.65</v>
      </c>
      <c r="I128" s="9">
        <v>1.0631302118500663</v>
      </c>
      <c r="J128" s="9">
        <v>1.0600879014037614</v>
      </c>
      <c r="K128" s="9">
        <v>1.1072163521131315</v>
      </c>
    </row>
    <row r="129" spans="1:11" ht="19" x14ac:dyDescent="0.35">
      <c r="A129" s="41">
        <v>124</v>
      </c>
      <c r="B129" s="42" t="s">
        <v>221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0.98</v>
      </c>
    </row>
    <row r="130" spans="1:11" ht="19" x14ac:dyDescent="0.35">
      <c r="A130" s="41">
        <v>125</v>
      </c>
      <c r="B130" s="42" t="s">
        <v>98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0.936774</v>
      </c>
      <c r="I130" s="9">
        <v>0.936774</v>
      </c>
      <c r="J130" s="9">
        <v>0.936774</v>
      </c>
      <c r="K130" s="9">
        <v>0.936774</v>
      </c>
    </row>
    <row r="131" spans="1:11" ht="19" x14ac:dyDescent="0.35">
      <c r="A131" s="41">
        <v>126</v>
      </c>
      <c r="B131" s="42" t="s">
        <v>222</v>
      </c>
      <c r="C131" s="9">
        <v>0.1</v>
      </c>
      <c r="D131" s="9">
        <v>0.1</v>
      </c>
      <c r="E131" s="9">
        <v>0.1</v>
      </c>
      <c r="F131" s="9">
        <v>0.1</v>
      </c>
      <c r="G131" s="9">
        <v>0.1</v>
      </c>
      <c r="H131" s="9">
        <v>0.1</v>
      </c>
      <c r="I131" s="9">
        <v>0.25497447815273522</v>
      </c>
      <c r="J131" s="9">
        <v>1.2549744781527352</v>
      </c>
      <c r="K131" s="9">
        <v>0.88239243697934722</v>
      </c>
    </row>
    <row r="132" spans="1:11" ht="19" x14ac:dyDescent="0.35">
      <c r="A132" s="41">
        <v>127</v>
      </c>
      <c r="B132" s="42" t="s">
        <v>122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0.77487239076367576</v>
      </c>
      <c r="J132" s="9">
        <v>0.8248723907636758</v>
      </c>
      <c r="K132" s="9">
        <v>0.88142548246583452</v>
      </c>
    </row>
    <row r="133" spans="1:11" ht="19" x14ac:dyDescent="0.35">
      <c r="A133" s="41">
        <v>128</v>
      </c>
      <c r="B133" s="42" t="s">
        <v>110</v>
      </c>
      <c r="C133" s="9">
        <v>0.302618</v>
      </c>
      <c r="D133" s="9">
        <v>0.302618</v>
      </c>
      <c r="E133" s="9">
        <v>0.48217100000000002</v>
      </c>
      <c r="F133" s="9">
        <v>0.302618</v>
      </c>
      <c r="G133" s="9">
        <v>0.302618</v>
      </c>
      <c r="H133" s="9">
        <v>0.302618</v>
      </c>
      <c r="I133" s="9">
        <v>0.46898066629624419</v>
      </c>
      <c r="J133" s="9">
        <v>0.51898066629624418</v>
      </c>
      <c r="K133" s="9">
        <v>0.7172536662962441</v>
      </c>
    </row>
    <row r="134" spans="1:11" ht="19" x14ac:dyDescent="0.35">
      <c r="A134" s="41">
        <v>129</v>
      </c>
      <c r="B134" s="42" t="s">
        <v>108</v>
      </c>
      <c r="C134" s="9">
        <v>0.57499999999999996</v>
      </c>
      <c r="D134" s="9">
        <v>0.57499999999999996</v>
      </c>
      <c r="E134" s="9">
        <v>0.57499999999999996</v>
      </c>
      <c r="F134" s="9">
        <v>0.57499999999999996</v>
      </c>
      <c r="G134" s="9">
        <v>0.57499999999999996</v>
      </c>
      <c r="H134" s="9">
        <v>0.32500000000000001</v>
      </c>
      <c r="I134" s="9">
        <v>0.56366705399638928</v>
      </c>
      <c r="J134" s="9">
        <v>0.62366705399638933</v>
      </c>
      <c r="K134" s="9">
        <v>0.56873264924721545</v>
      </c>
    </row>
    <row r="135" spans="1:11" ht="19" x14ac:dyDescent="0.35">
      <c r="A135" s="41">
        <v>130</v>
      </c>
      <c r="B135" s="42" t="s">
        <v>113</v>
      </c>
      <c r="C135" s="9">
        <v>2.6960350000000002</v>
      </c>
      <c r="D135" s="9">
        <v>0.25</v>
      </c>
      <c r="E135" s="9">
        <v>0.25</v>
      </c>
      <c r="F135" s="9">
        <v>4.1078089999999996</v>
      </c>
      <c r="G135" s="9">
        <v>0.25</v>
      </c>
      <c r="H135" s="9">
        <v>0.25</v>
      </c>
      <c r="I135" s="9">
        <v>0.38743619538183788</v>
      </c>
      <c r="J135" s="9">
        <v>0.38743619538183788</v>
      </c>
      <c r="K135" s="9">
        <v>0.51848019538183787</v>
      </c>
    </row>
    <row r="136" spans="1:11" ht="19" x14ac:dyDescent="0.35">
      <c r="A136" s="41">
        <v>131</v>
      </c>
      <c r="B136" s="42" t="s">
        <v>223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0.3</v>
      </c>
      <c r="J136" s="9">
        <v>0.342848829767118</v>
      </c>
      <c r="K136" s="9">
        <v>0.51066943635579698</v>
      </c>
    </row>
    <row r="137" spans="1:11" ht="19" x14ac:dyDescent="0.35">
      <c r="A137" s="41">
        <v>132</v>
      </c>
      <c r="B137" s="42" t="s">
        <v>115</v>
      </c>
      <c r="C137" s="9">
        <v>0.2</v>
      </c>
      <c r="D137" s="9">
        <v>0.2</v>
      </c>
      <c r="E137" s="9">
        <v>0.2</v>
      </c>
      <c r="F137" s="9">
        <v>0.2</v>
      </c>
      <c r="G137" s="9">
        <v>0.2</v>
      </c>
      <c r="H137" s="9">
        <v>0.2</v>
      </c>
      <c r="I137" s="9">
        <v>0.43388495630547036</v>
      </c>
      <c r="J137" s="9">
        <v>0.366226354700871</v>
      </c>
      <c r="K137" s="9">
        <v>0.50617635470087097</v>
      </c>
    </row>
    <row r="138" spans="1:11" ht="19" x14ac:dyDescent="0.35">
      <c r="A138" s="41">
        <v>133</v>
      </c>
      <c r="B138" s="42" t="s">
        <v>104</v>
      </c>
      <c r="C138" s="9">
        <v>0</v>
      </c>
      <c r="D138" s="9">
        <v>0</v>
      </c>
      <c r="E138" s="9">
        <v>0</v>
      </c>
      <c r="F138" s="9">
        <v>0.39355600000000002</v>
      </c>
      <c r="G138" s="9">
        <v>0.39355600000000002</v>
      </c>
      <c r="H138" s="9">
        <v>0.39355600000000002</v>
      </c>
      <c r="I138" s="9">
        <v>0.10694314000000001</v>
      </c>
      <c r="J138" s="9">
        <v>9.7941140011708547E-2</v>
      </c>
      <c r="K138" s="9">
        <v>0.49880114000000003</v>
      </c>
    </row>
    <row r="139" spans="1:11" ht="19" x14ac:dyDescent="0.35">
      <c r="A139" s="41">
        <v>134</v>
      </c>
      <c r="B139" s="42" t="s">
        <v>111</v>
      </c>
      <c r="C139" s="9">
        <v>0.3</v>
      </c>
      <c r="D139" s="9">
        <v>0.3</v>
      </c>
      <c r="E139" s="9">
        <v>0.3</v>
      </c>
      <c r="F139" s="9">
        <v>0.3</v>
      </c>
      <c r="G139" s="9">
        <v>0.3</v>
      </c>
      <c r="H139" s="9">
        <v>0.3</v>
      </c>
      <c r="I139" s="9">
        <v>0.46492343445820555</v>
      </c>
      <c r="J139" s="9">
        <v>0.46492343445820555</v>
      </c>
      <c r="K139" s="9">
        <v>0.46492343445820555</v>
      </c>
    </row>
    <row r="140" spans="1:11" ht="19" x14ac:dyDescent="0.35">
      <c r="A140" s="41">
        <v>135</v>
      </c>
      <c r="B140" s="42" t="s">
        <v>135</v>
      </c>
      <c r="C140" s="9">
        <v>0</v>
      </c>
      <c r="D140" s="9">
        <v>0.439307</v>
      </c>
      <c r="E140" s="9">
        <v>0.439307</v>
      </c>
      <c r="F140" s="9">
        <v>0.38434600000000002</v>
      </c>
      <c r="G140" s="9">
        <v>0.39558500000000002</v>
      </c>
      <c r="H140" s="9">
        <v>0.39558500000000002</v>
      </c>
      <c r="I140" s="9">
        <v>0.39558499999999996</v>
      </c>
      <c r="J140" s="9">
        <v>0.39558499999999996</v>
      </c>
      <c r="K140" s="9">
        <v>0.39558499999999996</v>
      </c>
    </row>
    <row r="141" spans="1:11" ht="19" x14ac:dyDescent="0.35">
      <c r="A141" s="41">
        <v>136</v>
      </c>
      <c r="B141" s="42" t="s">
        <v>114</v>
      </c>
      <c r="C141" s="9">
        <v>0.25</v>
      </c>
      <c r="D141" s="9">
        <v>0.25</v>
      </c>
      <c r="E141" s="9">
        <v>0.25</v>
      </c>
      <c r="F141" s="9">
        <v>0.25</v>
      </c>
      <c r="G141" s="9">
        <v>0.25</v>
      </c>
      <c r="H141" s="9">
        <v>0.25</v>
      </c>
      <c r="I141" s="9">
        <v>0.38743619538183788</v>
      </c>
      <c r="J141" s="9">
        <v>0.38743619538183788</v>
      </c>
      <c r="K141" s="9">
        <v>0.38743619538183788</v>
      </c>
    </row>
    <row r="142" spans="1:11" ht="19" x14ac:dyDescent="0.35">
      <c r="A142" s="41">
        <v>137</v>
      </c>
      <c r="B142" s="42" t="s">
        <v>124</v>
      </c>
      <c r="C142" s="9">
        <v>0</v>
      </c>
      <c r="D142" s="9">
        <v>0</v>
      </c>
      <c r="E142" s="9">
        <v>0</v>
      </c>
      <c r="F142" s="9">
        <v>0</v>
      </c>
      <c r="G142" s="9">
        <v>2.5000000000000001E-2</v>
      </c>
      <c r="H142" s="9">
        <v>2.5000000000000001E-2</v>
      </c>
      <c r="I142" s="9">
        <v>3.9102736030399286E-2</v>
      </c>
      <c r="J142" s="9">
        <v>4.9872853817723391E-2</v>
      </c>
      <c r="K142" s="9">
        <v>0.3120202273769187</v>
      </c>
    </row>
    <row r="143" spans="1:11" ht="19" x14ac:dyDescent="0.35">
      <c r="A143" s="41">
        <v>138</v>
      </c>
      <c r="B143" s="42" t="s">
        <v>224</v>
      </c>
      <c r="C143" s="9">
        <v>0</v>
      </c>
      <c r="D143" s="9">
        <v>0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9">
        <v>8.3915999999999991E-2</v>
      </c>
      <c r="K143" s="9">
        <v>0.28115800000000002</v>
      </c>
    </row>
    <row r="144" spans="1:11" ht="19" x14ac:dyDescent="0.35">
      <c r="A144" s="41">
        <v>139</v>
      </c>
      <c r="B144" s="42" t="s">
        <v>117</v>
      </c>
      <c r="C144" s="9">
        <v>0</v>
      </c>
      <c r="D144" s="9">
        <v>0</v>
      </c>
      <c r="E144" s="9">
        <v>0</v>
      </c>
      <c r="F144" s="9">
        <v>0</v>
      </c>
      <c r="G144" s="9">
        <v>0.30637900000000001</v>
      </c>
      <c r="H144" s="9">
        <v>9.9999999999999995E-7</v>
      </c>
      <c r="I144" s="9">
        <v>7.478499999999999E-2</v>
      </c>
      <c r="J144" s="9">
        <v>0.12478499999999999</v>
      </c>
      <c r="K144" s="9">
        <v>0.2206441355980967</v>
      </c>
    </row>
    <row r="145" spans="1:11" ht="19" x14ac:dyDescent="0.35">
      <c r="A145" s="41">
        <v>140</v>
      </c>
      <c r="B145" s="42" t="s">
        <v>99</v>
      </c>
      <c r="C145" s="9">
        <v>0.5</v>
      </c>
      <c r="D145" s="9">
        <v>0.5</v>
      </c>
      <c r="E145" s="9">
        <v>0.5</v>
      </c>
      <c r="F145" s="9">
        <v>0.51200000000000001</v>
      </c>
      <c r="G145" s="9">
        <v>0.17874200000000001</v>
      </c>
      <c r="H145" s="9">
        <v>-0.15930300000000022</v>
      </c>
      <c r="I145" s="9">
        <v>0.39044178152735154</v>
      </c>
      <c r="J145" s="9">
        <v>0.31284478152735146</v>
      </c>
      <c r="K145" s="9">
        <v>0.16609946901098105</v>
      </c>
    </row>
    <row r="146" spans="1:11" ht="19" x14ac:dyDescent="0.35">
      <c r="A146" s="41">
        <v>141</v>
      </c>
      <c r="B146" s="42" t="s">
        <v>225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0.105</v>
      </c>
    </row>
    <row r="147" spans="1:11" ht="19" x14ac:dyDescent="0.35">
      <c r="A147" s="41">
        <v>142</v>
      </c>
      <c r="B147" s="42" t="s">
        <v>226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6.8340999999999999E-2</v>
      </c>
      <c r="K147" s="9">
        <v>6.8340999999999999E-2</v>
      </c>
    </row>
    <row r="148" spans="1:11" ht="19" x14ac:dyDescent="0.35">
      <c r="A148" s="41">
        <v>143</v>
      </c>
      <c r="B148" s="42" t="s">
        <v>131</v>
      </c>
      <c r="C148" s="9">
        <v>0</v>
      </c>
      <c r="D148" s="9">
        <v>0</v>
      </c>
      <c r="E148" s="9">
        <v>0</v>
      </c>
      <c r="F148" s="9">
        <v>5.3647E-2</v>
      </c>
      <c r="G148" s="9">
        <v>5.3647E-2</v>
      </c>
      <c r="H148" s="9">
        <v>5.3647E-2</v>
      </c>
      <c r="I148" s="9">
        <v>5.3647E-2</v>
      </c>
      <c r="J148" s="9">
        <v>5.3647E-2</v>
      </c>
      <c r="K148" s="9">
        <v>5.3647E-2</v>
      </c>
    </row>
    <row r="149" spans="1:11" ht="19" x14ac:dyDescent="0.35">
      <c r="A149" s="41">
        <v>144</v>
      </c>
      <c r="B149" s="42" t="s">
        <v>123</v>
      </c>
      <c r="C149" s="9">
        <v>0.03</v>
      </c>
      <c r="D149" s="9">
        <v>0.03</v>
      </c>
      <c r="E149" s="9">
        <v>0.03</v>
      </c>
      <c r="F149" s="9">
        <v>0.03</v>
      </c>
      <c r="G149" s="9">
        <v>0.03</v>
      </c>
      <c r="H149" s="9">
        <v>0.03</v>
      </c>
      <c r="I149" s="9">
        <v>4.6492343445820553E-2</v>
      </c>
      <c r="J149" s="9">
        <v>4.6492343445820553E-2</v>
      </c>
      <c r="K149" s="9">
        <v>4.6492343445820553E-2</v>
      </c>
    </row>
    <row r="150" spans="1:11" ht="19" x14ac:dyDescent="0.35">
      <c r="A150" s="41">
        <v>145</v>
      </c>
      <c r="B150" s="42" t="s">
        <v>227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  <c r="H150" s="9">
        <v>0</v>
      </c>
      <c r="I150" s="9">
        <v>2.0364E-2</v>
      </c>
      <c r="J150" s="9">
        <v>2.0364E-2</v>
      </c>
      <c r="K150" s="9">
        <v>2.0364E-2</v>
      </c>
    </row>
    <row r="151" spans="1:11" ht="19" x14ac:dyDescent="0.35">
      <c r="A151" s="41">
        <v>146</v>
      </c>
      <c r="B151" s="42" t="s">
        <v>130</v>
      </c>
      <c r="C151" s="9">
        <v>0</v>
      </c>
      <c r="D151" s="9">
        <v>0</v>
      </c>
      <c r="E151" s="9">
        <v>0.32552900000000001</v>
      </c>
      <c r="F151" s="9">
        <v>0.32552900000000001</v>
      </c>
      <c r="G151" s="9">
        <v>0</v>
      </c>
      <c r="H151" s="9">
        <v>0</v>
      </c>
      <c r="I151" s="9">
        <v>0</v>
      </c>
      <c r="J151" s="9">
        <v>0</v>
      </c>
      <c r="K151" s="9">
        <v>6.7000000000000002E-3</v>
      </c>
    </row>
    <row r="152" spans="1:11" ht="19" x14ac:dyDescent="0.35">
      <c r="A152" s="41">
        <v>147</v>
      </c>
      <c r="B152" s="42" t="s">
        <v>90</v>
      </c>
      <c r="C152" s="9">
        <v>0</v>
      </c>
      <c r="D152" s="9">
        <v>0</v>
      </c>
      <c r="E152" s="9">
        <v>0</v>
      </c>
      <c r="F152" s="9">
        <v>4.0000000000000001E-3</v>
      </c>
      <c r="G152" s="9">
        <v>4.0000000000000001E-3</v>
      </c>
      <c r="H152" s="9">
        <v>4.0000000000000001E-3</v>
      </c>
      <c r="I152" s="9">
        <v>3.0367823959004179E-3</v>
      </c>
      <c r="J152" s="9">
        <v>2.1856306682030801E-3</v>
      </c>
      <c r="K152" s="9">
        <v>3.7371231208391097E-3</v>
      </c>
    </row>
    <row r="153" spans="1:11" ht="19" x14ac:dyDescent="0.35">
      <c r="A153" s="41">
        <v>148</v>
      </c>
      <c r="B153" s="42" t="s">
        <v>119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>
        <v>0.1</v>
      </c>
      <c r="J153" s="9">
        <v>8.0684198926239403E-2</v>
      </c>
      <c r="K153" s="9">
        <v>7.3877086532040271E-4</v>
      </c>
    </row>
    <row r="154" spans="1:11" ht="19" x14ac:dyDescent="0.35">
      <c r="A154" s="41">
        <v>149</v>
      </c>
      <c r="B154" s="42" t="s">
        <v>228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3.0911400088456644E-4</v>
      </c>
      <c r="J154" s="9">
        <v>3.0911400088456644E-4</v>
      </c>
      <c r="K154" s="9">
        <v>2.9822226397023587E-4</v>
      </c>
    </row>
    <row r="155" spans="1:11" ht="19" x14ac:dyDescent="0.35">
      <c r="A155" s="41">
        <v>150</v>
      </c>
      <c r="B155" s="42" t="s">
        <v>89</v>
      </c>
      <c r="C155" s="9">
        <v>0</v>
      </c>
      <c r="D155" s="9">
        <v>1.7979999999999999E-3</v>
      </c>
      <c r="E155" s="9">
        <v>0</v>
      </c>
      <c r="F155" s="9">
        <v>0</v>
      </c>
      <c r="G155" s="9">
        <v>0</v>
      </c>
      <c r="H155" s="9">
        <v>0</v>
      </c>
      <c r="I155" s="9">
        <v>2.2598929999999999</v>
      </c>
      <c r="J155" s="9">
        <v>-5.9065479044996608E-2</v>
      </c>
      <c r="K155" s="9">
        <v>-7.8829506128982291E-2</v>
      </c>
    </row>
    <row r="156" spans="1:11" ht="19" x14ac:dyDescent="0.35">
      <c r="A156" s="41">
        <v>151</v>
      </c>
      <c r="B156" s="42" t="s">
        <v>229</v>
      </c>
      <c r="C156" s="9">
        <v>0</v>
      </c>
      <c r="D156" s="9">
        <v>0</v>
      </c>
      <c r="E156" s="9">
        <v>0</v>
      </c>
      <c r="F156" s="9">
        <v>0</v>
      </c>
      <c r="G156" s="9">
        <v>0</v>
      </c>
      <c r="H156" s="9">
        <v>0</v>
      </c>
      <c r="I156" s="9">
        <v>-0.14302500000000001</v>
      </c>
      <c r="J156" s="9">
        <v>-0.14294200000000001</v>
      </c>
      <c r="K156" s="9">
        <v>-0.14294200000000001</v>
      </c>
    </row>
    <row r="157" spans="1:11" ht="19" x14ac:dyDescent="0.35">
      <c r="A157" s="41">
        <v>152</v>
      </c>
      <c r="B157" s="42" t="s">
        <v>118</v>
      </c>
      <c r="C157" s="9">
        <v>0</v>
      </c>
      <c r="D157" s="9">
        <v>0</v>
      </c>
      <c r="E157" s="9">
        <v>0</v>
      </c>
      <c r="F157" s="9">
        <v>0</v>
      </c>
      <c r="G157" s="9">
        <v>0</v>
      </c>
      <c r="H157" s="9">
        <v>0.1203285</v>
      </c>
      <c r="I157" s="9">
        <v>9.5716750000000003E-2</v>
      </c>
      <c r="J157" s="9">
        <v>-9.3205499999999997E-2</v>
      </c>
      <c r="K157" s="9">
        <v>-0.19783000000000001</v>
      </c>
    </row>
    <row r="158" spans="1:11" ht="19" x14ac:dyDescent="0.35">
      <c r="A158" s="41">
        <v>153</v>
      </c>
      <c r="B158" s="42" t="s">
        <v>106</v>
      </c>
      <c r="C158" s="9">
        <v>0.99999000000000005</v>
      </c>
      <c r="D158" s="9">
        <v>0.99999000000000005</v>
      </c>
      <c r="E158" s="9">
        <v>0.99999000000000005</v>
      </c>
      <c r="F158" s="9">
        <v>0</v>
      </c>
      <c r="G158" s="9">
        <v>0</v>
      </c>
      <c r="H158" s="9">
        <v>0</v>
      </c>
      <c r="I158" s="9">
        <v>-0.31680173986830001</v>
      </c>
      <c r="J158" s="9">
        <v>-0.26903177569958397</v>
      </c>
      <c r="K158" s="9">
        <v>-0.21768053369276003</v>
      </c>
    </row>
    <row r="159" spans="1:11" ht="18" customHeight="1" x14ac:dyDescent="0.35">
      <c r="A159" s="41">
        <v>154</v>
      </c>
      <c r="B159" s="42" t="s">
        <v>127</v>
      </c>
      <c r="C159" s="9">
        <v>9.3353238000000012</v>
      </c>
      <c r="D159" s="9">
        <v>5.7083090999999992</v>
      </c>
      <c r="E159" s="9">
        <v>4.1256187500000001</v>
      </c>
      <c r="F159" s="9">
        <v>0</v>
      </c>
      <c r="G159" s="9">
        <v>0</v>
      </c>
      <c r="H159" s="9">
        <v>0</v>
      </c>
      <c r="I159" s="9">
        <v>-0.11915929580602</v>
      </c>
      <c r="J159" s="9">
        <v>-0.21153548951755999</v>
      </c>
      <c r="K159" s="9">
        <v>-0.29292458620048001</v>
      </c>
    </row>
    <row r="160" spans="1:11" ht="17.5" customHeight="1" x14ac:dyDescent="0.35">
      <c r="A160" s="41">
        <v>155</v>
      </c>
      <c r="B160" s="42" t="s">
        <v>126</v>
      </c>
      <c r="C160" s="9">
        <v>1.2486606248281484</v>
      </c>
      <c r="D160" s="9">
        <v>0.86830102137520182</v>
      </c>
      <c r="E160" s="9">
        <v>0.86202895581637295</v>
      </c>
      <c r="F160" s="9">
        <v>1.8534999999999999E-2</v>
      </c>
      <c r="G160" s="9">
        <v>0</v>
      </c>
      <c r="H160" s="9">
        <v>0</v>
      </c>
      <c r="I160" s="9">
        <v>-5.9626999999999999E-2</v>
      </c>
      <c r="J160" s="9">
        <v>-1.521312</v>
      </c>
      <c r="K160" s="9">
        <v>-1.1392990000000001</v>
      </c>
    </row>
    <row r="161" spans="1:11" ht="19" x14ac:dyDescent="0.35">
      <c r="A161" s="41">
        <v>156</v>
      </c>
      <c r="B161" s="42" t="s">
        <v>230</v>
      </c>
      <c r="C161" s="9">
        <v>0</v>
      </c>
      <c r="D161" s="9">
        <v>0.10567</v>
      </c>
      <c r="E161" s="9">
        <v>5.8624999999999997E-2</v>
      </c>
      <c r="F161" s="9">
        <v>0.138571</v>
      </c>
      <c r="G161" s="9">
        <v>0</v>
      </c>
      <c r="H161" s="9">
        <v>0</v>
      </c>
      <c r="I161" s="9">
        <v>0.17047800000000002</v>
      </c>
      <c r="J161" s="9">
        <v>-2.6481109999999997</v>
      </c>
      <c r="K161" s="9">
        <v>-4.0051120000000004</v>
      </c>
    </row>
    <row r="162" spans="1:11" ht="20.25" customHeight="1" x14ac:dyDescent="0.35">
      <c r="A162" s="41">
        <v>157</v>
      </c>
      <c r="B162" s="42" t="s">
        <v>60</v>
      </c>
      <c r="C162" s="9">
        <v>16.973351949999994</v>
      </c>
      <c r="D162" s="9">
        <v>41.047495110000007</v>
      </c>
      <c r="E162" s="9">
        <v>50.321884331862222</v>
      </c>
      <c r="F162" s="9">
        <v>152.99631459666662</v>
      </c>
      <c r="G162" s="9">
        <v>84.304249670000019</v>
      </c>
      <c r="H162" s="9">
        <v>272.51686034000005</v>
      </c>
      <c r="I162" s="9">
        <v>-27.753490707077873</v>
      </c>
      <c r="J162" s="9">
        <v>-52.638616911689184</v>
      </c>
      <c r="K162" s="9">
        <v>-72.910883779511394</v>
      </c>
    </row>
    <row r="163" spans="1:11" ht="19" x14ac:dyDescent="0.35">
      <c r="A163" s="41">
        <v>158</v>
      </c>
      <c r="B163" s="42" t="s">
        <v>48</v>
      </c>
      <c r="C163" s="9">
        <v>0</v>
      </c>
      <c r="D163" s="9">
        <v>0</v>
      </c>
      <c r="E163" s="9">
        <v>0</v>
      </c>
      <c r="F163" s="9">
        <v>0</v>
      </c>
      <c r="G163" s="9">
        <v>0</v>
      </c>
      <c r="H163" s="9">
        <v>131.77966000000001</v>
      </c>
      <c r="I163" s="9">
        <v>0</v>
      </c>
      <c r="J163" s="9">
        <v>0</v>
      </c>
      <c r="K163" s="9">
        <v>0</v>
      </c>
    </row>
    <row r="164" spans="1:11" ht="19" x14ac:dyDescent="0.35">
      <c r="A164" s="41">
        <v>159</v>
      </c>
      <c r="B164" s="42" t="s">
        <v>112</v>
      </c>
      <c r="C164" s="9">
        <v>0</v>
      </c>
      <c r="D164" s="9">
        <v>0</v>
      </c>
      <c r="E164" s="9">
        <v>0</v>
      </c>
      <c r="F164" s="9">
        <v>0</v>
      </c>
      <c r="G164" s="9">
        <v>0.124484</v>
      </c>
      <c r="H164" s="9">
        <v>0</v>
      </c>
      <c r="I164" s="9">
        <v>0</v>
      </c>
      <c r="J164" s="9">
        <v>0</v>
      </c>
      <c r="K164" s="9">
        <v>0</v>
      </c>
    </row>
    <row r="165" spans="1:11" ht="19" x14ac:dyDescent="0.35">
      <c r="A165" s="41">
        <v>160</v>
      </c>
      <c r="B165" s="42" t="s">
        <v>128</v>
      </c>
      <c r="C165" s="9">
        <v>2.907902145</v>
      </c>
      <c r="D165" s="9">
        <v>2.1366298640000001</v>
      </c>
      <c r="E165" s="9">
        <v>2.2736129119999999</v>
      </c>
      <c r="F165" s="9">
        <v>2.132693701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</row>
    <row r="166" spans="1:11" ht="19" x14ac:dyDescent="0.35">
      <c r="A166" s="41">
        <v>161</v>
      </c>
      <c r="B166" s="42" t="s">
        <v>129</v>
      </c>
      <c r="C166" s="9">
        <v>0</v>
      </c>
      <c r="D166" s="9">
        <v>0</v>
      </c>
      <c r="E166" s="9">
        <v>0</v>
      </c>
      <c r="F166" s="9">
        <v>0.17374999999999999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</row>
    <row r="167" spans="1:11" ht="19" x14ac:dyDescent="0.35">
      <c r="A167" s="41">
        <v>162</v>
      </c>
      <c r="B167" s="42" t="s">
        <v>132</v>
      </c>
      <c r="C167" s="9">
        <v>0</v>
      </c>
      <c r="D167" s="9">
        <v>0</v>
      </c>
      <c r="E167" s="9">
        <v>0</v>
      </c>
      <c r="F167" s="9">
        <v>0.12885199999999999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</row>
    <row r="168" spans="1:11" ht="19" x14ac:dyDescent="0.35">
      <c r="A168" s="41">
        <v>163</v>
      </c>
      <c r="B168" s="42" t="s">
        <v>134</v>
      </c>
      <c r="C168" s="9">
        <v>0.75</v>
      </c>
      <c r="D168" s="9">
        <v>0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</row>
    <row r="169" spans="1:11" ht="19" x14ac:dyDescent="0.35">
      <c r="A169" s="41">
        <v>164</v>
      </c>
      <c r="B169" s="42" t="s">
        <v>231</v>
      </c>
      <c r="C169" s="9">
        <v>7601.8529627875196</v>
      </c>
      <c r="D169" s="9">
        <v>10299.675978837051</v>
      </c>
      <c r="E169" s="9">
        <v>5428.9310149645489</v>
      </c>
      <c r="F169" s="9">
        <v>6142.6746546649019</v>
      </c>
      <c r="G169" s="9">
        <v>6608.0711672134312</v>
      </c>
      <c r="H169" s="9">
        <v>4572.5572575665637</v>
      </c>
      <c r="I169" s="9">
        <v>8536.8265858412524</v>
      </c>
      <c r="J169" s="9">
        <v>9300.0477019788868</v>
      </c>
      <c r="K169" s="9">
        <v>9754.4372447506103</v>
      </c>
    </row>
    <row r="170" spans="1:11" ht="20.5" x14ac:dyDescent="0.35">
      <c r="A170" s="51" t="s">
        <v>137</v>
      </c>
      <c r="B170" s="51"/>
      <c r="C170" s="15">
        <v>408229.7258975103</v>
      </c>
      <c r="D170" s="15">
        <v>496241.46951308876</v>
      </c>
      <c r="E170" s="15">
        <v>501813.58092075173</v>
      </c>
      <c r="F170" s="15">
        <v>550077.12687276374</v>
      </c>
      <c r="G170" s="15">
        <v>559402.16354947235</v>
      </c>
      <c r="H170" s="15">
        <v>570720.13125859422</v>
      </c>
      <c r="I170" s="15">
        <v>680744.50826620555</v>
      </c>
      <c r="J170" s="15">
        <v>791035.9703430346</v>
      </c>
      <c r="K170" s="15">
        <v>897347.25842027878</v>
      </c>
    </row>
    <row r="171" spans="1:11" ht="19" customHeight="1" x14ac:dyDescent="0.35">
      <c r="A171" s="56" t="s">
        <v>193</v>
      </c>
      <c r="B171" s="56"/>
      <c r="C171" s="56"/>
      <c r="D171" s="56"/>
      <c r="E171" s="56"/>
      <c r="F171" s="56"/>
      <c r="G171" s="56"/>
      <c r="H171" s="56"/>
      <c r="I171" s="56"/>
      <c r="J171" s="56"/>
      <c r="K171" s="56"/>
    </row>
    <row r="172" spans="1:11" ht="18" customHeight="1" x14ac:dyDescent="0.35">
      <c r="A172" s="56" t="s">
        <v>186</v>
      </c>
      <c r="B172" s="56"/>
      <c r="C172" s="56"/>
      <c r="D172" s="56"/>
      <c r="E172" s="56"/>
      <c r="F172" s="56"/>
      <c r="G172" s="56"/>
      <c r="H172" s="56"/>
      <c r="I172" s="56"/>
      <c r="J172" s="56"/>
      <c r="K172" s="56"/>
    </row>
  </sheetData>
  <mergeCells count="5">
    <mergeCell ref="A3:B3"/>
    <mergeCell ref="A4:B4"/>
    <mergeCell ref="A170:B170"/>
    <mergeCell ref="A171:K171"/>
    <mergeCell ref="A172:K172"/>
  </mergeCells>
  <pageMargins left="0.7" right="0.7" top="0.75" bottom="0.75" header="0.3" footer="0.3"/>
  <pageSetup scale="34" orientation="portrait" r:id="rId1"/>
  <headerFooter>
    <oddFooter>&amp;L&amp;"Arial,Regular"&amp;11&amp;K006F44Restricted / مقيد &amp;KFFFFFF █&amp;K69C5DA██</oddFooter>
    <evenFooter>&amp;L&amp;"Arial,Regular"&amp;11&amp;K006F44Restricted / مقيد &amp;KFFFFFF █&amp;K69C5DA██</evenFooter>
    <firstFooter>&amp;L&amp;"Arial,Regular"&amp;11&amp;K006F44Restricted / مقيد &amp;KFFFFFF █&amp;K69C5DA██</first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FA95E-8348-454C-B10E-8C8F0C1BAD01}">
  <dimension ref="A1:J169"/>
  <sheetViews>
    <sheetView showGridLines="0" view="pageBreakPreview" zoomScaleNormal="100" zoomScaleSheetLayoutView="100" workbookViewId="0">
      <pane xSplit="2" ySplit="5" topLeftCell="C6" activePane="bottomRight" state="frozen"/>
      <selection activeCell="A26" sqref="A26:B26"/>
      <selection pane="topRight" activeCell="A26" sqref="A26:B26"/>
      <selection pane="bottomLeft" activeCell="A26" sqref="A26:B26"/>
      <selection pane="bottomRight" activeCell="A3" sqref="A3:B3"/>
    </sheetView>
  </sheetViews>
  <sheetFormatPr defaultColWidth="8.7265625" defaultRowHeight="14.5" x14ac:dyDescent="0.35"/>
  <cols>
    <col min="1" max="1" width="5.54296875" style="1" customWidth="1"/>
    <col min="2" max="2" width="38.453125" style="1" customWidth="1"/>
    <col min="3" max="8" width="12.81640625" style="1" customWidth="1"/>
    <col min="9" max="9" width="12.36328125" style="1" bestFit="1" customWidth="1"/>
    <col min="10" max="10" width="11.1796875" style="1" bestFit="1" customWidth="1"/>
    <col min="11" max="16384" width="8.7265625" style="1"/>
  </cols>
  <sheetData>
    <row r="1" spans="1:10" ht="21" x14ac:dyDescent="0.75">
      <c r="B1" s="2"/>
    </row>
    <row r="2" spans="1:10" ht="57" customHeight="1" x14ac:dyDescent="0.65">
      <c r="B2" s="3"/>
    </row>
    <row r="3" spans="1:10" ht="44.25" customHeight="1" x14ac:dyDescent="0.35">
      <c r="A3" s="55" t="s">
        <v>237</v>
      </c>
      <c r="B3" s="55"/>
    </row>
    <row r="4" spans="1:10" ht="19.5" x14ac:dyDescent="0.35">
      <c r="A4" s="49" t="s">
        <v>188</v>
      </c>
      <c r="B4" s="50"/>
    </row>
    <row r="5" spans="1:10" ht="22" x14ac:dyDescent="0.35">
      <c r="A5" s="6"/>
      <c r="B5" s="14" t="s">
        <v>139</v>
      </c>
      <c r="C5" s="7">
        <v>2016</v>
      </c>
      <c r="D5" s="7">
        <v>2017</v>
      </c>
      <c r="E5" s="7">
        <v>2018</v>
      </c>
      <c r="F5" s="7">
        <v>2019</v>
      </c>
      <c r="G5" s="7">
        <v>2020</v>
      </c>
      <c r="H5" s="7">
        <v>2021</v>
      </c>
      <c r="I5" s="7">
        <v>2022</v>
      </c>
      <c r="J5" s="7">
        <v>2023</v>
      </c>
    </row>
    <row r="6" spans="1:10" ht="19" x14ac:dyDescent="0.35">
      <c r="A6" s="41">
        <v>1</v>
      </c>
      <c r="B6" s="42" t="s">
        <v>1</v>
      </c>
      <c r="C6" s="9">
        <v>6522.5745155516379</v>
      </c>
      <c r="D6" s="9">
        <v>1483.684197720921</v>
      </c>
      <c r="E6" s="9">
        <v>5393.6359730322019</v>
      </c>
      <c r="F6" s="9">
        <v>12189.120061186793</v>
      </c>
      <c r="G6" s="9">
        <v>2428.4604412236004</v>
      </c>
      <c r="H6" s="9">
        <v>19499.045398051068</v>
      </c>
      <c r="I6" s="9">
        <v>15383.412985490666</v>
      </c>
      <c r="J6" s="9">
        <v>16305.406485166814</v>
      </c>
    </row>
    <row r="7" spans="1:10" ht="19" x14ac:dyDescent="0.35">
      <c r="A7" s="41">
        <v>2</v>
      </c>
      <c r="B7" s="42" t="s">
        <v>2</v>
      </c>
      <c r="C7" s="9">
        <v>246.52288303671554</v>
      </c>
      <c r="D7" s="9">
        <v>62.899967007191584</v>
      </c>
      <c r="E7" s="9">
        <v>-715.10780926197208</v>
      </c>
      <c r="F7" s="9">
        <v>129.78827785231755</v>
      </c>
      <c r="G7" s="9">
        <v>25.09839381570033</v>
      </c>
      <c r="H7" s="9">
        <v>48923.711539531156</v>
      </c>
      <c r="I7" s="9">
        <v>49048.817285602359</v>
      </c>
      <c r="J7" s="9">
        <v>2265.5101635909855</v>
      </c>
    </row>
    <row r="8" spans="1:10" ht="19" x14ac:dyDescent="0.35">
      <c r="A8" s="41">
        <v>3</v>
      </c>
      <c r="B8" s="42" t="s">
        <v>10</v>
      </c>
      <c r="C8" s="9">
        <v>7176.7481867041033</v>
      </c>
      <c r="D8" s="9">
        <v>-3821.8834606068872</v>
      </c>
      <c r="E8" s="9">
        <v>469.60981818026983</v>
      </c>
      <c r="F8" s="9">
        <v>-9043.4780810495795</v>
      </c>
      <c r="G8" s="9">
        <v>-462.49298324224895</v>
      </c>
      <c r="H8" s="9">
        <v>2197.6531460549945</v>
      </c>
      <c r="I8" s="9">
        <v>4068.0901752879618</v>
      </c>
      <c r="J8" s="9">
        <v>10850.700357030981</v>
      </c>
    </row>
    <row r="9" spans="1:10" ht="19" x14ac:dyDescent="0.35">
      <c r="A9" s="41">
        <v>4</v>
      </c>
      <c r="B9" s="42" t="s">
        <v>5</v>
      </c>
      <c r="C9" s="9">
        <v>19845.733961386868</v>
      </c>
      <c r="D9" s="9">
        <v>168.13666449812507</v>
      </c>
      <c r="E9" s="9">
        <v>569.41368677231696</v>
      </c>
      <c r="F9" s="9">
        <v>-17466.714792886665</v>
      </c>
      <c r="G9" s="9">
        <v>545.57252989729454</v>
      </c>
      <c r="H9" s="9">
        <v>2799.693181126765</v>
      </c>
      <c r="I9" s="9">
        <v>8263.0332780181998</v>
      </c>
      <c r="J9" s="9">
        <v>5431.8001350821305</v>
      </c>
    </row>
    <row r="10" spans="1:10" ht="19" x14ac:dyDescent="0.35">
      <c r="A10" s="41">
        <v>5</v>
      </c>
      <c r="B10" s="42" t="s">
        <v>6</v>
      </c>
      <c r="C10" s="9">
        <v>2188.7397661024515</v>
      </c>
      <c r="D10" s="9">
        <v>517.6812623074967</v>
      </c>
      <c r="E10" s="9">
        <v>5709.0642434701431</v>
      </c>
      <c r="F10" s="9">
        <v>2189.3911301631601</v>
      </c>
      <c r="G10" s="9">
        <v>9000.3414831580139</v>
      </c>
      <c r="H10" s="9">
        <v>2079.9482460209542</v>
      </c>
      <c r="I10" s="9">
        <v>5818.2591245956955</v>
      </c>
      <c r="J10" s="9">
        <v>6409.2777476154197</v>
      </c>
    </row>
    <row r="11" spans="1:10" ht="19" x14ac:dyDescent="0.35">
      <c r="A11" s="41">
        <v>6</v>
      </c>
      <c r="B11" s="42" t="s">
        <v>3</v>
      </c>
      <c r="C11" s="9">
        <v>5805.0263726994463</v>
      </c>
      <c r="D11" s="9">
        <v>-1201.9772577920767</v>
      </c>
      <c r="E11" s="9">
        <v>637.59259032146815</v>
      </c>
      <c r="F11" s="9">
        <v>2294.2286139253661</v>
      </c>
      <c r="G11" s="9">
        <v>2797.912703259643</v>
      </c>
      <c r="H11" s="9">
        <v>3976.5428754895393</v>
      </c>
      <c r="I11" s="9">
        <v>5436.4561914794594</v>
      </c>
      <c r="J11" s="9">
        <v>3213.5933715035912</v>
      </c>
    </row>
    <row r="12" spans="1:10" ht="19" x14ac:dyDescent="0.35">
      <c r="A12" s="41">
        <v>7</v>
      </c>
      <c r="B12" s="42" t="s">
        <v>7</v>
      </c>
      <c r="C12" s="9">
        <v>4042.9198372729866</v>
      </c>
      <c r="D12" s="9">
        <v>614.76719725996452</v>
      </c>
      <c r="E12" s="9">
        <v>3831.3996433978418</v>
      </c>
      <c r="F12" s="9">
        <v>5303.3050699620799</v>
      </c>
      <c r="G12" s="9">
        <v>-840.58466238356527</v>
      </c>
      <c r="H12" s="9">
        <v>1296.5183094912975</v>
      </c>
      <c r="I12" s="9">
        <v>1392.7053066176131</v>
      </c>
      <c r="J12" s="9">
        <v>2827.1045679422473</v>
      </c>
    </row>
    <row r="13" spans="1:10" ht="19" x14ac:dyDescent="0.35">
      <c r="A13" s="41">
        <v>8</v>
      </c>
      <c r="B13" s="42" t="s">
        <v>4</v>
      </c>
      <c r="C13" s="9">
        <v>9550.6616042400965</v>
      </c>
      <c r="D13" s="9">
        <v>988.54234447814633</v>
      </c>
      <c r="E13" s="9">
        <v>5511.3373624390279</v>
      </c>
      <c r="F13" s="9">
        <v>3107.2981277031413</v>
      </c>
      <c r="G13" s="9">
        <v>-151.58769008886736</v>
      </c>
      <c r="H13" s="9">
        <v>104.82394107631693</v>
      </c>
      <c r="I13" s="9">
        <v>1074.3876543153419</v>
      </c>
      <c r="J13" s="9">
        <v>2557.9782461186801</v>
      </c>
    </row>
    <row r="14" spans="1:10" ht="19" x14ac:dyDescent="0.35">
      <c r="A14" s="41">
        <v>9</v>
      </c>
      <c r="B14" s="42" t="s">
        <v>8</v>
      </c>
      <c r="C14" s="9">
        <v>779.83436774403106</v>
      </c>
      <c r="D14" s="9">
        <v>-76.377477206435856</v>
      </c>
      <c r="E14" s="9">
        <v>1087.4989597044939</v>
      </c>
      <c r="F14" s="9">
        <v>1194.0159886029705</v>
      </c>
      <c r="G14" s="9">
        <v>-5.2380929093235729</v>
      </c>
      <c r="H14" s="9">
        <v>1332.2762985794943</v>
      </c>
      <c r="I14" s="9">
        <v>762.28225967310016</v>
      </c>
      <c r="J14" s="9">
        <v>2191.9613046608752</v>
      </c>
    </row>
    <row r="15" spans="1:10" ht="19" x14ac:dyDescent="0.35">
      <c r="A15" s="41">
        <v>10</v>
      </c>
      <c r="B15" s="42" t="s">
        <v>9</v>
      </c>
      <c r="C15" s="9">
        <v>8193.6649282819235</v>
      </c>
      <c r="D15" s="9">
        <v>589.38393642137112</v>
      </c>
      <c r="E15" s="9">
        <v>2426.3845097231206</v>
      </c>
      <c r="F15" s="9">
        <v>-9860.4838295179252</v>
      </c>
      <c r="G15" s="9">
        <v>438.85157712336547</v>
      </c>
      <c r="H15" s="9">
        <v>1564.1593846190417</v>
      </c>
      <c r="I15" s="9">
        <v>-3379.1369839786776</v>
      </c>
      <c r="J15" s="9">
        <v>-1304.067273934872</v>
      </c>
    </row>
    <row r="16" spans="1:10" ht="19" x14ac:dyDescent="0.35">
      <c r="A16" s="41">
        <v>11</v>
      </c>
      <c r="B16" s="42" t="s">
        <v>12</v>
      </c>
      <c r="C16" s="9">
        <v>492.27134688038967</v>
      </c>
      <c r="D16" s="9">
        <v>-13.071371920422404</v>
      </c>
      <c r="E16" s="9">
        <v>342.05361431589318</v>
      </c>
      <c r="F16" s="9">
        <v>2296.1486042567312</v>
      </c>
      <c r="G16" s="9">
        <v>-36.447902539390626</v>
      </c>
      <c r="H16" s="9">
        <v>1707.7584229751167</v>
      </c>
      <c r="I16" s="9">
        <v>110.88135202092334</v>
      </c>
      <c r="J16" s="9">
        <v>5553.6592394009767</v>
      </c>
    </row>
    <row r="17" spans="1:10" ht="19" x14ac:dyDescent="0.35">
      <c r="A17" s="41">
        <v>12</v>
      </c>
      <c r="B17" s="42" t="s">
        <v>204</v>
      </c>
      <c r="C17" s="9">
        <v>130.90131698182088</v>
      </c>
      <c r="D17" s="9">
        <v>-25.532943560426624</v>
      </c>
      <c r="E17" s="9">
        <v>101.85659360825248</v>
      </c>
      <c r="F17" s="9">
        <v>1954.5973148635469</v>
      </c>
      <c r="G17" s="9">
        <v>160.22723716159729</v>
      </c>
      <c r="H17" s="9">
        <v>4990.9284245468052</v>
      </c>
      <c r="I17" s="9">
        <v>245.33254350242967</v>
      </c>
      <c r="J17" s="9">
        <v>850.61352371017983</v>
      </c>
    </row>
    <row r="18" spans="1:10" ht="19" x14ac:dyDescent="0.35">
      <c r="A18" s="41">
        <v>13</v>
      </c>
      <c r="B18" s="42" t="s">
        <v>13</v>
      </c>
      <c r="C18" s="9">
        <v>-264.17800658396186</v>
      </c>
      <c r="D18" s="9">
        <v>75.073414471491631</v>
      </c>
      <c r="E18" s="9">
        <v>-36.974668798571763</v>
      </c>
      <c r="F18" s="9">
        <v>-716.52841341739907</v>
      </c>
      <c r="G18" s="9">
        <v>37.152210191523281</v>
      </c>
      <c r="H18" s="9">
        <v>459.53984367460504</v>
      </c>
      <c r="I18" s="9">
        <v>1179.4017523510065</v>
      </c>
      <c r="J18" s="9">
        <v>941.97528032909543</v>
      </c>
    </row>
    <row r="19" spans="1:10" ht="19" x14ac:dyDescent="0.35">
      <c r="A19" s="41">
        <v>14</v>
      </c>
      <c r="B19" s="42" t="s">
        <v>14</v>
      </c>
      <c r="C19" s="9">
        <v>1546.8405573828663</v>
      </c>
      <c r="D19" s="9">
        <v>142.88507470814915</v>
      </c>
      <c r="E19" s="9">
        <v>863.53102234781238</v>
      </c>
      <c r="F19" s="9">
        <v>1371.299322674819</v>
      </c>
      <c r="G19" s="9">
        <v>-1118.3460837835794</v>
      </c>
      <c r="H19" s="9">
        <v>1401.5282150818937</v>
      </c>
      <c r="I19" s="9">
        <v>769.54777568712097</v>
      </c>
      <c r="J19" s="9">
        <v>1985.7532951627795</v>
      </c>
    </row>
    <row r="20" spans="1:10" ht="19" x14ac:dyDescent="0.35">
      <c r="A20" s="41">
        <v>15</v>
      </c>
      <c r="B20" s="42" t="s">
        <v>205</v>
      </c>
      <c r="C20" s="9">
        <v>-193.30196058528082</v>
      </c>
      <c r="D20" s="9">
        <v>3343.3911617867193</v>
      </c>
      <c r="E20" s="9">
        <v>4209.7544694895823</v>
      </c>
      <c r="F20" s="9">
        <v>1296.6873744572381</v>
      </c>
      <c r="G20" s="9">
        <v>-66.714889682435214</v>
      </c>
      <c r="H20" s="9">
        <v>299.49452562611441</v>
      </c>
      <c r="I20" s="9">
        <v>1747.8707123131469</v>
      </c>
      <c r="J20" s="9">
        <v>2732.0285817093131</v>
      </c>
    </row>
    <row r="21" spans="1:10" ht="19" x14ac:dyDescent="0.35">
      <c r="A21" s="41">
        <v>16</v>
      </c>
      <c r="B21" s="42" t="s">
        <v>15</v>
      </c>
      <c r="C21" s="9">
        <v>5121.3332527316097</v>
      </c>
      <c r="D21" s="9">
        <v>278.81979036576462</v>
      </c>
      <c r="E21" s="9">
        <v>119.53179925832474</v>
      </c>
      <c r="F21" s="9">
        <v>-3836.1946703921512</v>
      </c>
      <c r="G21" s="9">
        <v>-542.63302784588893</v>
      </c>
      <c r="H21" s="9">
        <v>179.6425608850187</v>
      </c>
      <c r="I21" s="9">
        <v>381.94441328534123</v>
      </c>
      <c r="J21" s="9">
        <v>499.63909634509071</v>
      </c>
    </row>
    <row r="22" spans="1:10" ht="19" x14ac:dyDescent="0.35">
      <c r="A22" s="41">
        <v>17</v>
      </c>
      <c r="B22" s="42" t="s">
        <v>19</v>
      </c>
      <c r="C22" s="9">
        <v>3743.5824647426184</v>
      </c>
      <c r="D22" s="9">
        <v>-724.34583601293923</v>
      </c>
      <c r="E22" s="9">
        <v>1666.9478400512555</v>
      </c>
      <c r="F22" s="9">
        <v>-1178.1157191690413</v>
      </c>
      <c r="G22" s="9">
        <v>689.40127251678825</v>
      </c>
      <c r="H22" s="9">
        <v>822.08794808898472</v>
      </c>
      <c r="I22" s="9">
        <v>798.51183273841082</v>
      </c>
      <c r="J22" s="9">
        <v>3108.5358864959767</v>
      </c>
    </row>
    <row r="23" spans="1:10" ht="19" x14ac:dyDescent="0.35">
      <c r="A23" s="41">
        <v>18</v>
      </c>
      <c r="B23" s="42" t="s">
        <v>11</v>
      </c>
      <c r="C23" s="9">
        <v>957.99664900464711</v>
      </c>
      <c r="D23" s="9">
        <v>1545.2476048717481</v>
      </c>
      <c r="E23" s="9">
        <v>866.16029854389046</v>
      </c>
      <c r="F23" s="9">
        <v>-722.88750266721445</v>
      </c>
      <c r="G23" s="9">
        <v>20.662825233152688</v>
      </c>
      <c r="H23" s="9">
        <v>-381.45681875057164</v>
      </c>
      <c r="I23" s="9">
        <v>532.08979783912821</v>
      </c>
      <c r="J23" s="9">
        <v>361.9196103813324</v>
      </c>
    </row>
    <row r="24" spans="1:10" ht="19" x14ac:dyDescent="0.35">
      <c r="A24" s="41">
        <v>19</v>
      </c>
      <c r="B24" s="42" t="s">
        <v>17</v>
      </c>
      <c r="C24" s="9">
        <v>-1723.4945151040613</v>
      </c>
      <c r="D24" s="9">
        <v>-197.80562202795991</v>
      </c>
      <c r="E24" s="9">
        <v>819.16868613011729</v>
      </c>
      <c r="F24" s="9">
        <v>-520.71723943752829</v>
      </c>
      <c r="G24" s="9">
        <v>177.6620497766105</v>
      </c>
      <c r="H24" s="9">
        <v>1182.6131936288768</v>
      </c>
      <c r="I24" s="9">
        <v>223.42096951650828</v>
      </c>
      <c r="J24" s="9">
        <v>1967.1489823254897</v>
      </c>
    </row>
    <row r="25" spans="1:10" ht="19" x14ac:dyDescent="0.35">
      <c r="A25" s="41">
        <v>20</v>
      </c>
      <c r="B25" s="42" t="s">
        <v>16</v>
      </c>
      <c r="C25" s="9">
        <v>1402.7945832307978</v>
      </c>
      <c r="D25" s="9">
        <v>157.5183786617726</v>
      </c>
      <c r="E25" s="9">
        <v>1444.6723988238277</v>
      </c>
      <c r="F25" s="9">
        <v>3547.2118709923716</v>
      </c>
      <c r="G25" s="9">
        <v>-1181.3378587633752</v>
      </c>
      <c r="H25" s="9">
        <v>-678.4355917028472</v>
      </c>
      <c r="I25" s="9">
        <v>157.12947255191662</v>
      </c>
      <c r="J25" s="9">
        <v>1080.4205491481805</v>
      </c>
    </row>
    <row r="26" spans="1:10" ht="19" x14ac:dyDescent="0.35">
      <c r="A26" s="41">
        <v>21</v>
      </c>
      <c r="B26" s="42" t="s">
        <v>192</v>
      </c>
      <c r="C26" s="9">
        <v>-253.4703617871487</v>
      </c>
      <c r="D26" s="9">
        <v>-778.05991610150318</v>
      </c>
      <c r="E26" s="9">
        <v>183.14048851573779</v>
      </c>
      <c r="F26" s="9">
        <v>2078.8085541630048</v>
      </c>
      <c r="G26" s="9">
        <v>-534.57161099257235</v>
      </c>
      <c r="H26" s="9">
        <v>-221.04059843661088</v>
      </c>
      <c r="I26" s="9">
        <v>-1866.7476999724031</v>
      </c>
      <c r="J26" s="9">
        <v>875.63990254926841</v>
      </c>
    </row>
    <row r="27" spans="1:10" ht="19" x14ac:dyDescent="0.35">
      <c r="A27" s="41">
        <v>22</v>
      </c>
      <c r="B27" s="42" t="s">
        <v>20</v>
      </c>
      <c r="C27" s="9">
        <v>-7.1046169783154332</v>
      </c>
      <c r="D27" s="9">
        <v>-3.3533859526864487</v>
      </c>
      <c r="E27" s="9">
        <v>4.4963668371348344</v>
      </c>
      <c r="F27" s="9">
        <v>-2.7958763242470845</v>
      </c>
      <c r="G27" s="9">
        <v>-0.68059810855851466</v>
      </c>
      <c r="H27" s="9">
        <v>11.690751935424718</v>
      </c>
      <c r="I27" s="9">
        <v>7.9670851868748107</v>
      </c>
      <c r="J27" s="9">
        <v>12.582058661461113</v>
      </c>
    </row>
    <row r="28" spans="1:10" ht="19" x14ac:dyDescent="0.35">
      <c r="A28" s="41">
        <v>23</v>
      </c>
      <c r="B28" s="42" t="s">
        <v>206</v>
      </c>
      <c r="C28" s="9">
        <v>173.37381197429818</v>
      </c>
      <c r="D28" s="9">
        <v>305.85712469337619</v>
      </c>
      <c r="E28" s="9">
        <v>-16.904667431321979</v>
      </c>
      <c r="F28" s="9">
        <v>453.97491155128131</v>
      </c>
      <c r="G28" s="9">
        <v>194.85313821942984</v>
      </c>
      <c r="H28" s="9">
        <v>675.05409220209697</v>
      </c>
      <c r="I28" s="9">
        <v>1197.901127333422</v>
      </c>
      <c r="J28" s="9">
        <v>967.56602298142843</v>
      </c>
    </row>
    <row r="29" spans="1:10" ht="19" x14ac:dyDescent="0.35">
      <c r="A29" s="41">
        <v>24</v>
      </c>
      <c r="B29" s="42" t="s">
        <v>207</v>
      </c>
      <c r="C29" s="9">
        <v>1252.241172392962</v>
      </c>
      <c r="D29" s="9">
        <v>-196.12539678304074</v>
      </c>
      <c r="E29" s="9">
        <v>342.649182112586</v>
      </c>
      <c r="F29" s="9">
        <v>-510.45864919517305</v>
      </c>
      <c r="G29" s="9">
        <v>783.11359261975383</v>
      </c>
      <c r="H29" s="9">
        <v>464.95171979824528</v>
      </c>
      <c r="I29" s="9">
        <v>134.92497428917346</v>
      </c>
      <c r="J29" s="9">
        <v>700.36020179980846</v>
      </c>
    </row>
    <row r="30" spans="1:10" ht="19" x14ac:dyDescent="0.35">
      <c r="A30" s="41">
        <v>25</v>
      </c>
      <c r="B30" s="42" t="s">
        <v>18</v>
      </c>
      <c r="C30" s="9">
        <v>396.96498121593925</v>
      </c>
      <c r="D30" s="9">
        <v>2550.7992609468529</v>
      </c>
      <c r="E30" s="9">
        <v>3097.0034795277033</v>
      </c>
      <c r="F30" s="9">
        <v>1883.1105409795712</v>
      </c>
      <c r="G30" s="9">
        <v>-667.56736593385244</v>
      </c>
      <c r="H30" s="9">
        <v>1996.304458551449</v>
      </c>
      <c r="I30" s="9">
        <v>476.16471843629103</v>
      </c>
      <c r="J30" s="9">
        <v>129.72206958602129</v>
      </c>
    </row>
    <row r="31" spans="1:10" ht="19" x14ac:dyDescent="0.35">
      <c r="A31" s="41">
        <v>26</v>
      </c>
      <c r="B31" s="42" t="s">
        <v>28</v>
      </c>
      <c r="C31" s="9">
        <v>58.556252191213375</v>
      </c>
      <c r="D31" s="9">
        <v>-816.16562792800926</v>
      </c>
      <c r="E31" s="9">
        <v>112.42094916948714</v>
      </c>
      <c r="F31" s="9">
        <v>450.36719328090811</v>
      </c>
      <c r="G31" s="9">
        <v>131.91260834915141</v>
      </c>
      <c r="H31" s="9">
        <v>174.1927191290977</v>
      </c>
      <c r="I31" s="9">
        <v>346.39638159089321</v>
      </c>
      <c r="J31" s="9">
        <v>1883.087454062083</v>
      </c>
    </row>
    <row r="32" spans="1:10" ht="19" x14ac:dyDescent="0.35">
      <c r="A32" s="41">
        <v>27</v>
      </c>
      <c r="B32" s="42" t="s">
        <v>23</v>
      </c>
      <c r="C32" s="9">
        <v>275.04080736065902</v>
      </c>
      <c r="D32" s="9">
        <v>194.12148316751373</v>
      </c>
      <c r="E32" s="9">
        <v>186.84209725277609</v>
      </c>
      <c r="F32" s="9">
        <v>-274.34893954818727</v>
      </c>
      <c r="G32" s="9">
        <v>-62.27918454276567</v>
      </c>
      <c r="H32" s="9">
        <v>778.94683740126402</v>
      </c>
      <c r="I32" s="9">
        <v>540.54566127121541</v>
      </c>
      <c r="J32" s="9">
        <v>957.99315678321477</v>
      </c>
    </row>
    <row r="33" spans="1:10" ht="19" x14ac:dyDescent="0.35">
      <c r="A33" s="41">
        <v>28</v>
      </c>
      <c r="B33" s="42" t="s">
        <v>25</v>
      </c>
      <c r="C33" s="9">
        <v>279.95845616273721</v>
      </c>
      <c r="D33" s="9">
        <v>75.548606432733678</v>
      </c>
      <c r="E33" s="9">
        <v>165.97173064199339</v>
      </c>
      <c r="F33" s="9">
        <v>1698.8519631570632</v>
      </c>
      <c r="G33" s="9">
        <v>-139.96465895157209</v>
      </c>
      <c r="H33" s="9">
        <v>349.29151497341263</v>
      </c>
      <c r="I33" s="9">
        <v>560.61676883560824</v>
      </c>
      <c r="J33" s="9">
        <v>242.71185313367661</v>
      </c>
    </row>
    <row r="34" spans="1:10" ht="19" x14ac:dyDescent="0.35">
      <c r="A34" s="41">
        <v>29</v>
      </c>
      <c r="B34" s="42" t="s">
        <v>27</v>
      </c>
      <c r="C34" s="9">
        <v>573.07166087768996</v>
      </c>
      <c r="D34" s="9">
        <v>388.0870103119961</v>
      </c>
      <c r="E34" s="9">
        <v>-67.615382271940703</v>
      </c>
      <c r="F34" s="9">
        <v>1088.792312538156</v>
      </c>
      <c r="G34" s="9">
        <v>-483.31933718097093</v>
      </c>
      <c r="H34" s="9">
        <v>526.73802164746087</v>
      </c>
      <c r="I34" s="9">
        <v>165.93933447977818</v>
      </c>
      <c r="J34" s="9">
        <v>627.36147111249534</v>
      </c>
    </row>
    <row r="35" spans="1:10" ht="19" x14ac:dyDescent="0.35">
      <c r="A35" s="41">
        <v>30</v>
      </c>
      <c r="B35" s="42" t="s">
        <v>21</v>
      </c>
      <c r="C35" s="9">
        <v>409.23290461901672</v>
      </c>
      <c r="D35" s="9">
        <v>-181.399092367674</v>
      </c>
      <c r="E35" s="9">
        <v>2199.2152308995405</v>
      </c>
      <c r="F35" s="9">
        <v>4986.8074032739223</v>
      </c>
      <c r="G35" s="9">
        <v>-126.92068352097559</v>
      </c>
      <c r="H35" s="9">
        <v>1010.4607785388953</v>
      </c>
      <c r="I35" s="9">
        <v>-478.33494250339135</v>
      </c>
      <c r="J35" s="9">
        <v>-412.19582918924084</v>
      </c>
    </row>
    <row r="36" spans="1:10" ht="19" x14ac:dyDescent="0.35">
      <c r="A36" s="41">
        <v>31</v>
      </c>
      <c r="B36" s="42" t="s">
        <v>26</v>
      </c>
      <c r="C36" s="9">
        <v>2008.4107287407446</v>
      </c>
      <c r="D36" s="9">
        <v>-1120.4134939021656</v>
      </c>
      <c r="E36" s="9">
        <v>960.86944070914603</v>
      </c>
      <c r="F36" s="9">
        <v>-437.35243803602697</v>
      </c>
      <c r="G36" s="9">
        <v>34.143576159117359</v>
      </c>
      <c r="H36" s="9">
        <v>167.69093273139029</v>
      </c>
      <c r="I36" s="9">
        <v>191.48190055873798</v>
      </c>
      <c r="J36" s="9">
        <v>97.93047146549425</v>
      </c>
    </row>
    <row r="37" spans="1:10" ht="19" x14ac:dyDescent="0.35">
      <c r="A37" s="41">
        <v>32</v>
      </c>
      <c r="B37" s="42" t="s">
        <v>208</v>
      </c>
      <c r="C37" s="9">
        <v>921.47846711464604</v>
      </c>
      <c r="D37" s="9">
        <v>163.91978024994762</v>
      </c>
      <c r="E37" s="9">
        <v>337.47392177231524</v>
      </c>
      <c r="F37" s="9">
        <v>450.92431616292538</v>
      </c>
      <c r="G37" s="9">
        <v>-12.216408526391328</v>
      </c>
      <c r="H37" s="9">
        <v>375.7067843108353</v>
      </c>
      <c r="I37" s="9">
        <v>565.34705527195786</v>
      </c>
      <c r="J37" s="9">
        <v>462.48842894957141</v>
      </c>
    </row>
    <row r="38" spans="1:10" ht="19" x14ac:dyDescent="0.35">
      <c r="A38" s="41">
        <v>33</v>
      </c>
      <c r="B38" s="42" t="s">
        <v>22</v>
      </c>
      <c r="C38" s="9">
        <v>860.34353592243588</v>
      </c>
      <c r="D38" s="9">
        <v>-170.15085719486825</v>
      </c>
      <c r="E38" s="9">
        <v>209.45194684149033</v>
      </c>
      <c r="F38" s="9">
        <v>298.59026694555212</v>
      </c>
      <c r="G38" s="9">
        <v>-34.96153475735165</v>
      </c>
      <c r="H38" s="9">
        <v>-298.68543431928185</v>
      </c>
      <c r="I38" s="9">
        <v>427.68651161090986</v>
      </c>
      <c r="J38" s="9">
        <v>1072.3555456976351</v>
      </c>
    </row>
    <row r="39" spans="1:10" ht="19" x14ac:dyDescent="0.35">
      <c r="A39" s="41">
        <v>34</v>
      </c>
      <c r="B39" s="42" t="s">
        <v>24</v>
      </c>
      <c r="C39" s="9">
        <v>801.540274839463</v>
      </c>
      <c r="D39" s="9">
        <v>-216.56090295102396</v>
      </c>
      <c r="E39" s="9">
        <v>-542.82508014041355</v>
      </c>
      <c r="F39" s="9">
        <v>982.78217913393917</v>
      </c>
      <c r="G39" s="9">
        <v>-87.866561876406976</v>
      </c>
      <c r="H39" s="9">
        <v>106.52882225901199</v>
      </c>
      <c r="I39" s="9">
        <v>1148.777537564825</v>
      </c>
      <c r="J39" s="9">
        <v>99.569728520865723</v>
      </c>
    </row>
    <row r="40" spans="1:10" ht="19" x14ac:dyDescent="0.35">
      <c r="A40" s="41">
        <v>35</v>
      </c>
      <c r="B40" s="42" t="s">
        <v>29</v>
      </c>
      <c r="C40" s="9">
        <v>219.93144412153646</v>
      </c>
      <c r="D40" s="9">
        <v>-507.82943119655658</v>
      </c>
      <c r="E40" s="9">
        <v>-551.75110035158184</v>
      </c>
      <c r="F40" s="9">
        <v>65.265537515280869</v>
      </c>
      <c r="G40" s="9">
        <v>-98.627613138155226</v>
      </c>
      <c r="H40" s="9">
        <v>892.19693263424176</v>
      </c>
      <c r="I40" s="9">
        <v>50.906821655774969</v>
      </c>
      <c r="J40" s="9">
        <v>1021.1480554592657</v>
      </c>
    </row>
    <row r="41" spans="1:10" ht="19" x14ac:dyDescent="0.35">
      <c r="A41" s="41">
        <v>36</v>
      </c>
      <c r="B41" s="42" t="s">
        <v>35</v>
      </c>
      <c r="C41" s="9">
        <v>-78.525168459354944</v>
      </c>
      <c r="D41" s="9">
        <v>-366.52285676483643</v>
      </c>
      <c r="E41" s="9">
        <v>35.974081254227251</v>
      </c>
      <c r="F41" s="9">
        <v>-273.11848157943786</v>
      </c>
      <c r="G41" s="9">
        <v>164.57547397470287</v>
      </c>
      <c r="H41" s="9">
        <v>112.53810154943477</v>
      </c>
      <c r="I41" s="9">
        <v>392.48026499205861</v>
      </c>
      <c r="J41" s="9">
        <v>1228.0032569065067</v>
      </c>
    </row>
    <row r="42" spans="1:10" ht="19" x14ac:dyDescent="0.35">
      <c r="A42" s="41">
        <v>37</v>
      </c>
      <c r="B42" s="42" t="s">
        <v>33</v>
      </c>
      <c r="C42" s="9">
        <v>-681.37662044278761</v>
      </c>
      <c r="D42" s="9">
        <v>63.982041717819094</v>
      </c>
      <c r="E42" s="9">
        <v>1999.3036312677839</v>
      </c>
      <c r="F42" s="9">
        <v>417.21496113208792</v>
      </c>
      <c r="G42" s="9">
        <v>-1262.1127849686259</v>
      </c>
      <c r="H42" s="9">
        <v>159.02858498373806</v>
      </c>
      <c r="I42" s="9">
        <v>270.59647828559821</v>
      </c>
      <c r="J42" s="9">
        <v>788.39419115981696</v>
      </c>
    </row>
    <row r="43" spans="1:10" ht="19" x14ac:dyDescent="0.35">
      <c r="A43" s="41">
        <v>38</v>
      </c>
      <c r="B43" s="42" t="s">
        <v>32</v>
      </c>
      <c r="C43" s="9">
        <v>-505.42377131649022</v>
      </c>
      <c r="D43" s="9">
        <v>741.94646924815299</v>
      </c>
      <c r="E43" s="9">
        <v>-2036.8717061990651</v>
      </c>
      <c r="F43" s="9">
        <v>3010.5304542447261</v>
      </c>
      <c r="G43" s="9">
        <v>-604.37689023517203</v>
      </c>
      <c r="H43" s="9">
        <v>384.6868260493693</v>
      </c>
      <c r="I43" s="9">
        <v>166.69831128241486</v>
      </c>
      <c r="J43" s="9">
        <v>63.056053402574257</v>
      </c>
    </row>
    <row r="44" spans="1:10" ht="19" x14ac:dyDescent="0.35">
      <c r="A44" s="41">
        <v>39</v>
      </c>
      <c r="B44" s="42" t="s">
        <v>31</v>
      </c>
      <c r="C44" s="9">
        <v>7.6018428081582474</v>
      </c>
      <c r="D44" s="9">
        <v>-12.430447649969123</v>
      </c>
      <c r="E44" s="9">
        <v>18.830804365848113</v>
      </c>
      <c r="F44" s="9">
        <v>18.143553531235092</v>
      </c>
      <c r="G44" s="9">
        <v>1.3763133077264391</v>
      </c>
      <c r="H44" s="9">
        <v>247.80420080944492</v>
      </c>
      <c r="I44" s="9">
        <v>238.83354240036988</v>
      </c>
      <c r="J44" s="9">
        <v>386.83838627406629</v>
      </c>
    </row>
    <row r="45" spans="1:10" ht="19" x14ac:dyDescent="0.35">
      <c r="A45" s="41">
        <v>40</v>
      </c>
      <c r="B45" s="42" t="s">
        <v>34</v>
      </c>
      <c r="C45" s="9">
        <v>80.742887427668407</v>
      </c>
      <c r="D45" s="9">
        <v>-37.128719924489296</v>
      </c>
      <c r="E45" s="9">
        <v>79.695460661352968</v>
      </c>
      <c r="F45" s="9">
        <v>495.1937457012969</v>
      </c>
      <c r="G45" s="9">
        <v>-306.9798486046156</v>
      </c>
      <c r="H45" s="9">
        <v>102.77162063111021</v>
      </c>
      <c r="I45" s="9">
        <v>199.10161110025197</v>
      </c>
      <c r="J45" s="9">
        <v>117.07528538925698</v>
      </c>
    </row>
    <row r="46" spans="1:10" ht="19" x14ac:dyDescent="0.35">
      <c r="A46" s="41">
        <v>41</v>
      </c>
      <c r="B46" s="42" t="s">
        <v>40</v>
      </c>
      <c r="C46" s="9">
        <v>-220.66140728048967</v>
      </c>
      <c r="D46" s="9">
        <v>-121.30905338619874</v>
      </c>
      <c r="E46" s="9">
        <v>1134.2978052555493</v>
      </c>
      <c r="F46" s="9">
        <v>684.60369074652158</v>
      </c>
      <c r="G46" s="9">
        <v>-91.573235024103667</v>
      </c>
      <c r="H46" s="9">
        <v>1688.7508548498388</v>
      </c>
      <c r="I46" s="9">
        <v>-665.89984058308767</v>
      </c>
      <c r="J46" s="9">
        <v>-326.04874103411009</v>
      </c>
    </row>
    <row r="47" spans="1:10" ht="19" x14ac:dyDescent="0.35">
      <c r="A47" s="41">
        <v>42</v>
      </c>
      <c r="B47" s="42" t="s">
        <v>30</v>
      </c>
      <c r="C47" s="9">
        <v>533.53400527384679</v>
      </c>
      <c r="D47" s="9">
        <v>218.79742638227091</v>
      </c>
      <c r="E47" s="9">
        <v>110.19169028202865</v>
      </c>
      <c r="F47" s="9">
        <v>-1333.345334157362</v>
      </c>
      <c r="G47" s="9">
        <v>117.66844609329624</v>
      </c>
      <c r="H47" s="9">
        <v>-177.27899778801404</v>
      </c>
      <c r="I47" s="9">
        <v>-335.73268399390577</v>
      </c>
      <c r="J47" s="9">
        <v>204.28600650017856</v>
      </c>
    </row>
    <row r="48" spans="1:10" ht="19" x14ac:dyDescent="0.35">
      <c r="A48" s="41">
        <v>43</v>
      </c>
      <c r="B48" s="42" t="s">
        <v>39</v>
      </c>
      <c r="C48" s="9">
        <v>-36.960178966154274</v>
      </c>
      <c r="D48" s="9">
        <v>42.479412383235427</v>
      </c>
      <c r="E48" s="9">
        <v>-14.810686507126547</v>
      </c>
      <c r="F48" s="9">
        <v>112.25981807232492</v>
      </c>
      <c r="G48" s="9">
        <v>-19.338917309480578</v>
      </c>
      <c r="H48" s="9">
        <v>872.06847236639499</v>
      </c>
      <c r="I48" s="9">
        <v>-157.43153153676158</v>
      </c>
      <c r="J48" s="9">
        <v>135.42167983856299</v>
      </c>
    </row>
    <row r="49" spans="1:10" ht="19" x14ac:dyDescent="0.35">
      <c r="A49" s="41">
        <v>44</v>
      </c>
      <c r="B49" s="42" t="s">
        <v>50</v>
      </c>
      <c r="C49" s="9">
        <v>-1.749720944190172</v>
      </c>
      <c r="D49" s="9">
        <v>-55.63634204557119</v>
      </c>
      <c r="E49" s="9">
        <v>74.600686557227746</v>
      </c>
      <c r="F49" s="9">
        <v>1203.8713556765779</v>
      </c>
      <c r="G49" s="9">
        <v>-922.72565053899666</v>
      </c>
      <c r="H49" s="9">
        <v>461.38281800000004</v>
      </c>
      <c r="I49" s="9">
        <v>570.62968486362695</v>
      </c>
      <c r="J49" s="9">
        <v>584.65737767927328</v>
      </c>
    </row>
    <row r="50" spans="1:10" ht="19" x14ac:dyDescent="0.35">
      <c r="A50" s="41">
        <v>45</v>
      </c>
      <c r="B50" s="42" t="s">
        <v>36</v>
      </c>
      <c r="C50" s="9">
        <v>56.781781324295991</v>
      </c>
      <c r="D50" s="9">
        <v>-56.084495949594064</v>
      </c>
      <c r="E50" s="9">
        <v>97.56059118870435</v>
      </c>
      <c r="F50" s="9">
        <v>-9.7492844968327912</v>
      </c>
      <c r="G50" s="9">
        <v>41.031487392288248</v>
      </c>
      <c r="H50" s="9">
        <v>344.93567647927836</v>
      </c>
      <c r="I50" s="9">
        <v>11.869655195727454</v>
      </c>
      <c r="J50" s="9">
        <v>300.12123021959485</v>
      </c>
    </row>
    <row r="51" spans="1:10" ht="19" x14ac:dyDescent="0.35">
      <c r="A51" s="41">
        <v>46</v>
      </c>
      <c r="B51" s="42" t="s">
        <v>54</v>
      </c>
      <c r="C51" s="9">
        <v>10.3895178931202</v>
      </c>
      <c r="D51" s="9">
        <v>4.2533517920735129</v>
      </c>
      <c r="E51" s="9">
        <v>8.574224109964943</v>
      </c>
      <c r="F51" s="9">
        <v>14.614647572444204</v>
      </c>
      <c r="G51" s="9">
        <v>1.047464719237273</v>
      </c>
      <c r="H51" s="9">
        <v>46.783377477729459</v>
      </c>
      <c r="I51" s="9">
        <v>14.751793590621856</v>
      </c>
      <c r="J51" s="9">
        <v>875.41861322697218</v>
      </c>
    </row>
    <row r="52" spans="1:10" ht="19" x14ac:dyDescent="0.35">
      <c r="A52" s="41">
        <v>47</v>
      </c>
      <c r="B52" s="42" t="s">
        <v>47</v>
      </c>
      <c r="C52" s="9">
        <v>15.648343059020752</v>
      </c>
      <c r="D52" s="9">
        <v>-0.94845977340812981</v>
      </c>
      <c r="E52" s="9">
        <v>50.930345398375998</v>
      </c>
      <c r="F52" s="9">
        <v>52.164662013982792</v>
      </c>
      <c r="G52" s="9">
        <v>18.601912979914829</v>
      </c>
      <c r="H52" s="9">
        <v>49.635974999651111</v>
      </c>
      <c r="I52" s="9">
        <v>26.05376471806786</v>
      </c>
      <c r="J52" s="9">
        <v>750.44256811724119</v>
      </c>
    </row>
    <row r="53" spans="1:10" ht="19" x14ac:dyDescent="0.35">
      <c r="A53" s="41">
        <v>48</v>
      </c>
      <c r="B53" s="42" t="s">
        <v>43</v>
      </c>
      <c r="C53" s="9">
        <v>448.99122342748262</v>
      </c>
      <c r="D53" s="9">
        <v>11.319171344020496</v>
      </c>
      <c r="E53" s="9">
        <v>27.361402777733694</v>
      </c>
      <c r="F53" s="9">
        <v>-60.334188366083872</v>
      </c>
      <c r="G53" s="9">
        <v>7.7880545885905601</v>
      </c>
      <c r="H53" s="9">
        <v>16.160786079944444</v>
      </c>
      <c r="I53" s="9">
        <v>170.22591026057896</v>
      </c>
      <c r="J53" s="9">
        <v>182.3472615956114</v>
      </c>
    </row>
    <row r="54" spans="1:10" ht="19" x14ac:dyDescent="0.35">
      <c r="A54" s="41">
        <v>49</v>
      </c>
      <c r="B54" s="42" t="s">
        <v>45</v>
      </c>
      <c r="C54" s="9">
        <v>-38.571153527430695</v>
      </c>
      <c r="D54" s="9">
        <v>-64.446055276357399</v>
      </c>
      <c r="E54" s="9">
        <v>-64.320721809181364</v>
      </c>
      <c r="F54" s="9">
        <v>323.67066037976974</v>
      </c>
      <c r="G54" s="9">
        <v>59.166312497849056</v>
      </c>
      <c r="H54" s="9">
        <v>-2.8129372089607294</v>
      </c>
      <c r="I54" s="9">
        <v>-9.148563971297925</v>
      </c>
      <c r="J54" s="9">
        <v>59.860116603222707</v>
      </c>
    </row>
    <row r="55" spans="1:10" ht="19" x14ac:dyDescent="0.35">
      <c r="A55" s="41">
        <v>50</v>
      </c>
      <c r="B55" s="42" t="s">
        <v>42</v>
      </c>
      <c r="C55" s="9">
        <v>28.96303103022559</v>
      </c>
      <c r="D55" s="9">
        <v>13.934252191105523</v>
      </c>
      <c r="E55" s="9">
        <v>89.414488635043497</v>
      </c>
      <c r="F55" s="9">
        <v>-230.26420921111165</v>
      </c>
      <c r="G55" s="9">
        <v>39.312273412098946</v>
      </c>
      <c r="H55" s="9">
        <v>12.392613543442913</v>
      </c>
      <c r="I55" s="9">
        <v>125.67468148019498</v>
      </c>
      <c r="J55" s="9">
        <v>105.61046107033718</v>
      </c>
    </row>
    <row r="56" spans="1:10" ht="19" x14ac:dyDescent="0.35">
      <c r="A56" s="41">
        <v>51</v>
      </c>
      <c r="B56" s="42" t="s">
        <v>37</v>
      </c>
      <c r="C56" s="9">
        <v>60.897033628387369</v>
      </c>
      <c r="D56" s="9">
        <v>56.349410645589899</v>
      </c>
      <c r="E56" s="9">
        <v>133.35213361983472</v>
      </c>
      <c r="F56" s="9">
        <v>-47.184054328240776</v>
      </c>
      <c r="G56" s="9">
        <v>-296.28867043030891</v>
      </c>
      <c r="H56" s="9">
        <v>144.0775433440275</v>
      </c>
      <c r="I56" s="9">
        <v>107.69016271871845</v>
      </c>
      <c r="J56" s="9">
        <v>78.301754569465587</v>
      </c>
    </row>
    <row r="57" spans="1:10" ht="19" x14ac:dyDescent="0.35">
      <c r="A57" s="41">
        <v>52</v>
      </c>
      <c r="B57" s="42" t="s">
        <v>38</v>
      </c>
      <c r="C57" s="9">
        <v>7.632359520859584</v>
      </c>
      <c r="D57" s="9">
        <v>-8.9291527744088963</v>
      </c>
      <c r="E57" s="9">
        <v>2.2207868470788559</v>
      </c>
      <c r="F57" s="9">
        <v>58.626814166742697</v>
      </c>
      <c r="G57" s="9">
        <v>-4.7741929234353613</v>
      </c>
      <c r="H57" s="9">
        <v>41.024461173529119</v>
      </c>
      <c r="I57" s="9">
        <v>9.2756264397080219</v>
      </c>
      <c r="J57" s="9">
        <v>34.905227589711771</v>
      </c>
    </row>
    <row r="58" spans="1:10" ht="19" x14ac:dyDescent="0.35">
      <c r="A58" s="41">
        <v>53</v>
      </c>
      <c r="B58" s="42" t="s">
        <v>44</v>
      </c>
      <c r="C58" s="9">
        <v>18.62600160426657</v>
      </c>
      <c r="D58" s="9">
        <v>4.4059738650673923</v>
      </c>
      <c r="E58" s="9">
        <v>-1.0348987163934316</v>
      </c>
      <c r="F58" s="9">
        <v>135.44424525144308</v>
      </c>
      <c r="G58" s="9">
        <v>-27.201004152628624</v>
      </c>
      <c r="H58" s="9">
        <v>-34.176418452743</v>
      </c>
      <c r="I58" s="9">
        <v>-18.858479571471371</v>
      </c>
      <c r="J58" s="9">
        <v>32.034831787242432</v>
      </c>
    </row>
    <row r="59" spans="1:10" ht="19" x14ac:dyDescent="0.35">
      <c r="A59" s="41">
        <v>54</v>
      </c>
      <c r="B59" s="42" t="s">
        <v>46</v>
      </c>
      <c r="C59" s="9">
        <v>-2.8569263269372498</v>
      </c>
      <c r="D59" s="9">
        <v>-1.3094029344988755E-2</v>
      </c>
      <c r="E59" s="9">
        <v>8.0075928872560471</v>
      </c>
      <c r="F59" s="9">
        <v>41.51111347278669</v>
      </c>
      <c r="G59" s="9">
        <v>46.777615545590308</v>
      </c>
      <c r="H59" s="9">
        <v>106.11403354485667</v>
      </c>
      <c r="I59" s="9">
        <v>30.184980051955229</v>
      </c>
      <c r="J59" s="9">
        <v>-12.322777504472102</v>
      </c>
    </row>
    <row r="60" spans="1:10" ht="19" x14ac:dyDescent="0.35">
      <c r="A60" s="41">
        <v>55</v>
      </c>
      <c r="B60" s="42" t="s">
        <v>53</v>
      </c>
      <c r="C60" s="9">
        <v>82.390351534610957</v>
      </c>
      <c r="D60" s="9">
        <v>-0.72646173707981876</v>
      </c>
      <c r="E60" s="9">
        <v>-7.6302926730747256</v>
      </c>
      <c r="F60" s="9">
        <v>-75.524524841907919</v>
      </c>
      <c r="G60" s="9">
        <v>-0.4381855548792285</v>
      </c>
      <c r="H60" s="9">
        <v>6.3819655502512367</v>
      </c>
      <c r="I60" s="9">
        <v>15.739292518030895</v>
      </c>
      <c r="J60" s="9">
        <v>168.76725088720684</v>
      </c>
    </row>
    <row r="61" spans="1:10" ht="19" x14ac:dyDescent="0.35">
      <c r="A61" s="41">
        <v>56</v>
      </c>
      <c r="B61" s="42" t="s">
        <v>52</v>
      </c>
      <c r="C61" s="9">
        <v>43.86144383098889</v>
      </c>
      <c r="D61" s="9">
        <v>-36.010969483737362</v>
      </c>
      <c r="E61" s="9">
        <v>38.777002273346163</v>
      </c>
      <c r="F61" s="9">
        <v>24.544937216992629</v>
      </c>
      <c r="G61" s="9">
        <v>15.668551319601956</v>
      </c>
      <c r="H61" s="9">
        <v>50.17123589609767</v>
      </c>
      <c r="I61" s="9">
        <v>21.748686310022258</v>
      </c>
      <c r="J61" s="9">
        <v>48.992999319707742</v>
      </c>
    </row>
    <row r="62" spans="1:10" ht="19" x14ac:dyDescent="0.35">
      <c r="A62" s="41">
        <v>57</v>
      </c>
      <c r="B62" s="42" t="s">
        <v>57</v>
      </c>
      <c r="C62" s="9">
        <v>1.1945733906542269</v>
      </c>
      <c r="D62" s="9">
        <v>1.2662209143690537</v>
      </c>
      <c r="E62" s="9">
        <v>14.672984709755593</v>
      </c>
      <c r="F62" s="9">
        <v>4.0911272485132084</v>
      </c>
      <c r="G62" s="9">
        <v>0.48599628953182478</v>
      </c>
      <c r="H62" s="9">
        <v>9.9814610339244894</v>
      </c>
      <c r="I62" s="9">
        <v>2.7766542689652303</v>
      </c>
      <c r="J62" s="9">
        <v>13.497291961972099</v>
      </c>
    </row>
    <row r="63" spans="1:10" ht="19" x14ac:dyDescent="0.35">
      <c r="A63" s="41">
        <v>58</v>
      </c>
      <c r="B63" s="42" t="s">
        <v>209</v>
      </c>
      <c r="C63" s="9">
        <v>11.81676428240643</v>
      </c>
      <c r="D63" s="9">
        <v>-6.9155101692513412</v>
      </c>
      <c r="E63" s="9">
        <v>9.8386094859582442</v>
      </c>
      <c r="F63" s="9">
        <v>-0.30852330638502351</v>
      </c>
      <c r="G63" s="9">
        <v>0.8091071294360429</v>
      </c>
      <c r="H63" s="9">
        <v>32.373753406790307</v>
      </c>
      <c r="I63" s="9">
        <v>60.844248531064345</v>
      </c>
      <c r="J63" s="9">
        <v>27.325820020412273</v>
      </c>
    </row>
    <row r="64" spans="1:10" ht="19" x14ac:dyDescent="0.35">
      <c r="A64" s="41">
        <v>59</v>
      </c>
      <c r="B64" s="42" t="s">
        <v>49</v>
      </c>
      <c r="C64" s="9">
        <v>-53.615939885363581</v>
      </c>
      <c r="D64" s="9">
        <v>-13.717896158982501</v>
      </c>
      <c r="E64" s="9">
        <v>3.5063252732404733</v>
      </c>
      <c r="F64" s="9">
        <v>8.9291725547468062</v>
      </c>
      <c r="G64" s="9">
        <v>2.1476613487848573</v>
      </c>
      <c r="H64" s="9">
        <v>-18.104554169880899</v>
      </c>
      <c r="I64" s="9">
        <v>-16.5789056646184</v>
      </c>
      <c r="J64" s="9">
        <v>-8.5797308030756021</v>
      </c>
    </row>
    <row r="65" spans="1:10" ht="19" x14ac:dyDescent="0.35">
      <c r="A65" s="41">
        <v>60</v>
      </c>
      <c r="B65" s="42" t="s">
        <v>56</v>
      </c>
      <c r="C65" s="9">
        <v>-0.20957017802806469</v>
      </c>
      <c r="D65" s="9">
        <v>3.6637576759336685</v>
      </c>
      <c r="E65" s="9">
        <v>2.6603348670352838</v>
      </c>
      <c r="F65" s="9">
        <v>4.0542664130032993</v>
      </c>
      <c r="G65" s="9">
        <v>0.67533746999826116</v>
      </c>
      <c r="H65" s="9">
        <v>23.982438298910051</v>
      </c>
      <c r="I65" s="9">
        <v>225.93942555718695</v>
      </c>
      <c r="J65" s="9">
        <v>-24.24976652724709</v>
      </c>
    </row>
    <row r="66" spans="1:10" ht="19" x14ac:dyDescent="0.35">
      <c r="A66" s="41">
        <v>61</v>
      </c>
      <c r="B66" s="42" t="s">
        <v>210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8.1580287438899293E-2</v>
      </c>
      <c r="I66" s="9">
        <v>-2.9716545304854E-2</v>
      </c>
      <c r="J66" s="9">
        <v>95.011723048887731</v>
      </c>
    </row>
    <row r="67" spans="1:10" ht="19" x14ac:dyDescent="0.35">
      <c r="A67" s="41">
        <v>62</v>
      </c>
      <c r="B67" s="42" t="s">
        <v>51</v>
      </c>
      <c r="C67" s="9">
        <v>-15.472431625271064</v>
      </c>
      <c r="D67" s="9">
        <v>1.7293280968270921</v>
      </c>
      <c r="E67" s="9">
        <v>25.920471540534709</v>
      </c>
      <c r="F67" s="9">
        <v>33.489393981684032</v>
      </c>
      <c r="G67" s="9">
        <v>-17.961813705634661</v>
      </c>
      <c r="H67" s="9">
        <v>61.391705353495375</v>
      </c>
      <c r="I67" s="9">
        <v>61.213337495328787</v>
      </c>
      <c r="J67" s="9">
        <v>-25.483217772880433</v>
      </c>
    </row>
    <row r="68" spans="1:10" ht="19" x14ac:dyDescent="0.35">
      <c r="A68" s="41">
        <v>63</v>
      </c>
      <c r="B68" s="42" t="s">
        <v>58</v>
      </c>
      <c r="C68" s="9">
        <v>2.5925288080324731</v>
      </c>
      <c r="D68" s="9">
        <v>1.5563231011635461</v>
      </c>
      <c r="E68" s="9">
        <v>-4.9315533172889703</v>
      </c>
      <c r="F68" s="9">
        <v>17.834672573563122</v>
      </c>
      <c r="G68" s="9">
        <v>15.054366384951953</v>
      </c>
      <c r="H68" s="9">
        <v>-61.012664352360765</v>
      </c>
      <c r="I68" s="9">
        <v>175.0286335876622</v>
      </c>
      <c r="J68" s="9">
        <v>9.6312332064406245</v>
      </c>
    </row>
    <row r="69" spans="1:10" ht="19" x14ac:dyDescent="0.35">
      <c r="A69" s="41">
        <v>64</v>
      </c>
      <c r="B69" s="42" t="s">
        <v>63</v>
      </c>
      <c r="C69" s="9">
        <v>-3.4634252768953222</v>
      </c>
      <c r="D69" s="9">
        <v>0.81502106335006852</v>
      </c>
      <c r="E69" s="9">
        <v>-1.3472215713415929</v>
      </c>
      <c r="F69" s="9">
        <v>8.2489280470216819</v>
      </c>
      <c r="G69" s="9">
        <v>-1.309131196570104</v>
      </c>
      <c r="H69" s="9">
        <v>29.409678700000004</v>
      </c>
      <c r="I69" s="9">
        <v>6.6867709999999994</v>
      </c>
      <c r="J69" s="9">
        <v>107.79882041368876</v>
      </c>
    </row>
    <row r="70" spans="1:10" ht="19" x14ac:dyDescent="0.35">
      <c r="A70" s="41">
        <v>65</v>
      </c>
      <c r="B70" s="42" t="s">
        <v>211</v>
      </c>
      <c r="C70" s="9">
        <v>6.5820154959837858</v>
      </c>
      <c r="D70" s="9">
        <v>-0.76193529365798562</v>
      </c>
      <c r="E70" s="9">
        <v>3.332716946397797</v>
      </c>
      <c r="F70" s="9">
        <v>5.0194822385416238</v>
      </c>
      <c r="G70" s="9">
        <v>-0.14545753644770959</v>
      </c>
      <c r="H70" s="9">
        <v>-1.3706103700093359</v>
      </c>
      <c r="I70" s="9">
        <v>-0.3162902107724892</v>
      </c>
      <c r="J70" s="9">
        <v>1.1648007298431087</v>
      </c>
    </row>
    <row r="71" spans="1:10" ht="19" x14ac:dyDescent="0.35">
      <c r="A71" s="41">
        <v>66</v>
      </c>
      <c r="B71" s="42" t="s">
        <v>41</v>
      </c>
      <c r="C71" s="9">
        <v>1.104799935067107E-2</v>
      </c>
      <c r="D71" s="9">
        <v>-3.8182000000000001E-2</v>
      </c>
      <c r="E71" s="9">
        <v>4.8952838100524499E-3</v>
      </c>
      <c r="F71" s="9">
        <v>-4.2700000000000004E-3</v>
      </c>
      <c r="G71" s="9">
        <v>0</v>
      </c>
      <c r="H71" s="9">
        <v>16.469264924557098</v>
      </c>
      <c r="I71" s="9">
        <v>58.789360218743298</v>
      </c>
      <c r="J71" s="9">
        <v>36.764517681623538</v>
      </c>
    </row>
    <row r="72" spans="1:10" ht="19" x14ac:dyDescent="0.35">
      <c r="A72" s="41">
        <v>67</v>
      </c>
      <c r="B72" s="42" t="s">
        <v>72</v>
      </c>
      <c r="C72" s="9">
        <v>1.0073141933724588</v>
      </c>
      <c r="D72" s="9">
        <v>1.0092849669595891</v>
      </c>
      <c r="E72" s="9">
        <v>-6.9310081794335252</v>
      </c>
      <c r="F72" s="9">
        <v>53.722630553958687</v>
      </c>
      <c r="G72" s="9">
        <v>-10.41910900029103</v>
      </c>
      <c r="H72" s="9">
        <v>16.075329052685227</v>
      </c>
      <c r="I72" s="9">
        <v>-5.5747549295961374</v>
      </c>
      <c r="J72" s="9">
        <v>39.091010055499822</v>
      </c>
    </row>
    <row r="73" spans="1:10" ht="19" x14ac:dyDescent="0.35">
      <c r="A73" s="41">
        <v>68</v>
      </c>
      <c r="B73" s="42" t="s">
        <v>71</v>
      </c>
      <c r="C73" s="9">
        <v>-0.12251282904834962</v>
      </c>
      <c r="D73" s="9">
        <v>1.6300264950933243</v>
      </c>
      <c r="E73" s="9">
        <v>29.773943249997146</v>
      </c>
      <c r="F73" s="9">
        <v>8.9208521661386495</v>
      </c>
      <c r="G73" s="9">
        <v>-14.576081314353853</v>
      </c>
      <c r="H73" s="9">
        <v>12.588140712404725</v>
      </c>
      <c r="I73" s="9">
        <v>-4.9880757793689048</v>
      </c>
      <c r="J73" s="9">
        <v>60.145393158243309</v>
      </c>
    </row>
    <row r="74" spans="1:10" ht="19" x14ac:dyDescent="0.35">
      <c r="A74" s="41">
        <v>69</v>
      </c>
      <c r="B74" s="42" t="s">
        <v>69</v>
      </c>
      <c r="C74" s="9">
        <v>-6.7617634098678865</v>
      </c>
      <c r="D74" s="9">
        <v>-3.725625926976853</v>
      </c>
      <c r="E74" s="9">
        <v>-1.3196957107408755</v>
      </c>
      <c r="F74" s="9">
        <v>-4.0716184370690147</v>
      </c>
      <c r="G74" s="9">
        <v>-0.44610625878181676</v>
      </c>
      <c r="H74" s="9">
        <v>8.6121470000000002</v>
      </c>
      <c r="I74" s="9">
        <v>9.6086650000000002</v>
      </c>
      <c r="J74" s="9">
        <v>19.948036781827803</v>
      </c>
    </row>
    <row r="75" spans="1:10" ht="19" x14ac:dyDescent="0.35">
      <c r="A75" s="41">
        <v>70</v>
      </c>
      <c r="B75" s="42" t="s">
        <v>66</v>
      </c>
      <c r="C75" s="9">
        <v>4.1326532557352262</v>
      </c>
      <c r="D75" s="9">
        <v>3.2408281036872668</v>
      </c>
      <c r="E75" s="9">
        <v>78.843818566240714</v>
      </c>
      <c r="F75" s="9">
        <v>57.11289461390637</v>
      </c>
      <c r="G75" s="9">
        <v>-8.0355289998911008</v>
      </c>
      <c r="H75" s="9">
        <v>-21.815778932827669</v>
      </c>
      <c r="I75" s="9">
        <v>21.593990830020736</v>
      </c>
      <c r="J75" s="9">
        <v>34.616516329707068</v>
      </c>
    </row>
    <row r="76" spans="1:10" ht="19" x14ac:dyDescent="0.35">
      <c r="A76" s="41">
        <v>71</v>
      </c>
      <c r="B76" s="42" t="s">
        <v>59</v>
      </c>
      <c r="C76" s="9">
        <v>0.26867448898752255</v>
      </c>
      <c r="D76" s="9">
        <v>0.8506170528226481</v>
      </c>
      <c r="E76" s="9">
        <v>2.5826262033880742</v>
      </c>
      <c r="F76" s="9">
        <v>24.111725932317082</v>
      </c>
      <c r="G76" s="9">
        <v>-5.9981041503286781</v>
      </c>
      <c r="H76" s="9">
        <v>23.610488560688307</v>
      </c>
      <c r="I76" s="9">
        <v>-4.140050442183969</v>
      </c>
      <c r="J76" s="9">
        <v>0.85276795116467552</v>
      </c>
    </row>
    <row r="77" spans="1:10" ht="19" x14ac:dyDescent="0.35">
      <c r="A77" s="41">
        <v>72</v>
      </c>
      <c r="B77" s="42" t="s">
        <v>101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75</v>
      </c>
      <c r="I77" s="9">
        <v>0</v>
      </c>
      <c r="J77" s="9">
        <v>0</v>
      </c>
    </row>
    <row r="78" spans="1:10" ht="19" x14ac:dyDescent="0.35">
      <c r="A78" s="41">
        <v>73</v>
      </c>
      <c r="B78" s="42" t="s">
        <v>61</v>
      </c>
      <c r="C78" s="9">
        <v>-2.8233083082041017</v>
      </c>
      <c r="D78" s="9">
        <v>-4.1663737544923602</v>
      </c>
      <c r="E78" s="9">
        <v>-5.3467251496035191</v>
      </c>
      <c r="F78" s="9">
        <v>-53.165203735443122</v>
      </c>
      <c r="G78" s="9">
        <v>-0.6437407021116196</v>
      </c>
      <c r="H78" s="9">
        <v>30.160704816497088</v>
      </c>
      <c r="I78" s="9">
        <v>0.36046050327090279</v>
      </c>
      <c r="J78" s="9">
        <v>0.26102125576529978</v>
      </c>
    </row>
    <row r="79" spans="1:10" ht="19" x14ac:dyDescent="0.35">
      <c r="A79" s="41">
        <v>74</v>
      </c>
      <c r="B79" s="42" t="s">
        <v>65</v>
      </c>
      <c r="C79" s="9">
        <v>2.346058371609248</v>
      </c>
      <c r="D79" s="9">
        <v>2.0506285077147264</v>
      </c>
      <c r="E79" s="9">
        <v>2.4463679883356182</v>
      </c>
      <c r="F79" s="9">
        <v>-12.517044733481564</v>
      </c>
      <c r="G79" s="9">
        <v>0.27940182374671085</v>
      </c>
      <c r="H79" s="9">
        <v>-3.2950942209574312</v>
      </c>
      <c r="I79" s="9">
        <v>3.2595502906081899</v>
      </c>
      <c r="J79" s="9">
        <v>10.220637056013091</v>
      </c>
    </row>
    <row r="80" spans="1:10" ht="19" x14ac:dyDescent="0.35">
      <c r="A80" s="41">
        <v>75</v>
      </c>
      <c r="B80" s="42" t="s">
        <v>85</v>
      </c>
      <c r="C80" s="9">
        <v>1.5479928467672754</v>
      </c>
      <c r="D80" s="9">
        <v>-1.9544348302490751</v>
      </c>
      <c r="E80" s="9">
        <v>0.18148376237490113</v>
      </c>
      <c r="F80" s="9">
        <v>8.5343141683031192</v>
      </c>
      <c r="G80" s="9">
        <v>-1.6121704002723793</v>
      </c>
      <c r="H80" s="9">
        <v>0.62241299999999999</v>
      </c>
      <c r="I80" s="9">
        <v>2.6993524609704296</v>
      </c>
      <c r="J80" s="9">
        <v>23.481874996726148</v>
      </c>
    </row>
    <row r="81" spans="1:10" ht="19" x14ac:dyDescent="0.35">
      <c r="A81" s="41">
        <v>76</v>
      </c>
      <c r="B81" s="42" t="s">
        <v>62</v>
      </c>
      <c r="C81" s="9">
        <v>-2.4418051042594917</v>
      </c>
      <c r="D81" s="9">
        <v>-2.2938730552592506</v>
      </c>
      <c r="E81" s="9">
        <v>6.0379857826616297</v>
      </c>
      <c r="F81" s="9">
        <v>6.0477840150737885</v>
      </c>
      <c r="G81" s="9">
        <v>-1141.794414755607</v>
      </c>
      <c r="H81" s="9">
        <v>3.4074626095494565</v>
      </c>
      <c r="I81" s="9">
        <v>0.70615463842267368</v>
      </c>
      <c r="J81" s="9">
        <v>10.212340464953437</v>
      </c>
    </row>
    <row r="82" spans="1:10" ht="19" x14ac:dyDescent="0.35">
      <c r="A82" s="41">
        <v>77</v>
      </c>
      <c r="B82" s="42" t="s">
        <v>212</v>
      </c>
      <c r="C82" s="9">
        <v>16.801038315168292</v>
      </c>
      <c r="D82" s="9">
        <v>9.6787677776440511</v>
      </c>
      <c r="E82" s="9">
        <v>-23.639759158345417</v>
      </c>
      <c r="F82" s="9">
        <v>0</v>
      </c>
      <c r="G82" s="9">
        <v>119.30548089460295</v>
      </c>
      <c r="H82" s="9">
        <v>-23.12322809858345</v>
      </c>
      <c r="I82" s="9">
        <v>-15.600047604354364</v>
      </c>
      <c r="J82" s="9">
        <v>-12.899054648893193</v>
      </c>
    </row>
    <row r="83" spans="1:10" ht="19" x14ac:dyDescent="0.35">
      <c r="A83" s="41">
        <v>78</v>
      </c>
      <c r="B83" s="42" t="s">
        <v>213</v>
      </c>
      <c r="C83" s="9">
        <v>42.929740072995166</v>
      </c>
      <c r="D83" s="9">
        <v>-9.6182864156904095</v>
      </c>
      <c r="E83" s="9">
        <v>1.566058612660252</v>
      </c>
      <c r="F83" s="9">
        <v>-45.311483834983093</v>
      </c>
      <c r="G83" s="9">
        <v>-2.304844740444874</v>
      </c>
      <c r="H83" s="9">
        <v>6.6757862499999998</v>
      </c>
      <c r="I83" s="9">
        <v>9.1773898400148752</v>
      </c>
      <c r="J83" s="9">
        <v>-2.7932936404256097</v>
      </c>
    </row>
    <row r="84" spans="1:10" ht="19" x14ac:dyDescent="0.35">
      <c r="A84" s="41">
        <v>79</v>
      </c>
      <c r="B84" s="42" t="s">
        <v>94</v>
      </c>
      <c r="C84" s="9">
        <v>2.4221495098009214E-2</v>
      </c>
      <c r="D84" s="9">
        <v>2.958833678589225E-2</v>
      </c>
      <c r="E84" s="9">
        <v>0.28287407397927555</v>
      </c>
      <c r="F84" s="9">
        <v>3.8030014496649605</v>
      </c>
      <c r="G84" s="9">
        <v>3.050192213571767</v>
      </c>
      <c r="H84" s="9">
        <v>-2.5543229430808325</v>
      </c>
      <c r="I84" s="9">
        <v>45.551262739786061</v>
      </c>
      <c r="J84" s="9">
        <v>1.254872833679749</v>
      </c>
    </row>
    <row r="85" spans="1:10" ht="19" x14ac:dyDescent="0.35">
      <c r="A85" s="41">
        <v>80</v>
      </c>
      <c r="B85" s="42" t="s">
        <v>68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0.1</v>
      </c>
    </row>
    <row r="86" spans="1:10" ht="19" x14ac:dyDescent="0.35">
      <c r="A86" s="41">
        <v>81</v>
      </c>
      <c r="B86" s="42" t="s">
        <v>103</v>
      </c>
      <c r="C86" s="9">
        <v>0.53554030174245704</v>
      </c>
      <c r="D86" s="9">
        <v>-0.41031699999999999</v>
      </c>
      <c r="E86" s="9">
        <v>1.0346004634889983</v>
      </c>
      <c r="F86" s="9">
        <v>-0.90244899999999995</v>
      </c>
      <c r="G86" s="9">
        <v>0</v>
      </c>
      <c r="H86" s="9">
        <v>1.7210000000000001E-3</v>
      </c>
      <c r="I86" s="9">
        <v>0.73329699999999998</v>
      </c>
      <c r="J86" s="9">
        <v>8.4759989999999998</v>
      </c>
    </row>
    <row r="87" spans="1:10" ht="19" x14ac:dyDescent="0.35">
      <c r="A87" s="41">
        <v>82</v>
      </c>
      <c r="B87" s="42" t="s">
        <v>214</v>
      </c>
      <c r="C87" s="9">
        <v>0</v>
      </c>
      <c r="D87" s="9">
        <v>0</v>
      </c>
      <c r="E87" s="9">
        <v>0</v>
      </c>
      <c r="F87" s="9">
        <v>-5.4313509846583532</v>
      </c>
      <c r="G87" s="9">
        <v>9.4964996115510747</v>
      </c>
      <c r="H87" s="9">
        <v>3.8099340000000002</v>
      </c>
      <c r="I87" s="9">
        <v>8.5368270948853002</v>
      </c>
      <c r="J87" s="9">
        <v>3.8922760273973505</v>
      </c>
    </row>
    <row r="88" spans="1:10" ht="19" x14ac:dyDescent="0.35">
      <c r="A88" s="41">
        <v>83</v>
      </c>
      <c r="B88" s="42" t="s">
        <v>73</v>
      </c>
      <c r="C88" s="9">
        <v>-2.2255229857630687</v>
      </c>
      <c r="D88" s="9">
        <v>-11.084693</v>
      </c>
      <c r="E88" s="9">
        <v>0</v>
      </c>
      <c r="F88" s="9">
        <v>0</v>
      </c>
      <c r="G88" s="9">
        <v>0</v>
      </c>
      <c r="H88" s="9">
        <v>26.2561773089718</v>
      </c>
      <c r="I88" s="9">
        <v>-11.253050672388701</v>
      </c>
      <c r="J88" s="9">
        <v>2.4187417524131098</v>
      </c>
    </row>
    <row r="89" spans="1:10" ht="19" x14ac:dyDescent="0.35">
      <c r="A89" s="41">
        <v>84</v>
      </c>
      <c r="B89" s="42" t="s">
        <v>64</v>
      </c>
      <c r="C89" s="9">
        <v>0</v>
      </c>
      <c r="D89" s="9">
        <v>0</v>
      </c>
      <c r="E89" s="9">
        <v>37.093420298348356</v>
      </c>
      <c r="F89" s="9">
        <v>9.9614641693939969</v>
      </c>
      <c r="G89" s="9">
        <v>1.8035907470984518</v>
      </c>
      <c r="H89" s="9">
        <v>0</v>
      </c>
      <c r="I89" s="9">
        <v>0</v>
      </c>
      <c r="J89" s="9">
        <v>0</v>
      </c>
    </row>
    <row r="90" spans="1:10" ht="19" x14ac:dyDescent="0.35">
      <c r="A90" s="41">
        <v>85</v>
      </c>
      <c r="B90" s="42" t="s">
        <v>76</v>
      </c>
      <c r="C90" s="9">
        <v>0</v>
      </c>
      <c r="D90" s="9">
        <v>0</v>
      </c>
      <c r="E90" s="9">
        <v>0</v>
      </c>
      <c r="F90" s="9">
        <v>0</v>
      </c>
      <c r="G90" s="9">
        <v>2.5906235888248164</v>
      </c>
      <c r="H90" s="9">
        <v>8.2885087600000009</v>
      </c>
      <c r="I90" s="9">
        <v>-6.4675548000000003</v>
      </c>
      <c r="J90" s="9">
        <v>29.111134369999998</v>
      </c>
    </row>
    <row r="91" spans="1:10" ht="19" x14ac:dyDescent="0.35">
      <c r="A91" s="41">
        <v>86</v>
      </c>
      <c r="B91" s="42" t="s">
        <v>84</v>
      </c>
      <c r="C91" s="9">
        <v>-1.5426712760095294</v>
      </c>
      <c r="D91" s="9">
        <v>-0.37399300000000002</v>
      </c>
      <c r="E91" s="9">
        <v>3.2420077485825101E-2</v>
      </c>
      <c r="F91" s="9">
        <v>3.6497055165395413</v>
      </c>
      <c r="G91" s="9">
        <v>0.26815672840540705</v>
      </c>
      <c r="H91" s="9">
        <v>2.6749906823218708</v>
      </c>
      <c r="I91" s="9">
        <v>2.9703212318009413</v>
      </c>
      <c r="J91" s="9">
        <v>24.781531681663509</v>
      </c>
    </row>
    <row r="92" spans="1:10" ht="19" x14ac:dyDescent="0.35">
      <c r="A92" s="41">
        <v>87</v>
      </c>
      <c r="B92" s="42" t="s">
        <v>83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1.5896864777928172</v>
      </c>
      <c r="I92" s="9">
        <v>7.5419597353058387</v>
      </c>
      <c r="J92" s="9">
        <v>21.340572052851808</v>
      </c>
    </row>
    <row r="93" spans="1:10" ht="19" x14ac:dyDescent="0.35">
      <c r="A93" s="41">
        <v>88</v>
      </c>
      <c r="B93" s="42" t="s">
        <v>55</v>
      </c>
      <c r="C93" s="9">
        <v>-21.298274926046009</v>
      </c>
      <c r="D93" s="9">
        <v>6.7982121646299092</v>
      </c>
      <c r="E93" s="9">
        <v>86.647080949993168</v>
      </c>
      <c r="F93" s="9">
        <v>8.0546451416706812</v>
      </c>
      <c r="G93" s="9">
        <v>15.022720794526744</v>
      </c>
      <c r="H93" s="9">
        <v>-55.126509749999997</v>
      </c>
      <c r="I93" s="9">
        <v>-2.6235291732357999</v>
      </c>
      <c r="J93" s="9">
        <v>-2.7609380699452957</v>
      </c>
    </row>
    <row r="94" spans="1:10" ht="19" x14ac:dyDescent="0.35">
      <c r="A94" s="41">
        <v>89</v>
      </c>
      <c r="B94" s="42" t="s">
        <v>82</v>
      </c>
      <c r="C94" s="9">
        <v>3.9831231680555995E-2</v>
      </c>
      <c r="D94" s="9">
        <v>-8.8874877942304586E-3</v>
      </c>
      <c r="E94" s="9">
        <v>0.1188061878751695</v>
      </c>
      <c r="F94" s="9">
        <v>-3.8897070812689227E-2</v>
      </c>
      <c r="G94" s="9">
        <v>0.48327340564853094</v>
      </c>
      <c r="H94" s="9">
        <v>2.9162969342868861</v>
      </c>
      <c r="I94" s="9">
        <v>10.805152671296478</v>
      </c>
      <c r="J94" s="9">
        <v>-0.64336975743032021</v>
      </c>
    </row>
    <row r="95" spans="1:10" ht="19" x14ac:dyDescent="0.35">
      <c r="A95" s="41">
        <v>90</v>
      </c>
      <c r="B95" s="42" t="s">
        <v>67</v>
      </c>
      <c r="C95" s="9">
        <v>1.0159094146815713</v>
      </c>
      <c r="D95" s="9">
        <v>-2.0704428728967637</v>
      </c>
      <c r="E95" s="9">
        <v>0.66037005653198055</v>
      </c>
      <c r="F95" s="9">
        <v>72.764430284252327</v>
      </c>
      <c r="G95" s="9">
        <v>-0.97837649111906011</v>
      </c>
      <c r="H95" s="9">
        <v>23.987728358958531</v>
      </c>
      <c r="I95" s="9">
        <v>-1.1910307508645868</v>
      </c>
      <c r="J95" s="9">
        <v>-7.8361121836750707</v>
      </c>
    </row>
    <row r="96" spans="1:10" ht="19" x14ac:dyDescent="0.35">
      <c r="A96" s="41">
        <v>91</v>
      </c>
      <c r="B96" s="42" t="s">
        <v>70</v>
      </c>
      <c r="C96" s="9">
        <v>0.32474019405526539</v>
      </c>
      <c r="D96" s="9">
        <v>-7.2821582812733876E-2</v>
      </c>
      <c r="E96" s="9">
        <v>-0.46212433002054371</v>
      </c>
      <c r="F96" s="9">
        <v>0</v>
      </c>
      <c r="G96" s="9">
        <v>0</v>
      </c>
      <c r="H96" s="9">
        <v>22.460178397764803</v>
      </c>
      <c r="I96" s="9">
        <v>-3.4821953145964706</v>
      </c>
      <c r="J96" s="9">
        <v>-5.1771236220503405E-2</v>
      </c>
    </row>
    <row r="97" spans="1:10" ht="19" x14ac:dyDescent="0.35">
      <c r="A97" s="41">
        <v>92</v>
      </c>
      <c r="B97" s="42" t="s">
        <v>79</v>
      </c>
      <c r="C97" s="9">
        <v>-1.480809027838466</v>
      </c>
      <c r="D97" s="9">
        <v>-1.4893568514949467</v>
      </c>
      <c r="E97" s="9">
        <v>2.9114670711663484</v>
      </c>
      <c r="F97" s="9">
        <v>43.464348982864223</v>
      </c>
      <c r="G97" s="9">
        <v>-11.561822220857115</v>
      </c>
      <c r="H97" s="9">
        <v>12.185881528116287</v>
      </c>
      <c r="I97" s="9">
        <v>5.9901951561071538</v>
      </c>
      <c r="J97" s="9">
        <v>-10.022836681208291</v>
      </c>
    </row>
    <row r="98" spans="1:10" ht="19" x14ac:dyDescent="0.35">
      <c r="A98" s="41">
        <v>93</v>
      </c>
      <c r="B98" s="42" t="s">
        <v>74</v>
      </c>
      <c r="C98" s="9">
        <v>0</v>
      </c>
      <c r="D98" s="9">
        <v>8.2483257668533163</v>
      </c>
      <c r="E98" s="9">
        <v>0</v>
      </c>
      <c r="F98" s="9">
        <v>0</v>
      </c>
      <c r="G98" s="9">
        <v>0</v>
      </c>
      <c r="H98" s="9">
        <v>-22.8391023740521</v>
      </c>
      <c r="I98" s="9">
        <v>22.191580784542101</v>
      </c>
      <c r="J98" s="9">
        <v>3.777483131529797</v>
      </c>
    </row>
    <row r="99" spans="1:10" ht="19" x14ac:dyDescent="0.35">
      <c r="A99" s="41">
        <v>94</v>
      </c>
      <c r="B99" s="42" t="s">
        <v>81</v>
      </c>
      <c r="C99" s="9">
        <v>0.36457128216528145</v>
      </c>
      <c r="D99" s="9">
        <v>-0.30803843202764286</v>
      </c>
      <c r="E99" s="9">
        <v>2.6024142270548762</v>
      </c>
      <c r="F99" s="9">
        <v>2.6874901298009188</v>
      </c>
      <c r="G99" s="9">
        <v>-1.485735</v>
      </c>
      <c r="H99" s="9">
        <v>2.2600694492822231</v>
      </c>
      <c r="I99" s="9">
        <v>9.4001825532968493</v>
      </c>
      <c r="J99" s="9">
        <v>3.0557184399436674</v>
      </c>
    </row>
    <row r="100" spans="1:10" ht="19" x14ac:dyDescent="0.35">
      <c r="A100" s="41">
        <v>95</v>
      </c>
      <c r="B100" s="42" t="s">
        <v>109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0.30850599999999995</v>
      </c>
      <c r="J100" s="9">
        <v>20.25</v>
      </c>
    </row>
    <row r="101" spans="1:10" ht="19" x14ac:dyDescent="0.35">
      <c r="A101" s="41">
        <v>96</v>
      </c>
      <c r="B101" s="42" t="s">
        <v>215</v>
      </c>
      <c r="C101" s="9">
        <v>1.3639077030130264</v>
      </c>
      <c r="D101" s="9">
        <v>6.1646597796547091</v>
      </c>
      <c r="E101" s="9">
        <v>9.8754303342226688</v>
      </c>
      <c r="F101" s="9">
        <v>-28.766883899113878</v>
      </c>
      <c r="G101" s="9">
        <v>-6.8752253211804053</v>
      </c>
      <c r="H101" s="9">
        <v>-7.4767035317927668</v>
      </c>
      <c r="I101" s="9">
        <v>-12.339450774232422</v>
      </c>
      <c r="J101" s="9">
        <v>5.775717166592556</v>
      </c>
    </row>
    <row r="102" spans="1:10" ht="19" x14ac:dyDescent="0.35">
      <c r="A102" s="41">
        <v>97</v>
      </c>
      <c r="B102" s="42" t="s">
        <v>121</v>
      </c>
      <c r="C102" s="9">
        <v>0.10311105651960764</v>
      </c>
      <c r="D102" s="9">
        <v>-0.54144843088595718</v>
      </c>
      <c r="E102" s="9">
        <v>10.792212620267486</v>
      </c>
      <c r="F102" s="9">
        <v>0</v>
      </c>
      <c r="G102" s="9">
        <v>0</v>
      </c>
      <c r="H102" s="9">
        <v>1.0744370875274261</v>
      </c>
      <c r="I102" s="9">
        <v>-0.37403788169603702</v>
      </c>
      <c r="J102" s="9">
        <v>0.27514011688148704</v>
      </c>
    </row>
    <row r="103" spans="1:10" ht="19" x14ac:dyDescent="0.35">
      <c r="A103" s="41">
        <v>98</v>
      </c>
      <c r="B103" s="42" t="s">
        <v>75</v>
      </c>
      <c r="C103" s="9">
        <v>0.88848076140830234</v>
      </c>
      <c r="D103" s="9">
        <v>0.64829771130127345</v>
      </c>
      <c r="E103" s="9">
        <v>-0.87023854871813355</v>
      </c>
      <c r="F103" s="9">
        <v>7.2214617482613912</v>
      </c>
      <c r="G103" s="9">
        <v>-3.044061348490922</v>
      </c>
      <c r="H103" s="9">
        <v>0.15264226412864298</v>
      </c>
      <c r="I103" s="9">
        <v>0.18781827362732004</v>
      </c>
      <c r="J103" s="9">
        <v>0.22330377440393698</v>
      </c>
    </row>
    <row r="104" spans="1:10" ht="19" x14ac:dyDescent="0.35">
      <c r="A104" s="41">
        <v>99</v>
      </c>
      <c r="B104" s="42" t="s">
        <v>77</v>
      </c>
      <c r="C104" s="9">
        <v>1.6716307804554235E-2</v>
      </c>
      <c r="D104" s="9">
        <v>0.680263152390435</v>
      </c>
      <c r="E104" s="9">
        <v>1.9555913637441375E-2</v>
      </c>
      <c r="F104" s="9">
        <v>1.4569917363216014</v>
      </c>
      <c r="G104" s="9">
        <v>-1.2376310187772814</v>
      </c>
      <c r="H104" s="9">
        <v>2.619097</v>
      </c>
      <c r="I104" s="9">
        <v>4.9090829999999999</v>
      </c>
      <c r="J104" s="9">
        <v>5.0390617214921498</v>
      </c>
    </row>
    <row r="105" spans="1:10" ht="19" x14ac:dyDescent="0.35">
      <c r="A105" s="41">
        <v>100</v>
      </c>
      <c r="B105" s="42" t="s">
        <v>96</v>
      </c>
      <c r="C105" s="9">
        <v>7.793859296186807</v>
      </c>
      <c r="D105" s="9">
        <v>-9.7965178999349367E-2</v>
      </c>
      <c r="E105" s="9">
        <v>-8.0745347672660746</v>
      </c>
      <c r="F105" s="9">
        <v>-1.6921376365519871</v>
      </c>
      <c r="G105" s="9">
        <v>-0.32006776698066941</v>
      </c>
      <c r="H105" s="9">
        <v>1.5076898519965773</v>
      </c>
      <c r="I105" s="9">
        <v>3.2329965911616037</v>
      </c>
      <c r="J105" s="9">
        <v>3.1938216170993559</v>
      </c>
    </row>
    <row r="106" spans="1:10" ht="19" x14ac:dyDescent="0.35">
      <c r="A106" s="41">
        <v>101</v>
      </c>
      <c r="B106" s="42" t="s">
        <v>91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  <c r="H106" s="9">
        <v>5.0664780299731899E-2</v>
      </c>
      <c r="I106" s="9">
        <v>2.7755027827502601</v>
      </c>
      <c r="J106" s="9">
        <v>4.9977250487636686</v>
      </c>
    </row>
    <row r="107" spans="1:10" ht="19" x14ac:dyDescent="0.35">
      <c r="A107" s="41">
        <v>102</v>
      </c>
      <c r="B107" s="42" t="s">
        <v>116</v>
      </c>
      <c r="C107" s="9">
        <v>0</v>
      </c>
      <c r="D107" s="9">
        <v>0</v>
      </c>
      <c r="E107" s="9">
        <v>0</v>
      </c>
      <c r="F107" s="9">
        <v>0</v>
      </c>
      <c r="G107" s="9">
        <v>2.6455631278421189E-2</v>
      </c>
      <c r="H107" s="9">
        <v>0</v>
      </c>
      <c r="I107" s="9">
        <v>0.63557799999999998</v>
      </c>
      <c r="J107" s="9">
        <v>10.513914892869112</v>
      </c>
    </row>
    <row r="108" spans="1:10" ht="19" x14ac:dyDescent="0.35">
      <c r="A108" s="41">
        <v>103</v>
      </c>
      <c r="B108" s="42" t="s">
        <v>92</v>
      </c>
      <c r="C108" s="9">
        <v>0</v>
      </c>
      <c r="D108" s="9">
        <v>0</v>
      </c>
      <c r="E108" s="9">
        <v>1.1464364894736414</v>
      </c>
      <c r="F108" s="9">
        <v>0.23584734453608153</v>
      </c>
      <c r="G108" s="9">
        <v>-9.7506999999999996E-2</v>
      </c>
      <c r="H108" s="9">
        <v>-0.67547960955331099</v>
      </c>
      <c r="I108" s="9">
        <v>1.0267314759662183</v>
      </c>
      <c r="J108" s="9">
        <v>6.0106022114015296</v>
      </c>
    </row>
    <row r="109" spans="1:10" ht="19" x14ac:dyDescent="0.35">
      <c r="A109" s="41">
        <v>104</v>
      </c>
      <c r="B109" s="42" t="s">
        <v>216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2.0793031000000002</v>
      </c>
      <c r="I109" s="9">
        <v>-2.6530000000000001E-2</v>
      </c>
      <c r="J109" s="9">
        <v>7.4428638999999999</v>
      </c>
    </row>
    <row r="110" spans="1:10" ht="19" x14ac:dyDescent="0.35">
      <c r="A110" s="41">
        <v>105</v>
      </c>
      <c r="B110" s="42" t="s">
        <v>217</v>
      </c>
      <c r="C110" s="9">
        <v>0.78981289769353369</v>
      </c>
      <c r="D110" s="9">
        <v>0</v>
      </c>
      <c r="E110" s="9">
        <v>0.54932024473682073</v>
      </c>
      <c r="F110" s="9">
        <v>7.2853456853628736E-3</v>
      </c>
      <c r="G110" s="9">
        <v>0.28682155257730285</v>
      </c>
      <c r="H110" s="9">
        <v>3.2117677773341087</v>
      </c>
      <c r="I110" s="9">
        <v>0.243220903957968</v>
      </c>
      <c r="J110" s="9">
        <v>1.0839354120576632</v>
      </c>
    </row>
    <row r="111" spans="1:10" ht="19" x14ac:dyDescent="0.35">
      <c r="A111" s="41">
        <v>106</v>
      </c>
      <c r="B111" s="42" t="s">
        <v>80</v>
      </c>
      <c r="C111" s="9">
        <v>-0.42593072051542641</v>
      </c>
      <c r="D111" s="9">
        <v>-0.21970289426882603</v>
      </c>
      <c r="E111" s="9">
        <v>-0.42288029568969476</v>
      </c>
      <c r="F111" s="9">
        <v>-0.89428343919869635</v>
      </c>
      <c r="G111" s="9">
        <v>0.31162056288623219</v>
      </c>
      <c r="H111" s="9">
        <v>9.1250768854207998</v>
      </c>
      <c r="I111" s="9">
        <v>-1.1386844819019399</v>
      </c>
      <c r="J111" s="9">
        <v>6.9521733852258988E-2</v>
      </c>
    </row>
    <row r="112" spans="1:10" ht="19" x14ac:dyDescent="0.35">
      <c r="A112" s="41">
        <v>107</v>
      </c>
      <c r="B112" s="42" t="s">
        <v>88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9">
        <v>0.13021507687664502</v>
      </c>
      <c r="I112" s="9">
        <v>3.3120192935147998</v>
      </c>
      <c r="J112" s="9">
        <v>-1.9239692565625799</v>
      </c>
    </row>
    <row r="113" spans="1:10" ht="19" x14ac:dyDescent="0.35">
      <c r="A113" s="41">
        <v>108</v>
      </c>
      <c r="B113" s="42" t="s">
        <v>78</v>
      </c>
      <c r="C113" s="9">
        <v>-3.1065153867048552</v>
      </c>
      <c r="D113" s="9">
        <v>-3.3592501578029968E-2</v>
      </c>
      <c r="E113" s="9">
        <v>-0.16923122239365157</v>
      </c>
      <c r="F113" s="9">
        <v>-5.8606155495563348</v>
      </c>
      <c r="G113" s="9">
        <v>0</v>
      </c>
      <c r="H113" s="9">
        <v>-16.338363912507788</v>
      </c>
      <c r="I113" s="9">
        <v>-16.017552250958698</v>
      </c>
      <c r="J113" s="9">
        <v>-16.872586891271286</v>
      </c>
    </row>
    <row r="114" spans="1:10" ht="19" x14ac:dyDescent="0.35">
      <c r="A114" s="41">
        <v>109</v>
      </c>
      <c r="B114" s="42" t="s">
        <v>218</v>
      </c>
      <c r="C114" s="9">
        <v>2.7117883093700332E-3</v>
      </c>
      <c r="D114" s="9">
        <v>-6.1747999999999997E-2</v>
      </c>
      <c r="E114" s="9">
        <v>0</v>
      </c>
      <c r="F114" s="9">
        <v>0</v>
      </c>
      <c r="G114" s="9">
        <v>0</v>
      </c>
      <c r="H114" s="9">
        <v>-0.13281319717122925</v>
      </c>
      <c r="I114" s="9">
        <v>1.6978419860706222</v>
      </c>
      <c r="J114" s="9">
        <v>2.0307244510122455</v>
      </c>
    </row>
    <row r="115" spans="1:10" ht="19" x14ac:dyDescent="0.35">
      <c r="A115" s="41">
        <v>110</v>
      </c>
      <c r="B115" s="42" t="s">
        <v>120</v>
      </c>
      <c r="C115" s="9">
        <v>1.4226832423192486</v>
      </c>
      <c r="D115" s="9">
        <v>-8.1084352591862294E-2</v>
      </c>
      <c r="E115" s="9">
        <v>-0.37982896412028688</v>
      </c>
      <c r="F115" s="9">
        <v>-1.3220625820970158</v>
      </c>
      <c r="G115" s="9">
        <v>-2.3179407150372939</v>
      </c>
      <c r="H115" s="9">
        <v>0</v>
      </c>
      <c r="I115" s="9">
        <v>0</v>
      </c>
      <c r="J115" s="9">
        <v>0</v>
      </c>
    </row>
    <row r="116" spans="1:10" ht="19" x14ac:dyDescent="0.35">
      <c r="A116" s="41">
        <v>111</v>
      </c>
      <c r="B116" s="42" t="s">
        <v>86</v>
      </c>
      <c r="C116" s="9">
        <v>0</v>
      </c>
      <c r="D116" s="9">
        <v>0</v>
      </c>
      <c r="E116" s="9">
        <v>0</v>
      </c>
      <c r="F116" s="9">
        <v>-0.10872749554302431</v>
      </c>
      <c r="G116" s="9">
        <v>-5.0987443081333711E-2</v>
      </c>
      <c r="H116" s="9">
        <v>1.0305072909488691</v>
      </c>
      <c r="I116" s="9">
        <v>0.44073386651706303</v>
      </c>
      <c r="J116" s="9">
        <v>0.78776084688351911</v>
      </c>
    </row>
    <row r="117" spans="1:10" ht="19" x14ac:dyDescent="0.35">
      <c r="A117" s="41">
        <v>112</v>
      </c>
      <c r="B117" s="42" t="s">
        <v>133</v>
      </c>
      <c r="C117" s="9">
        <v>8.7051204927328946E-3</v>
      </c>
      <c r="D117" s="9">
        <v>-2.639E-2</v>
      </c>
      <c r="E117" s="9">
        <v>-4.6560000000000004E-3</v>
      </c>
      <c r="F117" s="9">
        <v>0</v>
      </c>
      <c r="G117" s="9">
        <v>0</v>
      </c>
      <c r="H117" s="9">
        <v>0.24241099999999999</v>
      </c>
      <c r="I117" s="9">
        <v>0.24063699999999999</v>
      </c>
      <c r="J117" s="9">
        <v>0</v>
      </c>
    </row>
    <row r="118" spans="1:10" ht="19" x14ac:dyDescent="0.35">
      <c r="A118" s="41">
        <v>113</v>
      </c>
      <c r="B118" s="42" t="s">
        <v>125</v>
      </c>
      <c r="C118" s="9">
        <v>0</v>
      </c>
      <c r="D118" s="9">
        <v>0</v>
      </c>
      <c r="E118" s="9">
        <v>0.17122372901235677</v>
      </c>
      <c r="F118" s="9">
        <v>0</v>
      </c>
      <c r="G118" s="9">
        <v>0</v>
      </c>
      <c r="H118" s="9">
        <v>0</v>
      </c>
      <c r="I118" s="9">
        <v>0</v>
      </c>
      <c r="J118" s="9">
        <v>4.2692510000000006</v>
      </c>
    </row>
    <row r="119" spans="1:10" ht="19" x14ac:dyDescent="0.35">
      <c r="A119" s="41">
        <v>114</v>
      </c>
      <c r="B119" s="42" t="s">
        <v>100</v>
      </c>
      <c r="C119" s="9">
        <v>0</v>
      </c>
      <c r="D119" s="9">
        <v>0.48574141105761476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9">
        <v>4.1903499999787979</v>
      </c>
    </row>
    <row r="120" spans="1:10" ht="19" x14ac:dyDescent="0.35">
      <c r="A120" s="41">
        <v>115</v>
      </c>
      <c r="B120" s="42" t="s">
        <v>219</v>
      </c>
      <c r="C120" s="9">
        <v>0.42975295984173451</v>
      </c>
      <c r="D120" s="9">
        <v>-0.74745701648555252</v>
      </c>
      <c r="E120" s="9">
        <v>-1.441987816459946</v>
      </c>
      <c r="F120" s="9">
        <v>3.4045240351906334</v>
      </c>
      <c r="G120" s="9">
        <v>0.14813204837358002</v>
      </c>
      <c r="H120" s="9">
        <v>0.214535</v>
      </c>
      <c r="I120" s="9">
        <v>0.23838169868981299</v>
      </c>
      <c r="J120" s="9">
        <v>0.59748000645085697</v>
      </c>
    </row>
    <row r="121" spans="1:10" ht="19" x14ac:dyDescent="0.35">
      <c r="A121" s="41">
        <v>116</v>
      </c>
      <c r="B121" s="42" t="s">
        <v>93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2</v>
      </c>
      <c r="J121" s="9">
        <v>1.7735008334096802</v>
      </c>
    </row>
    <row r="122" spans="1:10" ht="19" x14ac:dyDescent="0.35">
      <c r="A122" s="41">
        <v>117</v>
      </c>
      <c r="B122" s="42" t="s">
        <v>95</v>
      </c>
      <c r="C122" s="9">
        <v>-5.7189489595943659E-2</v>
      </c>
      <c r="D122" s="9">
        <v>-8.8391999999999998E-2</v>
      </c>
      <c r="E122" s="9">
        <v>0</v>
      </c>
      <c r="F122" s="9">
        <v>0.49599610610431477</v>
      </c>
      <c r="G122" s="9">
        <v>-0.20506099999999999</v>
      </c>
      <c r="H122" s="9">
        <v>-1.2642979999999999</v>
      </c>
      <c r="I122" s="9">
        <v>0.84962699999999991</v>
      </c>
      <c r="J122" s="9">
        <v>1.24569</v>
      </c>
    </row>
    <row r="123" spans="1:10" ht="19" x14ac:dyDescent="0.35">
      <c r="A123" s="41">
        <v>118</v>
      </c>
      <c r="B123" s="42" t="s">
        <v>87</v>
      </c>
      <c r="C123" s="9">
        <v>-3.6661031012755738</v>
      </c>
      <c r="D123" s="9">
        <v>-0.53487218272276027</v>
      </c>
      <c r="E123" s="9">
        <v>-0.90298439553322152</v>
      </c>
      <c r="F123" s="9">
        <v>-8.4481746582236745</v>
      </c>
      <c r="G123" s="9">
        <v>-1.7849092187465081</v>
      </c>
      <c r="H123" s="9">
        <v>-0.30977350000000003</v>
      </c>
      <c r="I123" s="9">
        <v>1.3513655000000002</v>
      </c>
      <c r="J123" s="9">
        <v>-0.78231772169927394</v>
      </c>
    </row>
    <row r="124" spans="1:10" ht="19" x14ac:dyDescent="0.35">
      <c r="A124" s="41">
        <v>119</v>
      </c>
      <c r="B124" s="42" t="s">
        <v>107</v>
      </c>
      <c r="C124" s="9">
        <v>0</v>
      </c>
      <c r="D124" s="9">
        <v>0</v>
      </c>
      <c r="E124" s="9">
        <v>0.50933651067037045</v>
      </c>
      <c r="F124" s="9">
        <v>0</v>
      </c>
      <c r="G124" s="9">
        <v>0</v>
      </c>
      <c r="H124" s="9">
        <v>0</v>
      </c>
      <c r="I124" s="9">
        <v>0.38565199999999999</v>
      </c>
      <c r="J124" s="9">
        <v>1</v>
      </c>
    </row>
    <row r="125" spans="1:10" ht="19" x14ac:dyDescent="0.35">
      <c r="A125" s="41">
        <v>120</v>
      </c>
      <c r="B125" s="42" t="s">
        <v>97</v>
      </c>
      <c r="C125" s="9">
        <v>0</v>
      </c>
      <c r="D125" s="9">
        <v>0</v>
      </c>
      <c r="E125" s="9">
        <v>0</v>
      </c>
      <c r="F125" s="9">
        <v>1.5700258580242502E-2</v>
      </c>
      <c r="G125" s="9">
        <v>0</v>
      </c>
      <c r="H125" s="9">
        <v>-5.7525328198742294E-2</v>
      </c>
      <c r="I125" s="9">
        <v>8.2410216354528915E-2</v>
      </c>
      <c r="J125" s="9">
        <v>0.42600394064733976</v>
      </c>
    </row>
    <row r="126" spans="1:10" ht="19" x14ac:dyDescent="0.35">
      <c r="A126" s="41">
        <v>121</v>
      </c>
      <c r="B126" s="42" t="s">
        <v>105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0.9</v>
      </c>
    </row>
    <row r="127" spans="1:10" ht="19" x14ac:dyDescent="0.35">
      <c r="A127" s="41">
        <v>122</v>
      </c>
      <c r="B127" s="42" t="s">
        <v>220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1.2</v>
      </c>
    </row>
    <row r="128" spans="1:10" ht="19" x14ac:dyDescent="0.35">
      <c r="A128" s="41">
        <v>123</v>
      </c>
      <c r="B128" s="42" t="s">
        <v>102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5.5796103857287699E-2</v>
      </c>
      <c r="I128" s="9">
        <v>-3.0423104463047895E-3</v>
      </c>
      <c r="J128" s="9">
        <v>4.7128450709370003E-2</v>
      </c>
    </row>
    <row r="129" spans="1:10" ht="19" x14ac:dyDescent="0.35">
      <c r="A129" s="41">
        <v>124</v>
      </c>
      <c r="B129" s="42" t="s">
        <v>221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0.98</v>
      </c>
    </row>
    <row r="130" spans="1:10" ht="19" x14ac:dyDescent="0.35">
      <c r="A130" s="41">
        <v>125</v>
      </c>
      <c r="B130" s="42" t="s">
        <v>98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</row>
    <row r="131" spans="1:10" ht="19" x14ac:dyDescent="0.35">
      <c r="A131" s="41">
        <v>126</v>
      </c>
      <c r="B131" s="42" t="s">
        <v>222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0.1</v>
      </c>
      <c r="I131" s="9">
        <v>1</v>
      </c>
      <c r="J131" s="9">
        <v>-0.372582041173388</v>
      </c>
    </row>
    <row r="132" spans="1:10" ht="19" x14ac:dyDescent="0.35">
      <c r="A132" s="41">
        <v>127</v>
      </c>
      <c r="B132" s="42" t="s">
        <v>122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0.05</v>
      </c>
      <c r="J132" s="9">
        <v>5.6553091702158803E-2</v>
      </c>
    </row>
    <row r="133" spans="1:10" ht="19" x14ac:dyDescent="0.35">
      <c r="A133" s="41">
        <v>128</v>
      </c>
      <c r="B133" s="42" t="s">
        <v>110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0.05</v>
      </c>
      <c r="J133" s="9">
        <v>0.198273</v>
      </c>
    </row>
    <row r="134" spans="1:10" ht="19" x14ac:dyDescent="0.35">
      <c r="A134" s="41">
        <v>129</v>
      </c>
      <c r="B134" s="42" t="s">
        <v>108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0.06</v>
      </c>
      <c r="I134" s="9">
        <v>0.06</v>
      </c>
      <c r="J134" s="9">
        <v>-5.4934404749173799E-2</v>
      </c>
    </row>
    <row r="135" spans="1:10" ht="19" x14ac:dyDescent="0.35">
      <c r="A135" s="41">
        <v>130</v>
      </c>
      <c r="B135" s="42" t="s">
        <v>113</v>
      </c>
      <c r="C135" s="9">
        <v>-3.9310183352864292</v>
      </c>
      <c r="D135" s="9">
        <v>0</v>
      </c>
      <c r="E135" s="9">
        <v>4.4227330070198185</v>
      </c>
      <c r="F135" s="9">
        <v>-3.644936</v>
      </c>
      <c r="G135" s="9">
        <v>-0.21287300000000001</v>
      </c>
      <c r="H135" s="9">
        <v>0</v>
      </c>
      <c r="I135" s="9">
        <v>0</v>
      </c>
      <c r="J135" s="9">
        <v>0.13104400000000002</v>
      </c>
    </row>
    <row r="136" spans="1:10" ht="19" x14ac:dyDescent="0.35">
      <c r="A136" s="41">
        <v>131</v>
      </c>
      <c r="B136" s="42" t="s">
        <v>223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0.3</v>
      </c>
      <c r="I136" s="9">
        <v>4.2848829767117999E-2</v>
      </c>
      <c r="J136" s="9">
        <v>0.16782060658867901</v>
      </c>
    </row>
    <row r="137" spans="1:10" ht="19" x14ac:dyDescent="0.35">
      <c r="A137" s="41">
        <v>132</v>
      </c>
      <c r="B137" s="42" t="s">
        <v>115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0.123936</v>
      </c>
      <c r="I137" s="9">
        <v>-6.7658601604599397E-2</v>
      </c>
      <c r="J137" s="9">
        <v>0.13994999999999999</v>
      </c>
    </row>
    <row r="138" spans="1:10" ht="19" x14ac:dyDescent="0.35">
      <c r="A138" s="41">
        <v>133</v>
      </c>
      <c r="B138" s="42" t="s">
        <v>104</v>
      </c>
      <c r="C138" s="9">
        <v>0</v>
      </c>
      <c r="D138" s="9">
        <v>0</v>
      </c>
      <c r="E138" s="9">
        <v>0.45118695905128836</v>
      </c>
      <c r="F138" s="9">
        <v>0</v>
      </c>
      <c r="G138" s="9">
        <v>0</v>
      </c>
      <c r="H138" s="9">
        <v>0.10694314000000001</v>
      </c>
      <c r="I138" s="9">
        <v>-9.0019999882914609E-3</v>
      </c>
      <c r="J138" s="9">
        <v>0.40085999998829147</v>
      </c>
    </row>
    <row r="139" spans="1:10" ht="19" x14ac:dyDescent="0.35">
      <c r="A139" s="41">
        <v>134</v>
      </c>
      <c r="B139" s="42" t="s">
        <v>111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</row>
    <row r="140" spans="1:10" ht="19" x14ac:dyDescent="0.35">
      <c r="A140" s="41">
        <v>135</v>
      </c>
      <c r="B140" s="42" t="s">
        <v>135</v>
      </c>
      <c r="C140" s="9">
        <v>0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</row>
    <row r="141" spans="1:10" ht="19" x14ac:dyDescent="0.35">
      <c r="A141" s="41">
        <v>136</v>
      </c>
      <c r="B141" s="42" t="s">
        <v>114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</row>
    <row r="142" spans="1:10" ht="19" x14ac:dyDescent="0.35">
      <c r="A142" s="41">
        <v>137</v>
      </c>
      <c r="B142" s="42" t="s">
        <v>124</v>
      </c>
      <c r="C142" s="9">
        <v>0</v>
      </c>
      <c r="D142" s="9">
        <v>0</v>
      </c>
      <c r="E142" s="9">
        <v>0</v>
      </c>
      <c r="F142" s="9">
        <v>6.0469336697899008E-2</v>
      </c>
      <c r="G142" s="9">
        <v>0</v>
      </c>
      <c r="H142" s="9">
        <v>3.59116492215489E-4</v>
      </c>
      <c r="I142" s="9">
        <v>1.0770117787324101E-2</v>
      </c>
      <c r="J142" s="9">
        <v>0.26214737355919532</v>
      </c>
    </row>
    <row r="143" spans="1:10" ht="19" x14ac:dyDescent="0.35">
      <c r="A143" s="41">
        <v>138</v>
      </c>
      <c r="B143" s="42" t="s">
        <v>224</v>
      </c>
      <c r="C143" s="9">
        <v>0</v>
      </c>
      <c r="D143" s="9">
        <v>0</v>
      </c>
      <c r="E143" s="9">
        <v>0</v>
      </c>
      <c r="F143" s="9">
        <v>0</v>
      </c>
      <c r="G143" s="9">
        <v>0</v>
      </c>
      <c r="H143" s="9">
        <v>0</v>
      </c>
      <c r="I143" s="9">
        <v>8.3915999999999991E-2</v>
      </c>
      <c r="J143" s="9">
        <v>0.197242</v>
      </c>
    </row>
    <row r="144" spans="1:10" ht="19" x14ac:dyDescent="0.35">
      <c r="A144" s="41">
        <v>139</v>
      </c>
      <c r="B144" s="42" t="s">
        <v>117</v>
      </c>
      <c r="C144" s="9">
        <v>0</v>
      </c>
      <c r="D144" s="9">
        <v>0</v>
      </c>
      <c r="E144" s="9">
        <v>0</v>
      </c>
      <c r="F144" s="9">
        <v>0</v>
      </c>
      <c r="G144" s="9">
        <v>4.8839061600585554E-7</v>
      </c>
      <c r="H144" s="9">
        <v>7.4784000000000003E-2</v>
      </c>
      <c r="I144" s="9">
        <v>0.05</v>
      </c>
      <c r="J144" s="9">
        <v>9.5859135598096695E-2</v>
      </c>
    </row>
    <row r="145" spans="1:10" ht="19" x14ac:dyDescent="0.35">
      <c r="A145" s="41">
        <v>140</v>
      </c>
      <c r="B145" s="42" t="s">
        <v>99</v>
      </c>
      <c r="C145" s="9">
        <v>0</v>
      </c>
      <c r="D145" s="9">
        <v>0</v>
      </c>
      <c r="E145" s="9">
        <v>1.3757237873683697E-2</v>
      </c>
      <c r="F145" s="9">
        <v>-3.0933863195319971</v>
      </c>
      <c r="G145" s="9">
        <v>-0.16509800578769948</v>
      </c>
      <c r="H145" s="9">
        <v>0</v>
      </c>
      <c r="I145" s="9">
        <v>-7.7596999999999999E-2</v>
      </c>
      <c r="J145" s="9">
        <v>-0.14674531251637049</v>
      </c>
    </row>
    <row r="146" spans="1:10" ht="19" x14ac:dyDescent="0.35">
      <c r="A146" s="41">
        <v>141</v>
      </c>
      <c r="B146" s="42" t="s">
        <v>225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0.105</v>
      </c>
    </row>
    <row r="147" spans="1:10" ht="19" x14ac:dyDescent="0.35">
      <c r="A147" s="41">
        <v>142</v>
      </c>
      <c r="B147" s="42" t="s">
        <v>226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6.8340999999999999E-2</v>
      </c>
      <c r="J147" s="9">
        <v>0</v>
      </c>
    </row>
    <row r="148" spans="1:10" ht="19" x14ac:dyDescent="0.35">
      <c r="A148" s="41">
        <v>143</v>
      </c>
      <c r="B148" s="42" t="s">
        <v>131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</row>
    <row r="149" spans="1:10" ht="19" x14ac:dyDescent="0.35">
      <c r="A149" s="41">
        <v>144</v>
      </c>
      <c r="B149" s="42" t="s">
        <v>123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</row>
    <row r="150" spans="1:10" ht="19" x14ac:dyDescent="0.35">
      <c r="A150" s="41">
        <v>145</v>
      </c>
      <c r="B150" s="42" t="s">
        <v>227</v>
      </c>
      <c r="C150" s="9">
        <v>0</v>
      </c>
      <c r="D150" s="9">
        <v>0</v>
      </c>
      <c r="E150" s="9">
        <v>0</v>
      </c>
      <c r="F150" s="9">
        <v>0</v>
      </c>
      <c r="G150" s="9">
        <v>9.9455865043432418E-3</v>
      </c>
      <c r="H150" s="9">
        <v>0</v>
      </c>
      <c r="I150" s="9">
        <v>0</v>
      </c>
      <c r="J150" s="9">
        <v>0</v>
      </c>
    </row>
    <row r="151" spans="1:10" ht="19" x14ac:dyDescent="0.35">
      <c r="A151" s="41">
        <v>146</v>
      </c>
      <c r="B151" s="42" t="s">
        <v>130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6.7000000000000002E-3</v>
      </c>
    </row>
    <row r="152" spans="1:10" ht="19" x14ac:dyDescent="0.35">
      <c r="A152" s="41">
        <v>147</v>
      </c>
      <c r="B152" s="42" t="s">
        <v>90</v>
      </c>
      <c r="C152" s="9">
        <v>0</v>
      </c>
      <c r="D152" s="9">
        <v>0</v>
      </c>
      <c r="E152" s="9">
        <v>4.5857459578945653E-3</v>
      </c>
      <c r="F152" s="9">
        <v>0</v>
      </c>
      <c r="G152" s="9">
        <v>0</v>
      </c>
      <c r="H152" s="9">
        <v>-3.1621967302089904E-3</v>
      </c>
      <c r="I152" s="9">
        <v>-8.511517276973379E-4</v>
      </c>
      <c r="J152" s="9">
        <v>1.55149245263603E-3</v>
      </c>
    </row>
    <row r="153" spans="1:10" ht="19" x14ac:dyDescent="0.35">
      <c r="A153" s="41">
        <v>148</v>
      </c>
      <c r="B153" s="42" t="s">
        <v>119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  <c r="H153" s="9">
        <v>0.1</v>
      </c>
      <c r="I153" s="9">
        <v>-1.9315801073760599E-2</v>
      </c>
      <c r="J153" s="9">
        <v>-7.9945428060919005E-2</v>
      </c>
    </row>
    <row r="154" spans="1:10" ht="19" x14ac:dyDescent="0.35">
      <c r="A154" s="41">
        <v>149</v>
      </c>
      <c r="B154" s="42" t="s">
        <v>228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9">
        <v>-8.3495542090394595E-7</v>
      </c>
      <c r="I154" s="9">
        <v>0</v>
      </c>
      <c r="J154" s="9">
        <v>-1.0891736914330499E-5</v>
      </c>
    </row>
    <row r="155" spans="1:10" ht="19" x14ac:dyDescent="0.35">
      <c r="A155" s="41">
        <v>150</v>
      </c>
      <c r="B155" s="42" t="s">
        <v>89</v>
      </c>
      <c r="C155" s="9">
        <v>0</v>
      </c>
      <c r="D155" s="9">
        <v>0</v>
      </c>
      <c r="E155" s="9">
        <v>0</v>
      </c>
      <c r="F155" s="9">
        <v>0</v>
      </c>
      <c r="G155" s="9">
        <v>0</v>
      </c>
      <c r="H155" s="9">
        <v>2.2598929999999999</v>
      </c>
      <c r="I155" s="9">
        <v>-2.3189584790449969</v>
      </c>
      <c r="J155" s="9">
        <v>-1.97640270839857E-2</v>
      </c>
    </row>
    <row r="156" spans="1:10" ht="19" x14ac:dyDescent="0.35">
      <c r="A156" s="41">
        <v>151</v>
      </c>
      <c r="B156" s="42" t="s">
        <v>229</v>
      </c>
      <c r="C156" s="9">
        <v>0</v>
      </c>
      <c r="D156" s="9">
        <v>0</v>
      </c>
      <c r="E156" s="9">
        <v>0</v>
      </c>
      <c r="F156" s="9">
        <v>0</v>
      </c>
      <c r="G156" s="9">
        <v>0</v>
      </c>
      <c r="H156" s="9">
        <v>-0.14302500000000001</v>
      </c>
      <c r="I156" s="9">
        <v>8.2999999999999998E-5</v>
      </c>
      <c r="J156" s="9">
        <v>0</v>
      </c>
    </row>
    <row r="157" spans="1:10" ht="19" x14ac:dyDescent="0.35">
      <c r="A157" s="41">
        <v>152</v>
      </c>
      <c r="B157" s="42" t="s">
        <v>118</v>
      </c>
      <c r="C157" s="9">
        <v>0</v>
      </c>
      <c r="D157" s="9">
        <v>0</v>
      </c>
      <c r="E157" s="9">
        <v>0</v>
      </c>
      <c r="F157" s="9">
        <v>0</v>
      </c>
      <c r="G157" s="9">
        <v>5.8767310238060595E-2</v>
      </c>
      <c r="H157" s="9">
        <v>-2.4611750000000002E-2</v>
      </c>
      <c r="I157" s="9">
        <v>-0.18892224999999999</v>
      </c>
      <c r="J157" s="9">
        <v>-0.1046245</v>
      </c>
    </row>
    <row r="158" spans="1:10" ht="19" x14ac:dyDescent="0.35">
      <c r="A158" s="41">
        <v>153</v>
      </c>
      <c r="B158" s="42" t="s">
        <v>106</v>
      </c>
      <c r="C158" s="9">
        <v>0</v>
      </c>
      <c r="D158" s="9">
        <v>0</v>
      </c>
      <c r="E158" s="9">
        <v>0</v>
      </c>
      <c r="F158" s="9">
        <v>0</v>
      </c>
      <c r="G158" s="9">
        <v>0</v>
      </c>
      <c r="H158" s="9">
        <v>-0.31680173986830001</v>
      </c>
      <c r="I158" s="9">
        <v>4.7769964168715984E-2</v>
      </c>
      <c r="J158" s="9">
        <v>5.1351242006824005E-2</v>
      </c>
    </row>
    <row r="159" spans="1:10" ht="14.5" customHeight="1" x14ac:dyDescent="0.35">
      <c r="A159" s="41">
        <v>154</v>
      </c>
      <c r="B159" s="42" t="s">
        <v>127</v>
      </c>
      <c r="C159" s="9">
        <v>-4.7340476020958979</v>
      </c>
      <c r="D159" s="9">
        <v>-1.0787180088318187</v>
      </c>
      <c r="E159" s="9">
        <v>-4.7297598766566322</v>
      </c>
      <c r="F159" s="9">
        <v>0</v>
      </c>
      <c r="G159" s="9">
        <v>0</v>
      </c>
      <c r="H159" s="9">
        <v>-0.11915929580602</v>
      </c>
      <c r="I159" s="9">
        <v>-9.2376193711540017E-2</v>
      </c>
      <c r="J159" s="9">
        <v>-8.1389096682919992E-2</v>
      </c>
    </row>
    <row r="160" spans="1:10" ht="14.5" customHeight="1" x14ac:dyDescent="0.35">
      <c r="A160" s="41">
        <v>155</v>
      </c>
      <c r="B160" s="42" t="s">
        <v>126</v>
      </c>
      <c r="C160" s="9">
        <v>-0.26286668899030996</v>
      </c>
      <c r="D160" s="9">
        <v>2.2731716736208497E-3</v>
      </c>
      <c r="E160" s="9">
        <v>-0.83831</v>
      </c>
      <c r="F160" s="9">
        <v>0</v>
      </c>
      <c r="G160" s="9">
        <v>0</v>
      </c>
      <c r="H160" s="9">
        <v>-6.7903999999999992E-2</v>
      </c>
      <c r="I160" s="9">
        <v>-1.4616849999999999</v>
      </c>
      <c r="J160" s="9">
        <v>0.38201299999999999</v>
      </c>
    </row>
    <row r="161" spans="1:10" ht="14.5" customHeight="1" x14ac:dyDescent="0.35">
      <c r="A161" s="41">
        <v>156</v>
      </c>
      <c r="B161" s="42" t="s">
        <v>230</v>
      </c>
      <c r="C161" s="9">
        <v>6.140120432536831E-2</v>
      </c>
      <c r="D161" s="9">
        <v>-4.7044000000000002E-2</v>
      </c>
      <c r="E161" s="9">
        <v>0.15886285078285198</v>
      </c>
      <c r="F161" s="9">
        <v>9.0430683644974003E-2</v>
      </c>
      <c r="G161" s="9">
        <v>-0.175958</v>
      </c>
      <c r="H161" s="9">
        <v>0.17047800000000002</v>
      </c>
      <c r="I161" s="9">
        <v>-2.8185889999999998</v>
      </c>
      <c r="J161" s="9">
        <v>-1.3570009999999999</v>
      </c>
    </row>
    <row r="162" spans="1:10" ht="18" customHeight="1" x14ac:dyDescent="0.35">
      <c r="A162" s="41">
        <v>157</v>
      </c>
      <c r="B162" s="42" t="s">
        <v>60</v>
      </c>
      <c r="C162" s="9">
        <v>8.400778445979082</v>
      </c>
      <c r="D162" s="9">
        <v>-14.317057961110283</v>
      </c>
      <c r="E162" s="9">
        <v>6.731346998474427</v>
      </c>
      <c r="F162" s="9">
        <v>-114.86389301595314</v>
      </c>
      <c r="G162" s="9">
        <v>56.968974750658475</v>
      </c>
      <c r="H162" s="9">
        <v>-20.463075996310334</v>
      </c>
      <c r="I162" s="9">
        <v>-3.2060122046113633</v>
      </c>
      <c r="J162" s="9">
        <v>24.878987132177784</v>
      </c>
    </row>
    <row r="163" spans="1:10" ht="19" x14ac:dyDescent="0.35">
      <c r="A163" s="41">
        <v>158</v>
      </c>
      <c r="B163" s="42" t="s">
        <v>128</v>
      </c>
      <c r="C163" s="9">
        <v>-1.0066543430867672</v>
      </c>
      <c r="D163" s="9">
        <v>9.3369110788559237E-2</v>
      </c>
      <c r="E163" s="9">
        <v>-0.1615549255582355</v>
      </c>
      <c r="F163" s="9">
        <v>-5.1585029391702939</v>
      </c>
      <c r="G163" s="9">
        <v>0</v>
      </c>
      <c r="H163" s="9">
        <v>0</v>
      </c>
      <c r="I163" s="9">
        <v>0</v>
      </c>
      <c r="J163" s="9">
        <v>0</v>
      </c>
    </row>
    <row r="164" spans="1:10" ht="19" x14ac:dyDescent="0.35">
      <c r="A164" s="41">
        <v>159</v>
      </c>
      <c r="B164" s="42" t="s">
        <v>48</v>
      </c>
      <c r="C164" s="9">
        <v>0</v>
      </c>
      <c r="D164" s="9">
        <v>0</v>
      </c>
      <c r="E164" s="9">
        <v>0</v>
      </c>
      <c r="F164" s="9">
        <v>0</v>
      </c>
      <c r="G164" s="9">
        <v>64.359949324442198</v>
      </c>
      <c r="H164" s="9">
        <v>0</v>
      </c>
      <c r="I164" s="9">
        <v>0</v>
      </c>
      <c r="J164" s="9">
        <v>0</v>
      </c>
    </row>
    <row r="165" spans="1:10" ht="19" x14ac:dyDescent="0.35">
      <c r="A165" s="41">
        <v>160</v>
      </c>
      <c r="B165" s="42" t="s">
        <v>231</v>
      </c>
      <c r="C165" s="9">
        <v>-1022.21819395783</v>
      </c>
      <c r="D165" s="9">
        <v>-163.61460235620416</v>
      </c>
      <c r="E165" s="9">
        <v>1521.1903061889959</v>
      </c>
      <c r="F165" s="9">
        <v>141.01273442612847</v>
      </c>
      <c r="G165" s="9">
        <v>-766.35400251794022</v>
      </c>
      <c r="H165" s="9">
        <v>688.32838127923026</v>
      </c>
      <c r="I165" s="9">
        <v>828.85759096100128</v>
      </c>
      <c r="J165" s="9">
        <v>555.16030552112318</v>
      </c>
    </row>
    <row r="166" spans="1:10" ht="20.5" x14ac:dyDescent="0.35">
      <c r="A166" s="51" t="s">
        <v>141</v>
      </c>
      <c r="B166" s="51"/>
      <c r="C166" s="15">
        <v>82330.627087335117</v>
      </c>
      <c r="D166" s="15">
        <v>3802.7343792763813</v>
      </c>
      <c r="E166" s="15">
        <v>45529.208373389803</v>
      </c>
      <c r="F166" s="15">
        <v>11547.064692463295</v>
      </c>
      <c r="G166" s="15">
        <v>6079.7407328824465</v>
      </c>
      <c r="H166" s="15">
        <v>106313.90005288392</v>
      </c>
      <c r="I166" s="15">
        <v>100162.73321245104</v>
      </c>
      <c r="J166" s="15">
        <v>85513.118102185661</v>
      </c>
    </row>
    <row r="167" spans="1:10" ht="61" customHeight="1" x14ac:dyDescent="0.35">
      <c r="A167" s="56" t="s">
        <v>142</v>
      </c>
      <c r="B167" s="56"/>
      <c r="C167" s="56"/>
      <c r="D167" s="56"/>
      <c r="E167" s="56"/>
      <c r="F167" s="56"/>
      <c r="G167" s="56"/>
      <c r="H167" s="56"/>
      <c r="I167" s="56"/>
      <c r="J167" s="56"/>
    </row>
    <row r="168" spans="1:10" ht="18" x14ac:dyDescent="0.35">
      <c r="A168" s="56" t="s">
        <v>193</v>
      </c>
      <c r="B168" s="56"/>
      <c r="C168" s="56"/>
      <c r="D168" s="56"/>
      <c r="E168" s="56"/>
      <c r="F168" s="56"/>
      <c r="G168" s="56"/>
      <c r="H168" s="56"/>
      <c r="I168" s="56"/>
      <c r="J168" s="56"/>
    </row>
    <row r="169" spans="1:10" ht="18" x14ac:dyDescent="0.35">
      <c r="A169" s="56" t="s">
        <v>186</v>
      </c>
      <c r="B169" s="56"/>
      <c r="C169" s="56"/>
      <c r="D169" s="56"/>
      <c r="E169" s="56"/>
      <c r="F169" s="56"/>
      <c r="G169" s="56"/>
      <c r="H169" s="56"/>
      <c r="I169" s="56"/>
      <c r="J169" s="56"/>
    </row>
  </sheetData>
  <mergeCells count="6">
    <mergeCell ref="A169:J169"/>
    <mergeCell ref="A3:B3"/>
    <mergeCell ref="A4:B4"/>
    <mergeCell ref="A166:B166"/>
    <mergeCell ref="A167:J167"/>
    <mergeCell ref="A168:J168"/>
  </mergeCells>
  <pageMargins left="0.7" right="0.7" top="0.75" bottom="0.75" header="0.3" footer="0.3"/>
  <pageSetup scale="34" orientation="portrait" r:id="rId1"/>
  <headerFooter>
    <oddFooter>&amp;L&amp;"Arial,Regular"&amp;11&amp;K006F44Restricted / مقيد &amp;KFFFFFF █&amp;K69C5DA██</oddFooter>
    <evenFooter>&amp;L&amp;"Arial,Regular"&amp;11&amp;K006F44Restricted / مقيد &amp;KFFFFFF █&amp;K69C5DA██</evenFooter>
    <firstFooter>&amp;L&amp;"Arial,Regular"&amp;11&amp;K006F44Restricted / مقيد &amp;KFFFFFF █&amp;K69C5DA██</first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CE099-39AC-4C81-B64A-F290B6EAF951}">
  <dimension ref="A1:J169"/>
  <sheetViews>
    <sheetView showGridLines="0" view="pageBreakPreview" zoomScaleNormal="100" zoomScaleSheetLayoutView="100" workbookViewId="0">
      <pane xSplit="2" ySplit="5" topLeftCell="C6" activePane="bottomRight" state="frozen"/>
      <selection activeCell="A26" sqref="A26:B26"/>
      <selection pane="topRight" activeCell="A26" sqref="A26:B26"/>
      <selection pane="bottomLeft" activeCell="A26" sqref="A26:B26"/>
      <selection pane="bottomRight" sqref="A1:B3"/>
    </sheetView>
  </sheetViews>
  <sheetFormatPr defaultColWidth="8.7265625" defaultRowHeight="14.5" x14ac:dyDescent="0.35"/>
  <cols>
    <col min="1" max="1" width="5.54296875" style="1" customWidth="1"/>
    <col min="2" max="2" width="30.81640625" style="1" bestFit="1" customWidth="1"/>
    <col min="3" max="9" width="12.81640625" style="1" customWidth="1"/>
    <col min="10" max="10" width="11.6328125" style="1" customWidth="1"/>
    <col min="11" max="16384" width="8.7265625" style="1"/>
  </cols>
  <sheetData>
    <row r="1" spans="1:10" ht="21" customHeight="1" x14ac:dyDescent="0.35">
      <c r="A1" s="57" t="s">
        <v>238</v>
      </c>
      <c r="B1" s="57"/>
    </row>
    <row r="2" spans="1:10" ht="57" customHeight="1" x14ac:dyDescent="0.35">
      <c r="A2" s="57"/>
      <c r="B2" s="57"/>
    </row>
    <row r="3" spans="1:10" ht="44.25" customHeight="1" x14ac:dyDescent="0.35">
      <c r="A3" s="57"/>
      <c r="B3" s="57"/>
    </row>
    <row r="4" spans="1:10" ht="19.5" x14ac:dyDescent="0.35">
      <c r="A4" s="49" t="s">
        <v>188</v>
      </c>
      <c r="B4" s="50"/>
    </row>
    <row r="5" spans="1:10" ht="22" x14ac:dyDescent="0.35">
      <c r="A5" s="6"/>
      <c r="B5" s="14" t="s">
        <v>136</v>
      </c>
      <c r="C5" s="7">
        <v>2016</v>
      </c>
      <c r="D5" s="7">
        <v>2017</v>
      </c>
      <c r="E5" s="7">
        <v>2018</v>
      </c>
      <c r="F5" s="7">
        <v>2019</v>
      </c>
      <c r="G5" s="7">
        <v>2020</v>
      </c>
      <c r="H5" s="7">
        <v>2021</v>
      </c>
      <c r="I5" s="7">
        <v>2022</v>
      </c>
      <c r="J5" s="7">
        <v>2023</v>
      </c>
    </row>
    <row r="6" spans="1:10" ht="19" x14ac:dyDescent="0.35">
      <c r="A6" s="41">
        <v>1</v>
      </c>
      <c r="B6" s="43" t="s">
        <v>1</v>
      </c>
      <c r="C6" s="9">
        <v>8852.0441002219995</v>
      </c>
      <c r="D6" s="9">
        <v>3313.0401186163767</v>
      </c>
      <c r="E6" s="9">
        <v>7651.991135527669</v>
      </c>
      <c r="F6" s="9">
        <v>14500.701756383616</v>
      </c>
      <c r="G6" s="9">
        <v>4570.1933398329975</v>
      </c>
      <c r="H6" s="9">
        <v>21479.938216251026</v>
      </c>
      <c r="I6" s="9">
        <v>18843.968548490695</v>
      </c>
      <c r="J6" s="9">
        <v>18463.573556166823</v>
      </c>
    </row>
    <row r="7" spans="1:10" ht="19" x14ac:dyDescent="0.35">
      <c r="A7" s="41">
        <v>2</v>
      </c>
      <c r="B7" s="43" t="s">
        <v>2</v>
      </c>
      <c r="C7" s="9">
        <v>297.67031909716354</v>
      </c>
      <c r="D7" s="9">
        <v>106.55672800719158</v>
      </c>
      <c r="E7" s="9">
        <v>110.86287173802795</v>
      </c>
      <c r="F7" s="9">
        <v>191.47656385231755</v>
      </c>
      <c r="G7" s="9">
        <v>31.051996815700331</v>
      </c>
      <c r="H7" s="9">
        <v>49053.496848531155</v>
      </c>
      <c r="I7" s="9">
        <v>49099.358476602363</v>
      </c>
      <c r="J7" s="9">
        <v>2323.5315695909858</v>
      </c>
    </row>
    <row r="8" spans="1:10" ht="19" x14ac:dyDescent="0.35">
      <c r="A8" s="41">
        <v>3</v>
      </c>
      <c r="B8" s="43" t="s">
        <v>10</v>
      </c>
      <c r="C8" s="9">
        <v>8926.5498734914818</v>
      </c>
      <c r="D8" s="9">
        <v>-2757.8085976870029</v>
      </c>
      <c r="E8" s="9">
        <v>1315.683809406506</v>
      </c>
      <c r="F8" s="9">
        <v>-8496.6346900020508</v>
      </c>
      <c r="G8" s="9">
        <v>60.499877699475903</v>
      </c>
      <c r="H8" s="9">
        <v>2442.2591100549944</v>
      </c>
      <c r="I8" s="9">
        <v>4365.4828072879618</v>
      </c>
      <c r="J8" s="9">
        <v>10971.403566030986</v>
      </c>
    </row>
    <row r="9" spans="1:10" ht="19" x14ac:dyDescent="0.35">
      <c r="A9" s="41">
        <v>4</v>
      </c>
      <c r="B9" s="43" t="s">
        <v>5</v>
      </c>
      <c r="C9" s="9">
        <v>24304.234506837889</v>
      </c>
      <c r="D9" s="9">
        <v>5173.5998558110996</v>
      </c>
      <c r="E9" s="9">
        <v>4716.6588582403028</v>
      </c>
      <c r="F9" s="9">
        <v>-14251.235103886665</v>
      </c>
      <c r="G9" s="9">
        <v>2325.3718281222946</v>
      </c>
      <c r="H9" s="9">
        <v>4323.4108449267651</v>
      </c>
      <c r="I9" s="9">
        <v>9435.3497820182056</v>
      </c>
      <c r="J9" s="9">
        <v>6335.2495210821271</v>
      </c>
    </row>
    <row r="10" spans="1:10" ht="19" x14ac:dyDescent="0.35">
      <c r="A10" s="41">
        <v>5</v>
      </c>
      <c r="B10" s="43" t="s">
        <v>6</v>
      </c>
      <c r="C10" s="9">
        <v>2711.000430196907</v>
      </c>
      <c r="D10" s="9">
        <v>1276.3611943925339</v>
      </c>
      <c r="E10" s="9">
        <v>6489.7639121873981</v>
      </c>
      <c r="F10" s="9">
        <v>3276.177350257396</v>
      </c>
      <c r="G10" s="9">
        <v>9939.1663921580148</v>
      </c>
      <c r="H10" s="9">
        <v>2997.2073210209546</v>
      </c>
      <c r="I10" s="9">
        <v>6343.9032470931907</v>
      </c>
      <c r="J10" s="9">
        <v>6734.528707515421</v>
      </c>
    </row>
    <row r="11" spans="1:10" ht="19" x14ac:dyDescent="0.35">
      <c r="A11" s="41">
        <v>6</v>
      </c>
      <c r="B11" s="43" t="s">
        <v>3</v>
      </c>
      <c r="C11" s="9">
        <v>11204.442502845804</v>
      </c>
      <c r="D11" s="9">
        <v>3062.9921731480026</v>
      </c>
      <c r="E11" s="9">
        <v>2221.8986008460552</v>
      </c>
      <c r="F11" s="9">
        <v>3753.1310130529719</v>
      </c>
      <c r="G11" s="9">
        <v>5541.5805045609413</v>
      </c>
      <c r="H11" s="9">
        <v>4945.0750379895335</v>
      </c>
      <c r="I11" s="9">
        <v>6364.2184074794686</v>
      </c>
      <c r="J11" s="9">
        <v>3895.3056275035879</v>
      </c>
    </row>
    <row r="12" spans="1:10" ht="19" x14ac:dyDescent="0.35">
      <c r="A12" s="41">
        <v>7</v>
      </c>
      <c r="B12" s="43" t="s">
        <v>7</v>
      </c>
      <c r="C12" s="9">
        <v>4442.1063317772087</v>
      </c>
      <c r="D12" s="9">
        <v>882.13461494443698</v>
      </c>
      <c r="E12" s="9">
        <v>4129.0523260751561</v>
      </c>
      <c r="F12" s="9">
        <v>5753.3270579827831</v>
      </c>
      <c r="G12" s="9">
        <v>-22.561984290427482</v>
      </c>
      <c r="H12" s="9">
        <v>2217.4920817579628</v>
      </c>
      <c r="I12" s="9">
        <v>1785.3622556176131</v>
      </c>
      <c r="J12" s="9">
        <v>2949.3324539422456</v>
      </c>
    </row>
    <row r="13" spans="1:10" ht="19" x14ac:dyDescent="0.35">
      <c r="A13" s="41">
        <v>8</v>
      </c>
      <c r="B13" s="43" t="s">
        <v>4</v>
      </c>
      <c r="C13" s="9">
        <v>10207.843065314608</v>
      </c>
      <c r="D13" s="9">
        <v>1565.2125191102746</v>
      </c>
      <c r="E13" s="9">
        <v>6082.5853603782225</v>
      </c>
      <c r="F13" s="9">
        <v>3832.9353773593434</v>
      </c>
      <c r="G13" s="9">
        <v>354.68319956341168</v>
      </c>
      <c r="H13" s="9">
        <v>673.33992207631604</v>
      </c>
      <c r="I13" s="9">
        <v>1672.7371087439187</v>
      </c>
      <c r="J13" s="9">
        <v>2847.7893111186791</v>
      </c>
    </row>
    <row r="14" spans="1:10" ht="19" x14ac:dyDescent="0.35">
      <c r="A14" s="41">
        <v>9</v>
      </c>
      <c r="B14" s="43" t="s">
        <v>8</v>
      </c>
      <c r="C14" s="9">
        <v>1632.2925337161926</v>
      </c>
      <c r="D14" s="9">
        <v>391.22493396245505</v>
      </c>
      <c r="E14" s="9">
        <v>1701.1599394677669</v>
      </c>
      <c r="F14" s="9">
        <v>1938.3874991097496</v>
      </c>
      <c r="G14" s="9">
        <v>397.73100779067641</v>
      </c>
      <c r="H14" s="9">
        <v>1383.475753579494</v>
      </c>
      <c r="I14" s="9">
        <v>924.73130767310511</v>
      </c>
      <c r="J14" s="9">
        <v>2231.250129560874</v>
      </c>
    </row>
    <row r="15" spans="1:10" ht="19" x14ac:dyDescent="0.35">
      <c r="A15" s="41">
        <v>10</v>
      </c>
      <c r="B15" s="43" t="s">
        <v>9</v>
      </c>
      <c r="C15" s="9">
        <v>8483.1957072336518</v>
      </c>
      <c r="D15" s="9">
        <v>1343.6037394652631</v>
      </c>
      <c r="E15" s="9">
        <v>4548.0783969231206</v>
      </c>
      <c r="F15" s="9">
        <v>-9116.985617477927</v>
      </c>
      <c r="G15" s="9">
        <v>526.00338312336544</v>
      </c>
      <c r="H15" s="9">
        <v>1872.8385256190415</v>
      </c>
      <c r="I15" s="9">
        <v>1511.3686560213232</v>
      </c>
      <c r="J15" s="9">
        <v>-1174.727471934872</v>
      </c>
    </row>
    <row r="16" spans="1:10" ht="19" x14ac:dyDescent="0.35">
      <c r="A16" s="41">
        <v>11</v>
      </c>
      <c r="B16" s="43" t="s">
        <v>12</v>
      </c>
      <c r="C16" s="9">
        <v>702.0725417867302</v>
      </c>
      <c r="D16" s="9">
        <v>225.65337707957758</v>
      </c>
      <c r="E16" s="9">
        <v>456.70573038297925</v>
      </c>
      <c r="F16" s="9">
        <v>2779.4827766861349</v>
      </c>
      <c r="G16" s="9">
        <v>526.61064987186853</v>
      </c>
      <c r="H16" s="9">
        <v>1816.8988584751155</v>
      </c>
      <c r="I16" s="9">
        <v>161.97613402092708</v>
      </c>
      <c r="J16" s="9">
        <v>5706.284241400971</v>
      </c>
    </row>
    <row r="17" spans="1:10" ht="19" x14ac:dyDescent="0.35">
      <c r="A17" s="41">
        <v>12</v>
      </c>
      <c r="B17" s="43" t="s">
        <v>204</v>
      </c>
      <c r="C17" s="9">
        <v>156.33712703535016</v>
      </c>
      <c r="D17" s="9">
        <v>-23.837267560426621</v>
      </c>
      <c r="E17" s="9">
        <v>108.2519896082525</v>
      </c>
      <c r="F17" s="9">
        <v>1962.9692601612348</v>
      </c>
      <c r="G17" s="9">
        <v>191.36121916159729</v>
      </c>
      <c r="H17" s="9">
        <v>5047.7724605468056</v>
      </c>
      <c r="I17" s="9">
        <v>598.72497750242997</v>
      </c>
      <c r="J17" s="9">
        <v>951.23559871017903</v>
      </c>
    </row>
    <row r="18" spans="1:10" ht="19" x14ac:dyDescent="0.35">
      <c r="A18" s="41">
        <v>13</v>
      </c>
      <c r="B18" s="43" t="s">
        <v>13</v>
      </c>
      <c r="C18" s="9">
        <v>275.84153231755351</v>
      </c>
      <c r="D18" s="9">
        <v>505.51617865043903</v>
      </c>
      <c r="E18" s="9">
        <v>36.215216718855785</v>
      </c>
      <c r="F18" s="9">
        <v>-637.14690651739909</v>
      </c>
      <c r="G18" s="9">
        <v>104.19245749905687</v>
      </c>
      <c r="H18" s="9">
        <v>522.02087567460467</v>
      </c>
      <c r="I18" s="9">
        <v>1272.8517553510071</v>
      </c>
      <c r="J18" s="9">
        <v>971.27663332909674</v>
      </c>
    </row>
    <row r="19" spans="1:10" ht="19" x14ac:dyDescent="0.35">
      <c r="A19" s="41">
        <v>14</v>
      </c>
      <c r="B19" s="43" t="s">
        <v>14</v>
      </c>
      <c r="C19" s="9">
        <v>2011.013859418947</v>
      </c>
      <c r="D19" s="9">
        <v>595.06290993709649</v>
      </c>
      <c r="E19" s="9">
        <v>1160.0290955991281</v>
      </c>
      <c r="F19" s="9">
        <v>1859.5777399150161</v>
      </c>
      <c r="G19" s="9">
        <v>-648.12321815857933</v>
      </c>
      <c r="H19" s="9">
        <v>2374.539993081894</v>
      </c>
      <c r="I19" s="9">
        <v>1443.9166666871208</v>
      </c>
      <c r="J19" s="9">
        <v>2500.2889451627811</v>
      </c>
    </row>
    <row r="20" spans="1:10" ht="19" x14ac:dyDescent="0.35">
      <c r="A20" s="41">
        <v>15</v>
      </c>
      <c r="B20" s="43" t="s">
        <v>205</v>
      </c>
      <c r="C20" s="9">
        <v>-172.36383446182839</v>
      </c>
      <c r="D20" s="9">
        <v>3365.4572517867191</v>
      </c>
      <c r="E20" s="9">
        <v>4223.5400994895817</v>
      </c>
      <c r="F20" s="9">
        <v>1363.1696994572383</v>
      </c>
      <c r="G20" s="9">
        <v>148.49727231756478</v>
      </c>
      <c r="H20" s="9">
        <v>313.40621962611448</v>
      </c>
      <c r="I20" s="9">
        <v>1756.3029003131469</v>
      </c>
      <c r="J20" s="9">
        <v>2738.8429947093173</v>
      </c>
    </row>
    <row r="21" spans="1:10" ht="19" x14ac:dyDescent="0.35">
      <c r="A21" s="41">
        <v>16</v>
      </c>
      <c r="B21" s="43" t="s">
        <v>15</v>
      </c>
      <c r="C21" s="9">
        <v>5831.4131637061091</v>
      </c>
      <c r="D21" s="9">
        <v>490.47360336576463</v>
      </c>
      <c r="E21" s="9">
        <v>606.50771625832476</v>
      </c>
      <c r="F21" s="9">
        <v>-3475.7933563921515</v>
      </c>
      <c r="G21" s="9">
        <v>108.45465415411098</v>
      </c>
      <c r="H21" s="9">
        <v>405.32256088501867</v>
      </c>
      <c r="I21" s="9">
        <v>649.41347628534129</v>
      </c>
      <c r="J21" s="9">
        <v>534.08164634509069</v>
      </c>
    </row>
    <row r="22" spans="1:10" ht="19" x14ac:dyDescent="0.35">
      <c r="A22" s="41">
        <v>17</v>
      </c>
      <c r="B22" s="43" t="s">
        <v>19</v>
      </c>
      <c r="C22" s="9">
        <v>4327.3506379553837</v>
      </c>
      <c r="D22" s="9">
        <v>397.40465598706078</v>
      </c>
      <c r="E22" s="9">
        <v>2161.0320065293836</v>
      </c>
      <c r="F22" s="9">
        <v>613.23617035951304</v>
      </c>
      <c r="G22" s="9">
        <v>841.59731653678818</v>
      </c>
      <c r="H22" s="9">
        <v>1440.020860088985</v>
      </c>
      <c r="I22" s="9">
        <v>1589.9789487384103</v>
      </c>
      <c r="J22" s="9">
        <v>3221.5745514959785</v>
      </c>
    </row>
    <row r="23" spans="1:10" ht="19" x14ac:dyDescent="0.35">
      <c r="A23" s="41">
        <v>18</v>
      </c>
      <c r="B23" s="43" t="s">
        <v>11</v>
      </c>
      <c r="C23" s="9">
        <v>1322.4468006021809</v>
      </c>
      <c r="D23" s="9">
        <v>1590.4565431199751</v>
      </c>
      <c r="E23" s="9">
        <v>983.80111204219315</v>
      </c>
      <c r="F23" s="9">
        <v>-274.52120985976597</v>
      </c>
      <c r="G23" s="9">
        <v>102.44894870225021</v>
      </c>
      <c r="H23" s="9">
        <v>394.94747384942849</v>
      </c>
      <c r="I23" s="9">
        <v>573.25378683912822</v>
      </c>
      <c r="J23" s="9">
        <v>402.13300938133227</v>
      </c>
    </row>
    <row r="24" spans="1:10" ht="19" x14ac:dyDescent="0.35">
      <c r="A24" s="41">
        <v>19</v>
      </c>
      <c r="B24" s="43" t="s">
        <v>17</v>
      </c>
      <c r="C24" s="9">
        <v>250.95667327626666</v>
      </c>
      <c r="D24" s="9">
        <v>-30.164584027959922</v>
      </c>
      <c r="E24" s="9">
        <v>1064.4805317700348</v>
      </c>
      <c r="F24" s="9">
        <v>-438.88314643752824</v>
      </c>
      <c r="G24" s="9">
        <v>309.14255070615224</v>
      </c>
      <c r="H24" s="9">
        <v>1262.6940583288781</v>
      </c>
      <c r="I24" s="9">
        <v>371.09408051650803</v>
      </c>
      <c r="J24" s="9">
        <v>2078.8954583254886</v>
      </c>
    </row>
    <row r="25" spans="1:10" ht="19" x14ac:dyDescent="0.35">
      <c r="A25" s="41">
        <v>20</v>
      </c>
      <c r="B25" s="43" t="s">
        <v>16</v>
      </c>
      <c r="C25" s="9">
        <v>1617.600757659839</v>
      </c>
      <c r="D25" s="9">
        <v>376.44677424071995</v>
      </c>
      <c r="E25" s="9">
        <v>1680.2668344751435</v>
      </c>
      <c r="F25" s="9">
        <v>3676.1772434923714</v>
      </c>
      <c r="G25" s="9">
        <v>16.551604110298253</v>
      </c>
      <c r="H25" s="9">
        <v>391.68375729715223</v>
      </c>
      <c r="I25" s="9">
        <v>713.31939255191685</v>
      </c>
      <c r="J25" s="9">
        <v>1433.5533641481802</v>
      </c>
    </row>
    <row r="26" spans="1:10" ht="19" x14ac:dyDescent="0.35">
      <c r="A26" s="41">
        <v>21</v>
      </c>
      <c r="B26" s="43" t="s">
        <v>192</v>
      </c>
      <c r="C26" s="9">
        <v>2105.6070384793861</v>
      </c>
      <c r="D26" s="9">
        <v>-51.062001479006874</v>
      </c>
      <c r="E26" s="9">
        <v>1683.6024695157378</v>
      </c>
      <c r="F26" s="9">
        <v>2697.803129163005</v>
      </c>
      <c r="G26" s="9">
        <v>1134.2026060074277</v>
      </c>
      <c r="H26" s="9">
        <v>661.52715756338989</v>
      </c>
      <c r="I26" s="9">
        <v>-1317.984366972403</v>
      </c>
      <c r="J26" s="9">
        <v>1839.6677885492688</v>
      </c>
    </row>
    <row r="27" spans="1:10" ht="19" x14ac:dyDescent="0.35">
      <c r="A27" s="41">
        <v>22</v>
      </c>
      <c r="B27" s="43" t="s">
        <v>20</v>
      </c>
      <c r="C27" s="9">
        <v>0.48112416327312335</v>
      </c>
      <c r="D27" s="9">
        <v>5.4927880473135513</v>
      </c>
      <c r="E27" s="9">
        <v>15.815846837134835</v>
      </c>
      <c r="F27" s="9">
        <v>18.545670675752916</v>
      </c>
      <c r="G27" s="9">
        <v>-0.14132510855851468</v>
      </c>
      <c r="H27" s="9">
        <v>11.692737935424711</v>
      </c>
      <c r="I27" s="9">
        <v>8.6115661868748212</v>
      </c>
      <c r="J27" s="9">
        <v>12.586442661461167</v>
      </c>
    </row>
    <row r="28" spans="1:10" ht="19" x14ac:dyDescent="0.35">
      <c r="A28" s="41">
        <v>23</v>
      </c>
      <c r="B28" s="43" t="s">
        <v>206</v>
      </c>
      <c r="C28" s="9">
        <v>184.38718813160904</v>
      </c>
      <c r="D28" s="9">
        <v>323.7477706933762</v>
      </c>
      <c r="E28" s="9">
        <v>184.21812356867801</v>
      </c>
      <c r="F28" s="9">
        <v>476.48456755128132</v>
      </c>
      <c r="G28" s="9">
        <v>260.08433756875132</v>
      </c>
      <c r="H28" s="9">
        <v>915.29164120209691</v>
      </c>
      <c r="I28" s="9">
        <v>1300.3285157121838</v>
      </c>
      <c r="J28" s="9">
        <v>995.21861398142903</v>
      </c>
    </row>
    <row r="29" spans="1:10" ht="19" x14ac:dyDescent="0.35">
      <c r="A29" s="41">
        <v>24</v>
      </c>
      <c r="B29" s="43" t="s">
        <v>207</v>
      </c>
      <c r="C29" s="9">
        <v>1263.9804663179073</v>
      </c>
      <c r="D29" s="9">
        <v>-169.89566020409336</v>
      </c>
      <c r="E29" s="9">
        <v>748.18482076390183</v>
      </c>
      <c r="F29" s="9">
        <v>-3.3393691951730426</v>
      </c>
      <c r="G29" s="9">
        <v>1157.3630142447539</v>
      </c>
      <c r="H29" s="9">
        <v>727.85336179824537</v>
      </c>
      <c r="I29" s="9">
        <v>147.08534728917331</v>
      </c>
      <c r="J29" s="9">
        <v>714.66325879980877</v>
      </c>
    </row>
    <row r="30" spans="1:10" ht="19" x14ac:dyDescent="0.35">
      <c r="A30" s="41">
        <v>25</v>
      </c>
      <c r="B30" s="43" t="s">
        <v>18</v>
      </c>
      <c r="C30" s="9">
        <v>1507.9756118698408</v>
      </c>
      <c r="D30" s="9">
        <v>3754.4336453658257</v>
      </c>
      <c r="E30" s="9">
        <v>6369.7518487777033</v>
      </c>
      <c r="F30" s="9">
        <v>3395.5629326795711</v>
      </c>
      <c r="G30" s="9">
        <v>560.03357506614771</v>
      </c>
      <c r="H30" s="9">
        <v>2292.9942205514476</v>
      </c>
      <c r="I30" s="9">
        <v>819.82191643629164</v>
      </c>
      <c r="J30" s="9">
        <v>465.12701158602118</v>
      </c>
    </row>
    <row r="31" spans="1:10" ht="19" x14ac:dyDescent="0.35">
      <c r="A31" s="41">
        <v>26</v>
      </c>
      <c r="B31" s="43" t="s">
        <v>28</v>
      </c>
      <c r="C31" s="9">
        <v>59.984312304616864</v>
      </c>
      <c r="D31" s="9">
        <v>-809.44772592800928</v>
      </c>
      <c r="E31" s="9">
        <v>142.48875116948716</v>
      </c>
      <c r="F31" s="9">
        <v>648.78546228090806</v>
      </c>
      <c r="G31" s="9">
        <v>179.79551969915138</v>
      </c>
      <c r="H31" s="9">
        <v>207.40863812909805</v>
      </c>
      <c r="I31" s="9">
        <v>418.0442198108932</v>
      </c>
      <c r="J31" s="9">
        <v>1967.5801940620831</v>
      </c>
    </row>
    <row r="32" spans="1:10" ht="19" x14ac:dyDescent="0.35">
      <c r="A32" s="41">
        <v>27</v>
      </c>
      <c r="B32" s="43" t="s">
        <v>23</v>
      </c>
      <c r="C32" s="9">
        <v>281.78250215839967</v>
      </c>
      <c r="D32" s="9">
        <v>202.12026516751374</v>
      </c>
      <c r="E32" s="9">
        <v>188.75482525277607</v>
      </c>
      <c r="F32" s="9">
        <v>-250.88725054818724</v>
      </c>
      <c r="G32" s="9">
        <v>-57.227186542765672</v>
      </c>
      <c r="H32" s="9">
        <v>792.81042340126396</v>
      </c>
      <c r="I32" s="9">
        <v>551.92045327121514</v>
      </c>
      <c r="J32" s="9">
        <v>1004.3438997832121</v>
      </c>
    </row>
    <row r="33" spans="1:10" ht="19" x14ac:dyDescent="0.35">
      <c r="A33" s="41">
        <v>28</v>
      </c>
      <c r="B33" s="43" t="s">
        <v>25</v>
      </c>
      <c r="C33" s="9">
        <v>286.37278694947651</v>
      </c>
      <c r="D33" s="9">
        <v>84.443017545886775</v>
      </c>
      <c r="E33" s="9">
        <v>183.42925564199339</v>
      </c>
      <c r="F33" s="9">
        <v>1727.6599131570633</v>
      </c>
      <c r="G33" s="9">
        <v>-74.128737951572091</v>
      </c>
      <c r="H33" s="9">
        <v>415.12484497341268</v>
      </c>
      <c r="I33" s="9">
        <v>626.31812583560838</v>
      </c>
      <c r="J33" s="9">
        <v>260.61783363367653</v>
      </c>
    </row>
    <row r="34" spans="1:10" ht="19" x14ac:dyDescent="0.35">
      <c r="A34" s="41">
        <v>29</v>
      </c>
      <c r="B34" s="43" t="s">
        <v>27</v>
      </c>
      <c r="C34" s="9">
        <v>875.99509502476621</v>
      </c>
      <c r="D34" s="9">
        <v>592.62136031199611</v>
      </c>
      <c r="E34" s="9">
        <v>400.39813472805929</v>
      </c>
      <c r="F34" s="9">
        <v>1314.797624538156</v>
      </c>
      <c r="G34" s="9">
        <v>45.348877819029113</v>
      </c>
      <c r="H34" s="9">
        <v>596.34872564746092</v>
      </c>
      <c r="I34" s="9">
        <v>300.8601214797784</v>
      </c>
      <c r="J34" s="9">
        <v>940.51305911249551</v>
      </c>
    </row>
    <row r="35" spans="1:10" ht="19" x14ac:dyDescent="0.35">
      <c r="A35" s="41">
        <v>30</v>
      </c>
      <c r="B35" s="43" t="s">
        <v>21</v>
      </c>
      <c r="C35" s="9">
        <v>571.31626706110887</v>
      </c>
      <c r="D35" s="9">
        <v>556.19515045127332</v>
      </c>
      <c r="E35" s="9">
        <v>3279.6019670108562</v>
      </c>
      <c r="F35" s="9">
        <v>5499.6865931939219</v>
      </c>
      <c r="G35" s="9">
        <v>721.94620810402444</v>
      </c>
      <c r="H35" s="9">
        <v>1883.7439985388955</v>
      </c>
      <c r="I35" s="9">
        <v>-476.36562750339118</v>
      </c>
      <c r="J35" s="9">
        <v>209.65953881075927</v>
      </c>
    </row>
    <row r="36" spans="1:10" ht="19" x14ac:dyDescent="0.35">
      <c r="A36" s="41">
        <v>31</v>
      </c>
      <c r="B36" s="43" t="s">
        <v>26</v>
      </c>
      <c r="C36" s="9">
        <v>2033.6725915664863</v>
      </c>
      <c r="D36" s="9">
        <v>208.83440909783431</v>
      </c>
      <c r="E36" s="9">
        <v>968.71051370914597</v>
      </c>
      <c r="F36" s="9">
        <v>-289.30991803602694</v>
      </c>
      <c r="G36" s="9">
        <v>89.60576115911735</v>
      </c>
      <c r="H36" s="9">
        <v>175.21568073139053</v>
      </c>
      <c r="I36" s="9">
        <v>231.45951555873802</v>
      </c>
      <c r="J36" s="9">
        <v>130.51861546549424</v>
      </c>
    </row>
    <row r="37" spans="1:10" ht="19" x14ac:dyDescent="0.35">
      <c r="A37" s="41">
        <v>32</v>
      </c>
      <c r="B37" s="43" t="s">
        <v>208</v>
      </c>
      <c r="C37" s="9">
        <v>923.32096509275027</v>
      </c>
      <c r="D37" s="9">
        <v>163.91978024994762</v>
      </c>
      <c r="E37" s="9">
        <v>338.06153877231526</v>
      </c>
      <c r="F37" s="9">
        <v>456.13510616292535</v>
      </c>
      <c r="G37" s="9">
        <v>-0.40663652639132702</v>
      </c>
      <c r="H37" s="9">
        <v>375.71429631083521</v>
      </c>
      <c r="I37" s="9">
        <v>595.60569627195798</v>
      </c>
      <c r="J37" s="9">
        <v>487.15363294957126</v>
      </c>
    </row>
    <row r="38" spans="1:10" ht="19" x14ac:dyDescent="0.35">
      <c r="A38" s="41">
        <v>33</v>
      </c>
      <c r="B38" s="43" t="s">
        <v>22</v>
      </c>
      <c r="C38" s="9">
        <v>864.32948368551843</v>
      </c>
      <c r="D38" s="9">
        <v>-167.21432419486825</v>
      </c>
      <c r="E38" s="9">
        <v>209.45194684149033</v>
      </c>
      <c r="F38" s="9">
        <v>298.64601094555212</v>
      </c>
      <c r="G38" s="9">
        <v>-32.034528757351659</v>
      </c>
      <c r="H38" s="9">
        <v>-298.68543431928191</v>
      </c>
      <c r="I38" s="9">
        <v>453.16961861090977</v>
      </c>
      <c r="J38" s="9">
        <v>1137.3429926976355</v>
      </c>
    </row>
    <row r="39" spans="1:10" ht="19" x14ac:dyDescent="0.35">
      <c r="A39" s="41">
        <v>34</v>
      </c>
      <c r="B39" s="43" t="s">
        <v>24</v>
      </c>
      <c r="C39" s="9">
        <v>1003.195508424863</v>
      </c>
      <c r="D39" s="9">
        <v>-49.506054180342176</v>
      </c>
      <c r="E39" s="9">
        <v>-345.79776488909783</v>
      </c>
      <c r="F39" s="9">
        <v>1038.4365421339392</v>
      </c>
      <c r="G39" s="9">
        <v>-55.37561125140698</v>
      </c>
      <c r="H39" s="9">
        <v>139.90330625901188</v>
      </c>
      <c r="I39" s="9">
        <v>1170.2447375648253</v>
      </c>
      <c r="J39" s="9">
        <v>178.11111152086576</v>
      </c>
    </row>
    <row r="40" spans="1:10" ht="19" x14ac:dyDescent="0.35">
      <c r="A40" s="41">
        <v>35</v>
      </c>
      <c r="B40" s="43" t="s">
        <v>29</v>
      </c>
      <c r="C40" s="9">
        <v>349.18788610105423</v>
      </c>
      <c r="D40" s="9">
        <v>14.858396803443414</v>
      </c>
      <c r="E40" s="9">
        <v>-324.72944679885887</v>
      </c>
      <c r="F40" s="9">
        <v>162.69203451528088</v>
      </c>
      <c r="G40" s="9">
        <v>34.833382021844777</v>
      </c>
      <c r="H40" s="9">
        <v>983.34007273424106</v>
      </c>
      <c r="I40" s="9">
        <v>125.05992165577499</v>
      </c>
      <c r="J40" s="9">
        <v>1065.3129054592657</v>
      </c>
    </row>
    <row r="41" spans="1:10" ht="19" x14ac:dyDescent="0.35">
      <c r="A41" s="41">
        <v>36</v>
      </c>
      <c r="B41" s="43" t="s">
        <v>35</v>
      </c>
      <c r="C41" s="9">
        <v>-2.6720013896964194</v>
      </c>
      <c r="D41" s="9">
        <v>-185.94461176483642</v>
      </c>
      <c r="E41" s="9">
        <v>163.46318325422729</v>
      </c>
      <c r="F41" s="9">
        <v>-235.41416057943783</v>
      </c>
      <c r="G41" s="9">
        <v>210.01995497470287</v>
      </c>
      <c r="H41" s="9">
        <v>192.95793454943478</v>
      </c>
      <c r="I41" s="9">
        <v>419.71164299205867</v>
      </c>
      <c r="J41" s="9">
        <v>1450.2673449065069</v>
      </c>
    </row>
    <row r="42" spans="1:10" ht="19" x14ac:dyDescent="0.35">
      <c r="A42" s="41">
        <v>37</v>
      </c>
      <c r="B42" s="43" t="s">
        <v>33</v>
      </c>
      <c r="C42" s="9">
        <v>-659.23418139794478</v>
      </c>
      <c r="D42" s="9">
        <v>145.04722671781909</v>
      </c>
      <c r="E42" s="9">
        <v>2058.1841642677837</v>
      </c>
      <c r="F42" s="9">
        <v>555.34410813208797</v>
      </c>
      <c r="G42" s="9">
        <v>172.25105003137406</v>
      </c>
      <c r="H42" s="9">
        <v>353.85068998373805</v>
      </c>
      <c r="I42" s="9">
        <v>439.34671028559831</v>
      </c>
      <c r="J42" s="9">
        <v>818.86765915981755</v>
      </c>
    </row>
    <row r="43" spans="1:10" ht="19" x14ac:dyDescent="0.35">
      <c r="A43" s="41">
        <v>38</v>
      </c>
      <c r="B43" s="43" t="s">
        <v>32</v>
      </c>
      <c r="C43" s="9">
        <v>-503.71047526556873</v>
      </c>
      <c r="D43" s="9">
        <v>1029.6294862481529</v>
      </c>
      <c r="E43" s="9">
        <v>-1915.4346921990652</v>
      </c>
      <c r="F43" s="9">
        <v>3015.2803672447267</v>
      </c>
      <c r="G43" s="9">
        <v>97.237925764827907</v>
      </c>
      <c r="H43" s="9">
        <v>417.7595040493697</v>
      </c>
      <c r="I43" s="9">
        <v>331.26072328241526</v>
      </c>
      <c r="J43" s="9">
        <v>79.308943402573959</v>
      </c>
    </row>
    <row r="44" spans="1:10" ht="19" x14ac:dyDescent="0.35">
      <c r="A44" s="41">
        <v>39</v>
      </c>
      <c r="B44" s="43" t="s">
        <v>31</v>
      </c>
      <c r="C44" s="9">
        <v>7.8457890583828505</v>
      </c>
      <c r="D44" s="9">
        <v>16.114498350030878</v>
      </c>
      <c r="E44" s="9">
        <v>20.385248365848113</v>
      </c>
      <c r="F44" s="9">
        <v>25.302957531235091</v>
      </c>
      <c r="G44" s="9">
        <v>11.81293730772644</v>
      </c>
      <c r="H44" s="9">
        <v>264.32142580944503</v>
      </c>
      <c r="I44" s="9">
        <v>249.19365940036963</v>
      </c>
      <c r="J44" s="9">
        <v>397.63948107406634</v>
      </c>
    </row>
    <row r="45" spans="1:10" ht="19" x14ac:dyDescent="0.35">
      <c r="A45" s="41">
        <v>40</v>
      </c>
      <c r="B45" s="43" t="s">
        <v>34</v>
      </c>
      <c r="C45" s="9">
        <v>80.936748463895995</v>
      </c>
      <c r="D45" s="9">
        <v>-31.421547924489296</v>
      </c>
      <c r="E45" s="9">
        <v>82.348297661352959</v>
      </c>
      <c r="F45" s="9">
        <v>590.14485270129694</v>
      </c>
      <c r="G45" s="9">
        <v>-262.18681060461552</v>
      </c>
      <c r="H45" s="9">
        <v>111.13890563111029</v>
      </c>
      <c r="I45" s="9">
        <v>203.06428910025213</v>
      </c>
      <c r="J45" s="9">
        <v>122.37086438925692</v>
      </c>
    </row>
    <row r="46" spans="1:10" ht="19" x14ac:dyDescent="0.35">
      <c r="A46" s="41">
        <v>41</v>
      </c>
      <c r="B46" s="43" t="s">
        <v>40</v>
      </c>
      <c r="C46" s="9">
        <v>-220.66140728048967</v>
      </c>
      <c r="D46" s="9">
        <v>-117.60389838619875</v>
      </c>
      <c r="E46" s="9">
        <v>1251.5293372555491</v>
      </c>
      <c r="F46" s="9">
        <v>695.68283030157045</v>
      </c>
      <c r="G46" s="9">
        <v>-65.564992024103674</v>
      </c>
      <c r="H46" s="9">
        <v>1742.4115178498391</v>
      </c>
      <c r="I46" s="9">
        <v>303.72681041691226</v>
      </c>
      <c r="J46" s="9">
        <v>18.376028965889958</v>
      </c>
    </row>
    <row r="47" spans="1:10" ht="19" x14ac:dyDescent="0.35">
      <c r="A47" s="41">
        <v>42</v>
      </c>
      <c r="B47" s="43" t="s">
        <v>30</v>
      </c>
      <c r="C47" s="9">
        <v>535.96312931366231</v>
      </c>
      <c r="D47" s="9">
        <v>223.71890838227091</v>
      </c>
      <c r="E47" s="9">
        <v>110.19169028202865</v>
      </c>
      <c r="F47" s="9">
        <v>-1327.1461521573619</v>
      </c>
      <c r="G47" s="9">
        <v>117.66844609329624</v>
      </c>
      <c r="H47" s="9">
        <v>132.53809921198601</v>
      </c>
      <c r="I47" s="9">
        <v>-85.137054993905792</v>
      </c>
      <c r="J47" s="9">
        <v>204.28600650017876</v>
      </c>
    </row>
    <row r="48" spans="1:10" ht="19" x14ac:dyDescent="0.35">
      <c r="A48" s="41">
        <v>43</v>
      </c>
      <c r="B48" s="43" t="s">
        <v>39</v>
      </c>
      <c r="C48" s="9">
        <v>-14.546646593797313</v>
      </c>
      <c r="D48" s="9">
        <v>65.182840962182794</v>
      </c>
      <c r="E48" s="9">
        <v>64.807123144189248</v>
      </c>
      <c r="F48" s="9">
        <v>117.27906907232492</v>
      </c>
      <c r="G48" s="9">
        <v>-3.6192716844805783</v>
      </c>
      <c r="H48" s="9">
        <v>922.41682136639497</v>
      </c>
      <c r="I48" s="9">
        <v>-147.40552253676111</v>
      </c>
      <c r="J48" s="9">
        <v>150.00087083856295</v>
      </c>
    </row>
    <row r="49" spans="1:10" ht="19" x14ac:dyDescent="0.35">
      <c r="A49" s="41">
        <v>44</v>
      </c>
      <c r="B49" s="43" t="s">
        <v>50</v>
      </c>
      <c r="C49" s="9">
        <v>3.053067785214135</v>
      </c>
      <c r="D49" s="9">
        <v>38.378561954428804</v>
      </c>
      <c r="E49" s="9">
        <v>130.32301255722774</v>
      </c>
      <c r="F49" s="9">
        <v>1373.7222886765778</v>
      </c>
      <c r="G49" s="9">
        <v>612.15397846100325</v>
      </c>
      <c r="H49" s="9">
        <v>461.90987100000001</v>
      </c>
      <c r="I49" s="9">
        <v>575.11340386362701</v>
      </c>
      <c r="J49" s="9">
        <v>585.64422467927318</v>
      </c>
    </row>
    <row r="50" spans="1:10" ht="19" x14ac:dyDescent="0.35">
      <c r="A50" s="41">
        <v>45</v>
      </c>
      <c r="B50" s="43" t="s">
        <v>36</v>
      </c>
      <c r="C50" s="9">
        <v>62.541757052524979</v>
      </c>
      <c r="D50" s="9">
        <v>-55.821114949594069</v>
      </c>
      <c r="E50" s="9">
        <v>97.568679188704351</v>
      </c>
      <c r="F50" s="9">
        <v>-1.2848254968327921</v>
      </c>
      <c r="G50" s="9">
        <v>41.626154392288242</v>
      </c>
      <c r="H50" s="9">
        <v>345.35125247927829</v>
      </c>
      <c r="I50" s="9">
        <v>31.644083195727433</v>
      </c>
      <c r="J50" s="9">
        <v>473.39058221959482</v>
      </c>
    </row>
    <row r="51" spans="1:10" ht="19" x14ac:dyDescent="0.35">
      <c r="A51" s="41">
        <v>46</v>
      </c>
      <c r="B51" s="43" t="s">
        <v>54</v>
      </c>
      <c r="C51" s="9">
        <v>10.661002541901922</v>
      </c>
      <c r="D51" s="9">
        <v>4.2645807920735121</v>
      </c>
      <c r="E51" s="9">
        <v>8.6153231099649421</v>
      </c>
      <c r="F51" s="9">
        <v>19.001907572444203</v>
      </c>
      <c r="G51" s="9">
        <v>3.2453837192372732</v>
      </c>
      <c r="H51" s="9">
        <v>46.78337747772941</v>
      </c>
      <c r="I51" s="9">
        <v>15.477272590621862</v>
      </c>
      <c r="J51" s="9">
        <v>876.87753322697233</v>
      </c>
    </row>
    <row r="52" spans="1:10" ht="19" x14ac:dyDescent="0.35">
      <c r="A52" s="41">
        <v>47</v>
      </c>
      <c r="B52" s="43" t="s">
        <v>47</v>
      </c>
      <c r="C52" s="9">
        <v>15.777124079738892</v>
      </c>
      <c r="D52" s="9">
        <v>20.54217222659187</v>
      </c>
      <c r="E52" s="9">
        <v>51.429461398375999</v>
      </c>
      <c r="F52" s="9">
        <v>53.214400013982797</v>
      </c>
      <c r="G52" s="9">
        <v>18.700596979914828</v>
      </c>
      <c r="H52" s="9">
        <v>49.635974999651104</v>
      </c>
      <c r="I52" s="9">
        <v>26.053764718067868</v>
      </c>
      <c r="J52" s="9">
        <v>750.54256811724133</v>
      </c>
    </row>
    <row r="53" spans="1:10" ht="19" x14ac:dyDescent="0.35">
      <c r="A53" s="41">
        <v>48</v>
      </c>
      <c r="B53" s="43" t="s">
        <v>43</v>
      </c>
      <c r="C53" s="9">
        <v>449.83549614794509</v>
      </c>
      <c r="D53" s="9">
        <v>15.312554344020498</v>
      </c>
      <c r="E53" s="9">
        <v>30.024195777733695</v>
      </c>
      <c r="F53" s="9">
        <v>-60.211233366083874</v>
      </c>
      <c r="G53" s="9">
        <v>15.559514588590561</v>
      </c>
      <c r="H53" s="9">
        <v>17.312314079944436</v>
      </c>
      <c r="I53" s="9">
        <v>171.56445526057846</v>
      </c>
      <c r="J53" s="9">
        <v>184.37546559561099</v>
      </c>
    </row>
    <row r="54" spans="1:10" ht="19" x14ac:dyDescent="0.35">
      <c r="A54" s="41">
        <v>49</v>
      </c>
      <c r="B54" s="43" t="s">
        <v>45</v>
      </c>
      <c r="C54" s="9">
        <v>-38.571153527430695</v>
      </c>
      <c r="D54" s="9">
        <v>-64.120458276357397</v>
      </c>
      <c r="E54" s="9">
        <v>-64.173607809181377</v>
      </c>
      <c r="F54" s="9">
        <v>323.67066037976974</v>
      </c>
      <c r="G54" s="9">
        <v>59.166312497849056</v>
      </c>
      <c r="H54" s="9">
        <v>-2.4398002089607314</v>
      </c>
      <c r="I54" s="9">
        <v>-8.7754269712979234</v>
      </c>
      <c r="J54" s="9">
        <v>59.860116603222629</v>
      </c>
    </row>
    <row r="55" spans="1:10" ht="19" x14ac:dyDescent="0.35">
      <c r="A55" s="41">
        <v>50</v>
      </c>
      <c r="B55" s="43" t="s">
        <v>42</v>
      </c>
      <c r="C55" s="9">
        <v>32.201053040181392</v>
      </c>
      <c r="D55" s="9">
        <v>15.554052552414092</v>
      </c>
      <c r="E55" s="9">
        <v>90.829774635043506</v>
      </c>
      <c r="F55" s="9">
        <v>-167.75608621111164</v>
      </c>
      <c r="G55" s="9">
        <v>44.747241412098944</v>
      </c>
      <c r="H55" s="9">
        <v>29.478794543442916</v>
      </c>
      <c r="I55" s="9">
        <v>126.936963480195</v>
      </c>
      <c r="J55" s="9">
        <v>158.89826007033719</v>
      </c>
    </row>
    <row r="56" spans="1:10" ht="19" x14ac:dyDescent="0.35">
      <c r="A56" s="41">
        <v>51</v>
      </c>
      <c r="B56" s="43" t="s">
        <v>37</v>
      </c>
      <c r="C56" s="9">
        <v>60.897033628387369</v>
      </c>
      <c r="D56" s="9">
        <v>56.349410645589899</v>
      </c>
      <c r="E56" s="9">
        <v>140.87780161983471</v>
      </c>
      <c r="F56" s="9">
        <v>-46.606054328240774</v>
      </c>
      <c r="G56" s="9">
        <v>414.09972456969103</v>
      </c>
      <c r="H56" s="9">
        <v>159.17954334402751</v>
      </c>
      <c r="I56" s="9">
        <v>107.6901627187185</v>
      </c>
      <c r="J56" s="9">
        <v>78.301754569465615</v>
      </c>
    </row>
    <row r="57" spans="1:10" ht="19" x14ac:dyDescent="0.35">
      <c r="A57" s="41">
        <v>52</v>
      </c>
      <c r="B57" s="43" t="s">
        <v>38</v>
      </c>
      <c r="C57" s="9">
        <v>7.632359520859584</v>
      </c>
      <c r="D57" s="9">
        <v>-8.9029507744088949</v>
      </c>
      <c r="E57" s="9">
        <v>2.2371588470788559</v>
      </c>
      <c r="F57" s="9">
        <v>58.817869166742696</v>
      </c>
      <c r="G57" s="9">
        <v>-4.2576919234353614</v>
      </c>
      <c r="H57" s="9">
        <v>41.02446117352914</v>
      </c>
      <c r="I57" s="9">
        <v>9.2756264397080219</v>
      </c>
      <c r="J57" s="9">
        <v>34.905227589711771</v>
      </c>
    </row>
    <row r="58" spans="1:10" ht="19" x14ac:dyDescent="0.35">
      <c r="A58" s="41">
        <v>53</v>
      </c>
      <c r="B58" s="43" t="s">
        <v>44</v>
      </c>
      <c r="C58" s="9">
        <v>18.62600160426657</v>
      </c>
      <c r="D58" s="9">
        <v>4.4059738650673923</v>
      </c>
      <c r="E58" s="9">
        <v>2.7151012836065682</v>
      </c>
      <c r="F58" s="9">
        <v>137.1014202514431</v>
      </c>
      <c r="G58" s="9">
        <v>-27.201004152628624</v>
      </c>
      <c r="H58" s="9">
        <v>-32.442532452742995</v>
      </c>
      <c r="I58" s="9">
        <v>3.3124044285286129</v>
      </c>
      <c r="J58" s="9">
        <v>33.445943787242456</v>
      </c>
    </row>
    <row r="59" spans="1:10" ht="19" x14ac:dyDescent="0.35">
      <c r="A59" s="41">
        <v>54</v>
      </c>
      <c r="B59" s="43" t="s">
        <v>46</v>
      </c>
      <c r="C59" s="9">
        <v>-0.70757631799385101</v>
      </c>
      <c r="D59" s="9">
        <v>0.37893354960237979</v>
      </c>
      <c r="E59" s="9">
        <v>8.3730135385718381</v>
      </c>
      <c r="F59" s="9">
        <v>41.796155472786687</v>
      </c>
      <c r="G59" s="9">
        <v>53.695137170590314</v>
      </c>
      <c r="H59" s="9">
        <v>106.17721454485667</v>
      </c>
      <c r="I59" s="9">
        <v>30.184980051955232</v>
      </c>
      <c r="J59" s="9">
        <v>30.306228495527897</v>
      </c>
    </row>
    <row r="60" spans="1:10" ht="19" x14ac:dyDescent="0.35">
      <c r="A60" s="41">
        <v>55</v>
      </c>
      <c r="B60" s="43" t="s">
        <v>53</v>
      </c>
      <c r="C60" s="9">
        <v>82.390351534610957</v>
      </c>
      <c r="D60" s="9">
        <v>-0.72646173707981876</v>
      </c>
      <c r="E60" s="9">
        <v>-7.5281966730747261</v>
      </c>
      <c r="F60" s="9">
        <v>-75.524524841907919</v>
      </c>
      <c r="G60" s="9">
        <v>-0.36426555487922851</v>
      </c>
      <c r="H60" s="9">
        <v>7.2313255502512233</v>
      </c>
      <c r="I60" s="9">
        <v>15.918255918030894</v>
      </c>
      <c r="J60" s="9">
        <v>168.76725088720684</v>
      </c>
    </row>
    <row r="61" spans="1:10" ht="19" x14ac:dyDescent="0.35">
      <c r="A61" s="41">
        <v>56</v>
      </c>
      <c r="B61" s="43" t="s">
        <v>52</v>
      </c>
      <c r="C61" s="9">
        <v>44.605490558812122</v>
      </c>
      <c r="D61" s="9">
        <v>5.7836415162626373</v>
      </c>
      <c r="E61" s="9">
        <v>39.836190273346162</v>
      </c>
      <c r="F61" s="9">
        <v>28.043289216992626</v>
      </c>
      <c r="G61" s="9">
        <v>16.696885319601957</v>
      </c>
      <c r="H61" s="9">
        <v>73.088240896097702</v>
      </c>
      <c r="I61" s="9">
        <v>22.257376310022288</v>
      </c>
      <c r="J61" s="9">
        <v>56.774660319707742</v>
      </c>
    </row>
    <row r="62" spans="1:10" ht="19" x14ac:dyDescent="0.35">
      <c r="A62" s="41">
        <v>57</v>
      </c>
      <c r="B62" s="43" t="s">
        <v>57</v>
      </c>
      <c r="C62" s="9">
        <v>1.1945733906542269</v>
      </c>
      <c r="D62" s="9">
        <v>1.3676399143690536</v>
      </c>
      <c r="E62" s="9">
        <v>14.672984709755593</v>
      </c>
      <c r="F62" s="9">
        <v>4.4525772485132089</v>
      </c>
      <c r="G62" s="9">
        <v>0.99199628953182473</v>
      </c>
      <c r="H62" s="9">
        <v>9.9914530339244987</v>
      </c>
      <c r="I62" s="9">
        <v>2.7836282689652299</v>
      </c>
      <c r="J62" s="9">
        <v>13.497291961972094</v>
      </c>
    </row>
    <row r="63" spans="1:10" ht="19" x14ac:dyDescent="0.35">
      <c r="A63" s="41">
        <v>58</v>
      </c>
      <c r="B63" s="43" t="s">
        <v>209</v>
      </c>
      <c r="C63" s="9">
        <v>11.829687329217375</v>
      </c>
      <c r="D63" s="9">
        <v>1.5031938307486588</v>
      </c>
      <c r="E63" s="9">
        <v>9.8386094859582442</v>
      </c>
      <c r="F63" s="9">
        <v>9.3695326936149765</v>
      </c>
      <c r="G63" s="9">
        <v>1.482559129436043</v>
      </c>
      <c r="H63" s="9">
        <v>36.391893406790309</v>
      </c>
      <c r="I63" s="9">
        <v>61.515211531064352</v>
      </c>
      <c r="J63" s="9">
        <v>30.843793020412278</v>
      </c>
    </row>
    <row r="64" spans="1:10" ht="19" x14ac:dyDescent="0.35">
      <c r="A64" s="41">
        <v>59</v>
      </c>
      <c r="B64" s="43" t="s">
        <v>49</v>
      </c>
      <c r="C64" s="9">
        <v>-41.369593604104317</v>
      </c>
      <c r="D64" s="9">
        <v>1.4729968410174985</v>
      </c>
      <c r="E64" s="9">
        <v>3.5063252732404733</v>
      </c>
      <c r="F64" s="9">
        <v>8.9291725547468062</v>
      </c>
      <c r="G64" s="9">
        <v>2.1476613487848573</v>
      </c>
      <c r="H64" s="9">
        <v>-16.567730169880942</v>
      </c>
      <c r="I64" s="9">
        <v>-16.578905664618382</v>
      </c>
      <c r="J64" s="9">
        <v>-8.5797308030756199</v>
      </c>
    </row>
    <row r="65" spans="1:10" ht="19" x14ac:dyDescent="0.35">
      <c r="A65" s="41">
        <v>60</v>
      </c>
      <c r="B65" s="43" t="s">
        <v>56</v>
      </c>
      <c r="C65" s="9">
        <v>-0.20957017802806469</v>
      </c>
      <c r="D65" s="9">
        <v>3.6637576759336685</v>
      </c>
      <c r="E65" s="9">
        <v>2.6603348670352838</v>
      </c>
      <c r="F65" s="9">
        <v>4.0542664130032993</v>
      </c>
      <c r="G65" s="9">
        <v>1.9638374699982613</v>
      </c>
      <c r="H65" s="9">
        <v>24.082438298910049</v>
      </c>
      <c r="I65" s="9">
        <v>227.97525855718723</v>
      </c>
      <c r="J65" s="9">
        <v>-24.249766527247054</v>
      </c>
    </row>
    <row r="66" spans="1:10" ht="19" x14ac:dyDescent="0.35">
      <c r="A66" s="41">
        <v>61</v>
      </c>
      <c r="B66" s="43" t="s">
        <v>210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8.1580287438899293E-2</v>
      </c>
      <c r="I66" s="9">
        <v>-2.9716545304853976E-2</v>
      </c>
      <c r="J66" s="9">
        <v>95.011723048887731</v>
      </c>
    </row>
    <row r="67" spans="1:10" ht="19" x14ac:dyDescent="0.35">
      <c r="A67" s="41">
        <v>62</v>
      </c>
      <c r="B67" s="43" t="s">
        <v>51</v>
      </c>
      <c r="C67" s="9">
        <v>7.3956721034442703</v>
      </c>
      <c r="D67" s="9">
        <v>1.7293280968270921</v>
      </c>
      <c r="E67" s="9">
        <v>25.920471540534709</v>
      </c>
      <c r="F67" s="9">
        <v>47.974068981684027</v>
      </c>
      <c r="G67" s="9">
        <v>6.0578882943653403</v>
      </c>
      <c r="H67" s="9">
        <v>62.051098353495341</v>
      </c>
      <c r="I67" s="9">
        <v>61.828288495328813</v>
      </c>
      <c r="J67" s="9">
        <v>17.84798022711956</v>
      </c>
    </row>
    <row r="68" spans="1:10" ht="19" x14ac:dyDescent="0.35">
      <c r="A68" s="41">
        <v>63</v>
      </c>
      <c r="B68" s="43" t="s">
        <v>58</v>
      </c>
      <c r="C68" s="9">
        <v>2.5925288080324731</v>
      </c>
      <c r="D68" s="9">
        <v>1.5563231011635461</v>
      </c>
      <c r="E68" s="9">
        <v>-4.6683683172889703</v>
      </c>
      <c r="F68" s="9">
        <v>17.834672573563122</v>
      </c>
      <c r="G68" s="9">
        <v>15.054366384951953</v>
      </c>
      <c r="H68" s="9">
        <v>-61.001941352360788</v>
      </c>
      <c r="I68" s="9">
        <v>175.03063758766172</v>
      </c>
      <c r="J68" s="9">
        <v>9.6961992064406193</v>
      </c>
    </row>
    <row r="69" spans="1:10" ht="19" x14ac:dyDescent="0.35">
      <c r="A69" s="41">
        <v>64</v>
      </c>
      <c r="B69" s="43" t="s">
        <v>63</v>
      </c>
      <c r="C69" s="9">
        <v>-0.1710757838513402</v>
      </c>
      <c r="D69" s="9">
        <v>0.81502106335006852</v>
      </c>
      <c r="E69" s="9">
        <v>3.7415884286584071</v>
      </c>
      <c r="F69" s="9">
        <v>12.054889047021682</v>
      </c>
      <c r="G69" s="9">
        <v>0.87270680342989604</v>
      </c>
      <c r="H69" s="9">
        <v>29.409678700000004</v>
      </c>
      <c r="I69" s="9">
        <v>6.6867709999999994</v>
      </c>
      <c r="J69" s="9">
        <v>107.79882041368876</v>
      </c>
    </row>
    <row r="70" spans="1:10" ht="19" x14ac:dyDescent="0.35">
      <c r="A70" s="41">
        <v>65</v>
      </c>
      <c r="B70" s="43" t="s">
        <v>211</v>
      </c>
      <c r="C70" s="9">
        <v>6.5820154959837858</v>
      </c>
      <c r="D70" s="9">
        <v>0.72667470634201436</v>
      </c>
      <c r="E70" s="9">
        <v>5.0034489463977971</v>
      </c>
      <c r="F70" s="9">
        <v>5.0194822385416238</v>
      </c>
      <c r="G70" s="9">
        <v>0.18636546355229039</v>
      </c>
      <c r="H70" s="9">
        <v>-1.3706103700093701</v>
      </c>
      <c r="I70" s="9">
        <v>2.3669667892275172</v>
      </c>
      <c r="J70" s="9">
        <v>1.1648007298431116</v>
      </c>
    </row>
    <row r="71" spans="1:10" ht="19" x14ac:dyDescent="0.35">
      <c r="A71" s="41">
        <v>66</v>
      </c>
      <c r="B71" s="43" t="s">
        <v>41</v>
      </c>
      <c r="C71" s="9">
        <v>1.104799935067107E-2</v>
      </c>
      <c r="D71" s="9">
        <v>0</v>
      </c>
      <c r="E71" s="9">
        <v>4.8952838100524499E-3</v>
      </c>
      <c r="F71" s="9">
        <v>0</v>
      </c>
      <c r="G71" s="9">
        <v>0</v>
      </c>
      <c r="H71" s="9">
        <v>16.469264924557091</v>
      </c>
      <c r="I71" s="9">
        <v>58.78936021874334</v>
      </c>
      <c r="J71" s="9">
        <v>36.764517681623538</v>
      </c>
    </row>
    <row r="72" spans="1:10" ht="19" x14ac:dyDescent="0.35">
      <c r="A72" s="41">
        <v>67</v>
      </c>
      <c r="B72" s="43" t="s">
        <v>72</v>
      </c>
      <c r="C72" s="9">
        <v>1.4541944972927321</v>
      </c>
      <c r="D72" s="9">
        <v>2.6359589669595893</v>
      </c>
      <c r="E72" s="9">
        <v>-2.6978321794335254</v>
      </c>
      <c r="F72" s="9">
        <v>53.733872553958683</v>
      </c>
      <c r="G72" s="9">
        <v>1.2324839997089689</v>
      </c>
      <c r="H72" s="9">
        <v>17.706562052685232</v>
      </c>
      <c r="I72" s="9">
        <v>7.287476070403863</v>
      </c>
      <c r="J72" s="9">
        <v>50.94685405549982</v>
      </c>
    </row>
    <row r="73" spans="1:10" ht="19" x14ac:dyDescent="0.35">
      <c r="A73" s="41">
        <v>68</v>
      </c>
      <c r="B73" s="43" t="s">
        <v>71</v>
      </c>
      <c r="C73" s="9">
        <v>-9.6085265613910682E-3</v>
      </c>
      <c r="D73" s="9">
        <v>2.268830495093324</v>
      </c>
      <c r="E73" s="9">
        <v>30.787061249997148</v>
      </c>
      <c r="F73" s="9">
        <v>24.456944166138648</v>
      </c>
      <c r="G73" s="9">
        <v>0.35078968564614793</v>
      </c>
      <c r="H73" s="9">
        <v>14.165634712404726</v>
      </c>
      <c r="I73" s="9">
        <v>2.4359642206310945</v>
      </c>
      <c r="J73" s="9">
        <v>63.613627158243304</v>
      </c>
    </row>
    <row r="74" spans="1:10" ht="19" x14ac:dyDescent="0.35">
      <c r="A74" s="41">
        <v>69</v>
      </c>
      <c r="B74" s="43" t="s">
        <v>69</v>
      </c>
      <c r="C74" s="9">
        <v>-6.7617634098678865</v>
      </c>
      <c r="D74" s="9">
        <v>-3.725625926976853</v>
      </c>
      <c r="E74" s="9">
        <v>-1.3196957107408755</v>
      </c>
      <c r="F74" s="9">
        <v>-4.0716184370690147</v>
      </c>
      <c r="G74" s="9">
        <v>-0.44610625878181676</v>
      </c>
      <c r="H74" s="9">
        <v>8.6121470000000002</v>
      </c>
      <c r="I74" s="9">
        <v>9.6086650000000002</v>
      </c>
      <c r="J74" s="9">
        <v>20.311144781827799</v>
      </c>
    </row>
    <row r="75" spans="1:10" ht="19" x14ac:dyDescent="0.35">
      <c r="A75" s="41">
        <v>70</v>
      </c>
      <c r="B75" s="43" t="s">
        <v>66</v>
      </c>
      <c r="C75" s="9">
        <v>4.1326532557352262</v>
      </c>
      <c r="D75" s="9">
        <v>3.2408281036872668</v>
      </c>
      <c r="E75" s="9">
        <v>78.843818566240714</v>
      </c>
      <c r="F75" s="9">
        <v>57.11289461390637</v>
      </c>
      <c r="G75" s="9">
        <v>1.4025600001089</v>
      </c>
      <c r="H75" s="9">
        <v>11.948611067172331</v>
      </c>
      <c r="I75" s="9">
        <v>21.59399083002074</v>
      </c>
      <c r="J75" s="9">
        <v>34.616516329707068</v>
      </c>
    </row>
    <row r="76" spans="1:10" ht="19" x14ac:dyDescent="0.35">
      <c r="A76" s="41">
        <v>71</v>
      </c>
      <c r="B76" s="43" t="s">
        <v>59</v>
      </c>
      <c r="C76" s="9">
        <v>0.26867448898752255</v>
      </c>
      <c r="D76" s="9">
        <v>0.9398150528226481</v>
      </c>
      <c r="E76" s="9">
        <v>2.5826262033880742</v>
      </c>
      <c r="F76" s="9">
        <v>24.111725932317082</v>
      </c>
      <c r="G76" s="9">
        <v>-5.9981041503286781</v>
      </c>
      <c r="H76" s="9">
        <v>26.053380560688307</v>
      </c>
      <c r="I76" s="9">
        <v>-4.140047442183973</v>
      </c>
      <c r="J76" s="9">
        <v>13.380091951164667</v>
      </c>
    </row>
    <row r="77" spans="1:10" ht="19" x14ac:dyDescent="0.35">
      <c r="A77" s="41">
        <v>72</v>
      </c>
      <c r="B77" s="43" t="s">
        <v>101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75</v>
      </c>
      <c r="I77" s="9">
        <v>0</v>
      </c>
      <c r="J77" s="9">
        <v>0</v>
      </c>
    </row>
    <row r="78" spans="1:10" ht="19" x14ac:dyDescent="0.35">
      <c r="A78" s="41">
        <v>73</v>
      </c>
      <c r="B78" s="43" t="s">
        <v>61</v>
      </c>
      <c r="C78" s="9">
        <v>-2.8233083082041017</v>
      </c>
      <c r="D78" s="9">
        <v>-4.1663737544923602</v>
      </c>
      <c r="E78" s="9">
        <v>-5.3467251496035191</v>
      </c>
      <c r="F78" s="9">
        <v>-52.973929735443122</v>
      </c>
      <c r="G78" s="9">
        <v>-0.6437407021116196</v>
      </c>
      <c r="H78" s="9">
        <v>30.160704816497084</v>
      </c>
      <c r="I78" s="9">
        <v>0.36046050327089879</v>
      </c>
      <c r="J78" s="9">
        <v>0.26102125576529606</v>
      </c>
    </row>
    <row r="79" spans="1:10" ht="19" x14ac:dyDescent="0.35">
      <c r="A79" s="41">
        <v>74</v>
      </c>
      <c r="B79" s="43" t="s">
        <v>65</v>
      </c>
      <c r="C79" s="9">
        <v>3.0290312317365489</v>
      </c>
      <c r="D79" s="9">
        <v>2.4400955077147266</v>
      </c>
      <c r="E79" s="9">
        <v>2.4823396976898784</v>
      </c>
      <c r="F79" s="9">
        <v>-12.340002733481564</v>
      </c>
      <c r="G79" s="9">
        <v>0.51828182374671083</v>
      </c>
      <c r="H79" s="9">
        <v>0.45840077904256754</v>
      </c>
      <c r="I79" s="9">
        <v>4.7629572906081865</v>
      </c>
      <c r="J79" s="9">
        <v>10.316210056013087</v>
      </c>
    </row>
    <row r="80" spans="1:10" ht="19" x14ac:dyDescent="0.35">
      <c r="A80" s="41">
        <v>75</v>
      </c>
      <c r="B80" s="43" t="s">
        <v>85</v>
      </c>
      <c r="C80" s="9">
        <v>1.5479928467672754</v>
      </c>
      <c r="D80" s="9">
        <v>-2.2134830249075126E-2</v>
      </c>
      <c r="E80" s="9">
        <v>0.18148376237490113</v>
      </c>
      <c r="F80" s="9">
        <v>8.6536731683031185</v>
      </c>
      <c r="G80" s="9">
        <v>3.4177599727620564E-2</v>
      </c>
      <c r="H80" s="9">
        <v>0.806365</v>
      </c>
      <c r="I80" s="9">
        <v>2.7673914609704298</v>
      </c>
      <c r="J80" s="9">
        <v>23.549913996726147</v>
      </c>
    </row>
    <row r="81" spans="1:10" ht="19" x14ac:dyDescent="0.35">
      <c r="A81" s="41">
        <v>76</v>
      </c>
      <c r="B81" s="43" t="s">
        <v>62</v>
      </c>
      <c r="C81" s="9">
        <v>1.061281914141476</v>
      </c>
      <c r="D81" s="9">
        <v>0.32324194474074941</v>
      </c>
      <c r="E81" s="9">
        <v>6.0379857826616297</v>
      </c>
      <c r="F81" s="9">
        <v>7.1148040150737888</v>
      </c>
      <c r="G81" s="9">
        <v>-1138.3834477556072</v>
      </c>
      <c r="H81" s="9">
        <v>3.6169536095494843</v>
      </c>
      <c r="I81" s="9">
        <v>0.71115963842266938</v>
      </c>
      <c r="J81" s="9">
        <v>10.21234046495343</v>
      </c>
    </row>
    <row r="82" spans="1:10" ht="19" x14ac:dyDescent="0.35">
      <c r="A82" s="41">
        <v>77</v>
      </c>
      <c r="B82" s="43" t="s">
        <v>212</v>
      </c>
      <c r="C82" s="9">
        <v>16.801038315168292</v>
      </c>
      <c r="D82" s="9">
        <v>9.6787677776440511</v>
      </c>
      <c r="E82" s="9">
        <v>-23.639759158345417</v>
      </c>
      <c r="F82" s="9">
        <v>0</v>
      </c>
      <c r="G82" s="9">
        <v>119.30548089460295</v>
      </c>
      <c r="H82" s="9">
        <v>-23.12322809858345</v>
      </c>
      <c r="I82" s="9">
        <v>-15.600047604354364</v>
      </c>
      <c r="J82" s="9">
        <v>-12.899054648893193</v>
      </c>
    </row>
    <row r="83" spans="1:10" ht="19" x14ac:dyDescent="0.35">
      <c r="A83" s="41">
        <v>78</v>
      </c>
      <c r="B83" s="43" t="s">
        <v>213</v>
      </c>
      <c r="C83" s="9">
        <v>42.929740072995166</v>
      </c>
      <c r="D83" s="9">
        <v>-9.6182864156904095</v>
      </c>
      <c r="E83" s="9">
        <v>1.566058612660252</v>
      </c>
      <c r="F83" s="9">
        <v>-45.311483834983093</v>
      </c>
      <c r="G83" s="9">
        <v>-2.304844740444874</v>
      </c>
      <c r="H83" s="9">
        <v>6.6757862499999998</v>
      </c>
      <c r="I83" s="9">
        <v>9.1773898400148752</v>
      </c>
      <c r="J83" s="9">
        <v>0.39856835957439085</v>
      </c>
    </row>
    <row r="84" spans="1:10" ht="19" x14ac:dyDescent="0.35">
      <c r="A84" s="41">
        <v>79</v>
      </c>
      <c r="B84" s="43" t="s">
        <v>94</v>
      </c>
      <c r="C84" s="9">
        <v>2.4221495098009214E-2</v>
      </c>
      <c r="D84" s="9">
        <v>4.1749336785892252E-2</v>
      </c>
      <c r="E84" s="9">
        <v>0.28849707397927554</v>
      </c>
      <c r="F84" s="9">
        <v>3.8659534496649606</v>
      </c>
      <c r="G84" s="9">
        <v>3.050192213571767</v>
      </c>
      <c r="H84" s="9">
        <v>-0.4358709430808318</v>
      </c>
      <c r="I84" s="9">
        <v>45.551262739786061</v>
      </c>
      <c r="J84" s="9">
        <v>1.5395958336797488</v>
      </c>
    </row>
    <row r="85" spans="1:10" ht="19" x14ac:dyDescent="0.35">
      <c r="A85" s="41">
        <v>80</v>
      </c>
      <c r="B85" s="43" t="s">
        <v>68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0.1</v>
      </c>
    </row>
    <row r="86" spans="1:10" ht="19" x14ac:dyDescent="0.35">
      <c r="A86" s="41">
        <v>81</v>
      </c>
      <c r="B86" s="43" t="s">
        <v>103</v>
      </c>
      <c r="C86" s="9">
        <v>0.53554030174245704</v>
      </c>
      <c r="D86" s="9">
        <v>0</v>
      </c>
      <c r="E86" s="9">
        <v>1.0346004634889983</v>
      </c>
      <c r="F86" s="9">
        <v>0</v>
      </c>
      <c r="G86" s="9">
        <v>0</v>
      </c>
      <c r="H86" s="9">
        <v>1.7210000000000001E-3</v>
      </c>
      <c r="I86" s="9">
        <v>0.73329699999999998</v>
      </c>
      <c r="J86" s="9">
        <v>8.4759989999999998</v>
      </c>
    </row>
    <row r="87" spans="1:10" ht="19" x14ac:dyDescent="0.35">
      <c r="A87" s="41">
        <v>82</v>
      </c>
      <c r="B87" s="43" t="s">
        <v>214</v>
      </c>
      <c r="C87" s="9">
        <v>0</v>
      </c>
      <c r="D87" s="9">
        <v>0</v>
      </c>
      <c r="E87" s="9">
        <v>0</v>
      </c>
      <c r="F87" s="9">
        <v>-5.4313509846583532</v>
      </c>
      <c r="G87" s="9">
        <v>9.4964996115510747</v>
      </c>
      <c r="H87" s="9">
        <v>3.8099340000000002</v>
      </c>
      <c r="I87" s="9">
        <v>8.5368270948853002</v>
      </c>
      <c r="J87" s="9">
        <v>3.8922760273973522</v>
      </c>
    </row>
    <row r="88" spans="1:10" ht="19" x14ac:dyDescent="0.35">
      <c r="A88" s="41">
        <v>83</v>
      </c>
      <c r="B88" s="43" t="s">
        <v>73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26.25617730897179</v>
      </c>
      <c r="I88" s="9">
        <v>-11.25305067238873</v>
      </c>
      <c r="J88" s="9">
        <v>2.4187417524131098</v>
      </c>
    </row>
    <row r="89" spans="1:10" ht="19" x14ac:dyDescent="0.35">
      <c r="A89" s="41">
        <v>84</v>
      </c>
      <c r="B89" s="43" t="s">
        <v>64</v>
      </c>
      <c r="C89" s="9">
        <v>0</v>
      </c>
      <c r="D89" s="9">
        <v>0</v>
      </c>
      <c r="E89" s="9">
        <v>37.093420298348356</v>
      </c>
      <c r="F89" s="9">
        <v>9.9614641693939969</v>
      </c>
      <c r="G89" s="9">
        <v>1.8035907470984518</v>
      </c>
      <c r="H89" s="9">
        <v>0</v>
      </c>
      <c r="I89" s="9">
        <v>0</v>
      </c>
      <c r="J89" s="9">
        <v>0</v>
      </c>
    </row>
    <row r="90" spans="1:10" ht="19" x14ac:dyDescent="0.35">
      <c r="A90" s="41">
        <v>85</v>
      </c>
      <c r="B90" s="43" t="s">
        <v>76</v>
      </c>
      <c r="C90" s="9">
        <v>0</v>
      </c>
      <c r="D90" s="9">
        <v>0</v>
      </c>
      <c r="E90" s="9">
        <v>0</v>
      </c>
      <c r="F90" s="9">
        <v>0</v>
      </c>
      <c r="G90" s="9">
        <v>2.5906235888248164</v>
      </c>
      <c r="H90" s="9">
        <v>8.2885087600000009</v>
      </c>
      <c r="I90" s="9">
        <v>-6.4675548000000003</v>
      </c>
      <c r="J90" s="9">
        <v>29.111134369999998</v>
      </c>
    </row>
    <row r="91" spans="1:10" ht="19" x14ac:dyDescent="0.35">
      <c r="A91" s="41">
        <v>86</v>
      </c>
      <c r="B91" s="43" t="s">
        <v>84</v>
      </c>
      <c r="C91" s="9">
        <v>0</v>
      </c>
      <c r="D91" s="9">
        <v>0</v>
      </c>
      <c r="E91" s="9">
        <v>3.2420077485825101E-2</v>
      </c>
      <c r="F91" s="9">
        <v>3.6779845165395417</v>
      </c>
      <c r="G91" s="9">
        <v>0.26815672840540705</v>
      </c>
      <c r="H91" s="9">
        <v>2.8373026823218725</v>
      </c>
      <c r="I91" s="9">
        <v>2.9703212318009413</v>
      </c>
      <c r="J91" s="9">
        <v>24.781531681663509</v>
      </c>
    </row>
    <row r="92" spans="1:10" ht="19" x14ac:dyDescent="0.35">
      <c r="A92" s="41">
        <v>87</v>
      </c>
      <c r="B92" s="43" t="s">
        <v>83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1.5896864777928172</v>
      </c>
      <c r="I92" s="9">
        <v>7.5419597353058387</v>
      </c>
      <c r="J92" s="9">
        <v>21.340572052851808</v>
      </c>
    </row>
    <row r="93" spans="1:10" ht="19" x14ac:dyDescent="0.35">
      <c r="A93" s="41">
        <v>88</v>
      </c>
      <c r="B93" s="43" t="s">
        <v>55</v>
      </c>
      <c r="C93" s="9">
        <v>-21.298274926046009</v>
      </c>
      <c r="D93" s="9">
        <v>6.7982121646299092</v>
      </c>
      <c r="E93" s="9">
        <v>86.647080949993168</v>
      </c>
      <c r="F93" s="9">
        <v>58.04609914167068</v>
      </c>
      <c r="G93" s="9">
        <v>15.106769794526745</v>
      </c>
      <c r="H93" s="9">
        <v>-55.126509749999997</v>
      </c>
      <c r="I93" s="9">
        <v>-2.6235291732357999</v>
      </c>
      <c r="J93" s="9">
        <v>-2.7609380699452957</v>
      </c>
    </row>
    <row r="94" spans="1:10" ht="19" x14ac:dyDescent="0.35">
      <c r="A94" s="41">
        <v>89</v>
      </c>
      <c r="B94" s="43" t="s">
        <v>82</v>
      </c>
      <c r="C94" s="9">
        <v>3.9831231680555995E-2</v>
      </c>
      <c r="D94" s="9">
        <v>-8.8874877942304586E-3</v>
      </c>
      <c r="E94" s="9">
        <v>0.1188061878751695</v>
      </c>
      <c r="F94" s="9">
        <v>8.5751929187310769E-2</v>
      </c>
      <c r="G94" s="9">
        <v>0.48327340564853094</v>
      </c>
      <c r="H94" s="9">
        <v>3.4770839342868873</v>
      </c>
      <c r="I94" s="9">
        <v>10.806175671296474</v>
      </c>
      <c r="J94" s="9">
        <v>-0.64336975743032132</v>
      </c>
    </row>
    <row r="95" spans="1:10" ht="19" x14ac:dyDescent="0.35">
      <c r="A95" s="41">
        <v>90</v>
      </c>
      <c r="B95" s="43" t="s">
        <v>67</v>
      </c>
      <c r="C95" s="9">
        <v>1.0640918070987917</v>
      </c>
      <c r="D95" s="9">
        <v>-1.3873598728967635</v>
      </c>
      <c r="E95" s="9">
        <v>1.0414250565319805</v>
      </c>
      <c r="F95" s="9">
        <v>72.777612284252328</v>
      </c>
      <c r="G95" s="9">
        <v>0.96814750888093992</v>
      </c>
      <c r="H95" s="9">
        <v>26.041822358958534</v>
      </c>
      <c r="I95" s="9">
        <v>6.2908322491354127</v>
      </c>
      <c r="J95" s="9">
        <v>4.343887816324929</v>
      </c>
    </row>
    <row r="96" spans="1:10" ht="19" x14ac:dyDescent="0.35">
      <c r="A96" s="41">
        <v>91</v>
      </c>
      <c r="B96" s="43" t="s">
        <v>70</v>
      </c>
      <c r="C96" s="9">
        <v>0.32474019405526539</v>
      </c>
      <c r="D96" s="9">
        <v>-7.2821582812733876E-2</v>
      </c>
      <c r="E96" s="9">
        <v>-0.46212433002054371</v>
      </c>
      <c r="F96" s="9">
        <v>0</v>
      </c>
      <c r="G96" s="9">
        <v>0</v>
      </c>
      <c r="H96" s="9">
        <v>22.4601783977648</v>
      </c>
      <c r="I96" s="9">
        <v>-3.4821953145964675</v>
      </c>
      <c r="J96" s="9">
        <v>-5.177123622050317E-2</v>
      </c>
    </row>
    <row r="97" spans="1:10" ht="19" x14ac:dyDescent="0.35">
      <c r="A97" s="41">
        <v>92</v>
      </c>
      <c r="B97" s="43" t="s">
        <v>79</v>
      </c>
      <c r="C97" s="9">
        <v>-1.3422755968728612</v>
      </c>
      <c r="D97" s="9">
        <v>-1.4893548514949468</v>
      </c>
      <c r="E97" s="9">
        <v>3.393018071166348</v>
      </c>
      <c r="F97" s="9">
        <v>46.458200982864213</v>
      </c>
      <c r="G97" s="9">
        <v>-0.90786922085711486</v>
      </c>
      <c r="H97" s="9">
        <v>12.185881528116285</v>
      </c>
      <c r="I97" s="9">
        <v>14.621093156107156</v>
      </c>
      <c r="J97" s="9">
        <v>-0.68821868120829377</v>
      </c>
    </row>
    <row r="98" spans="1:10" ht="19" x14ac:dyDescent="0.35">
      <c r="A98" s="41">
        <v>93</v>
      </c>
      <c r="B98" s="43" t="s">
        <v>74</v>
      </c>
      <c r="C98" s="9">
        <v>0</v>
      </c>
      <c r="D98" s="9">
        <v>8.2483257668533163</v>
      </c>
      <c r="E98" s="9">
        <v>0</v>
      </c>
      <c r="F98" s="9">
        <v>0</v>
      </c>
      <c r="G98" s="9">
        <v>0</v>
      </c>
      <c r="H98" s="9">
        <v>-22.839102374052132</v>
      </c>
      <c r="I98" s="9">
        <v>22.19158078454214</v>
      </c>
      <c r="J98" s="9">
        <v>3.7774831315297943</v>
      </c>
    </row>
    <row r="99" spans="1:10" ht="19" x14ac:dyDescent="0.35">
      <c r="A99" s="41">
        <v>94</v>
      </c>
      <c r="B99" s="43" t="s">
        <v>81</v>
      </c>
      <c r="C99" s="9">
        <v>0.36457128216528145</v>
      </c>
      <c r="D99" s="9">
        <v>-0.24503843202764289</v>
      </c>
      <c r="E99" s="9">
        <v>2.6514142270548762</v>
      </c>
      <c r="F99" s="9">
        <v>2.6874901298009188</v>
      </c>
      <c r="G99" s="9">
        <v>0</v>
      </c>
      <c r="H99" s="9">
        <v>2.2600694492822231</v>
      </c>
      <c r="I99" s="9">
        <v>9.4001825532968493</v>
      </c>
      <c r="J99" s="9">
        <v>3.0557184399436674</v>
      </c>
    </row>
    <row r="100" spans="1:10" ht="19" x14ac:dyDescent="0.35">
      <c r="A100" s="41">
        <v>95</v>
      </c>
      <c r="B100" s="43" t="s">
        <v>109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0.30850599999999995</v>
      </c>
      <c r="J100" s="9">
        <v>20.25</v>
      </c>
    </row>
    <row r="101" spans="1:10" ht="19" x14ac:dyDescent="0.35">
      <c r="A101" s="41">
        <v>96</v>
      </c>
      <c r="B101" s="43" t="s">
        <v>215</v>
      </c>
      <c r="C101" s="9">
        <v>1.3639077030130264</v>
      </c>
      <c r="D101" s="9">
        <v>6.1646597796547091</v>
      </c>
      <c r="E101" s="9">
        <v>9.8754303342226688</v>
      </c>
      <c r="F101" s="9">
        <v>-15.19189189911388</v>
      </c>
      <c r="G101" s="9">
        <v>-6.8752253211804053</v>
      </c>
      <c r="H101" s="9">
        <v>-7.4767035317928006</v>
      </c>
      <c r="I101" s="9">
        <v>-12.339450774232377</v>
      </c>
      <c r="J101" s="9">
        <v>5.7757171665925542</v>
      </c>
    </row>
    <row r="102" spans="1:10" ht="19" x14ac:dyDescent="0.35">
      <c r="A102" s="41">
        <v>97</v>
      </c>
      <c r="B102" s="43" t="s">
        <v>121</v>
      </c>
      <c r="C102" s="9">
        <v>0.10311105651960764</v>
      </c>
      <c r="D102" s="9">
        <v>-0.54144843088595718</v>
      </c>
      <c r="E102" s="9">
        <v>10.792212620267486</v>
      </c>
      <c r="F102" s="9">
        <v>0</v>
      </c>
      <c r="G102" s="9">
        <v>0</v>
      </c>
      <c r="H102" s="9">
        <v>1.0744370875274261</v>
      </c>
      <c r="I102" s="9">
        <v>-0.31203788169603702</v>
      </c>
      <c r="J102" s="9">
        <v>0.27514011688148704</v>
      </c>
    </row>
    <row r="103" spans="1:10" ht="19" x14ac:dyDescent="0.35">
      <c r="A103" s="41">
        <v>98</v>
      </c>
      <c r="B103" s="43" t="s">
        <v>75</v>
      </c>
      <c r="C103" s="9">
        <v>0.88848076140830234</v>
      </c>
      <c r="D103" s="9">
        <v>0.64829771130127345</v>
      </c>
      <c r="E103" s="9">
        <v>-0.87023854871813355</v>
      </c>
      <c r="F103" s="9">
        <v>7.2214617482613912</v>
      </c>
      <c r="G103" s="9">
        <v>-3.044061348490922</v>
      </c>
      <c r="H103" s="9">
        <v>0.15264226412864298</v>
      </c>
      <c r="I103" s="9">
        <v>0.18781827362732004</v>
      </c>
      <c r="J103" s="9">
        <v>0.22330377440393698</v>
      </c>
    </row>
    <row r="104" spans="1:10" ht="19" x14ac:dyDescent="0.35">
      <c r="A104" s="41">
        <v>99</v>
      </c>
      <c r="B104" s="43" t="s">
        <v>77</v>
      </c>
      <c r="C104" s="9">
        <v>1.2658092422173273</v>
      </c>
      <c r="D104" s="9">
        <v>0.680263152390435</v>
      </c>
      <c r="E104" s="9">
        <v>1.9555913637441375E-2</v>
      </c>
      <c r="F104" s="9">
        <v>1.4569917363216014</v>
      </c>
      <c r="G104" s="9">
        <v>0.41891998122271862</v>
      </c>
      <c r="H104" s="9">
        <v>2.619097</v>
      </c>
      <c r="I104" s="9">
        <v>4.9090829999999999</v>
      </c>
      <c r="J104" s="9">
        <v>5.0390617214921498</v>
      </c>
    </row>
    <row r="105" spans="1:10" ht="19" x14ac:dyDescent="0.35">
      <c r="A105" s="41">
        <v>100</v>
      </c>
      <c r="B105" s="43" t="s">
        <v>96</v>
      </c>
      <c r="C105" s="9">
        <v>7.793859296186807</v>
      </c>
      <c r="D105" s="9">
        <v>-9.7965178999349367E-2</v>
      </c>
      <c r="E105" s="9">
        <v>-0.68869076726607437</v>
      </c>
      <c r="F105" s="9">
        <v>-1.6921376365519871</v>
      </c>
      <c r="G105" s="9">
        <v>-0.32006776698066941</v>
      </c>
      <c r="H105" s="9">
        <v>1.5076898519965771</v>
      </c>
      <c r="I105" s="9">
        <v>4.5136475911616039</v>
      </c>
      <c r="J105" s="9">
        <v>3.1938216170993563</v>
      </c>
    </row>
    <row r="106" spans="1:10" ht="19" x14ac:dyDescent="0.35">
      <c r="A106" s="41">
        <v>101</v>
      </c>
      <c r="B106" s="43" t="s">
        <v>91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  <c r="H106" s="9">
        <v>5.066478029973194E-2</v>
      </c>
      <c r="I106" s="9">
        <v>2.7755027827502583</v>
      </c>
      <c r="J106" s="9">
        <v>4.9977250487636686</v>
      </c>
    </row>
    <row r="107" spans="1:10" ht="19" x14ac:dyDescent="0.35">
      <c r="A107" s="41">
        <v>102</v>
      </c>
      <c r="B107" s="43" t="s">
        <v>116</v>
      </c>
      <c r="C107" s="9">
        <v>0</v>
      </c>
      <c r="D107" s="9">
        <v>0</v>
      </c>
      <c r="E107" s="9">
        <v>0</v>
      </c>
      <c r="F107" s="9">
        <v>0</v>
      </c>
      <c r="G107" s="9">
        <v>2.6455631278421189E-2</v>
      </c>
      <c r="H107" s="9">
        <v>0</v>
      </c>
      <c r="I107" s="9">
        <v>0.63557799999999998</v>
      </c>
      <c r="J107" s="9">
        <v>10.513914892869112</v>
      </c>
    </row>
    <row r="108" spans="1:10" ht="19" x14ac:dyDescent="0.35">
      <c r="A108" s="41">
        <v>103</v>
      </c>
      <c r="B108" s="43" t="s">
        <v>92</v>
      </c>
      <c r="C108" s="9">
        <v>0</v>
      </c>
      <c r="D108" s="9">
        <v>0</v>
      </c>
      <c r="E108" s="9">
        <v>1.1464364894736414</v>
      </c>
      <c r="F108" s="9">
        <v>0.23584734453608153</v>
      </c>
      <c r="G108" s="9">
        <v>0</v>
      </c>
      <c r="H108" s="9">
        <v>-0.63547860955331192</v>
      </c>
      <c r="I108" s="9">
        <v>1.0267314759662185</v>
      </c>
      <c r="J108" s="9">
        <v>6.0106022114015305</v>
      </c>
    </row>
    <row r="109" spans="1:10" ht="19" x14ac:dyDescent="0.35">
      <c r="A109" s="41">
        <v>104</v>
      </c>
      <c r="B109" s="43" t="s">
        <v>216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2.0793031000000002</v>
      </c>
      <c r="I109" s="9">
        <v>-2.6530000000000001E-2</v>
      </c>
      <c r="J109" s="9">
        <v>7.4428638999999999</v>
      </c>
    </row>
    <row r="110" spans="1:10" ht="19" x14ac:dyDescent="0.35">
      <c r="A110" s="41">
        <v>105</v>
      </c>
      <c r="B110" s="43" t="s">
        <v>217</v>
      </c>
      <c r="C110" s="9">
        <v>0.78981289769353369</v>
      </c>
      <c r="D110" s="9">
        <v>0</v>
      </c>
      <c r="E110" s="9">
        <v>0.5732182447368207</v>
      </c>
      <c r="F110" s="9">
        <v>7.2853456853628736E-3</v>
      </c>
      <c r="G110" s="9">
        <v>0.28682155257730285</v>
      </c>
      <c r="H110" s="9">
        <v>3.2117677773341091</v>
      </c>
      <c r="I110" s="9">
        <v>0.3385689039579679</v>
      </c>
      <c r="J110" s="9">
        <v>1.3160314120576631</v>
      </c>
    </row>
    <row r="111" spans="1:10" ht="19" x14ac:dyDescent="0.35">
      <c r="A111" s="41">
        <v>106</v>
      </c>
      <c r="B111" s="43" t="s">
        <v>80</v>
      </c>
      <c r="C111" s="9">
        <v>-0.42593072051542641</v>
      </c>
      <c r="D111" s="9">
        <v>-0.21970289426882603</v>
      </c>
      <c r="E111" s="9">
        <v>-0.42288029568969476</v>
      </c>
      <c r="F111" s="9">
        <v>-0.89428343919869635</v>
      </c>
      <c r="G111" s="9">
        <v>0.31162056288623219</v>
      </c>
      <c r="H111" s="9">
        <v>9.1250768854208051</v>
      </c>
      <c r="I111" s="9">
        <v>-1.1386844819019399</v>
      </c>
      <c r="J111" s="9">
        <v>6.9521733852259293E-2</v>
      </c>
    </row>
    <row r="112" spans="1:10" ht="19" x14ac:dyDescent="0.35">
      <c r="A112" s="41">
        <v>107</v>
      </c>
      <c r="B112" s="43" t="s">
        <v>88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9">
        <v>0.13021507687664483</v>
      </c>
      <c r="I112" s="9">
        <v>3.3120192935148021</v>
      </c>
      <c r="J112" s="9">
        <v>-1.9239692565625828</v>
      </c>
    </row>
    <row r="113" spans="1:10" ht="19" x14ac:dyDescent="0.35">
      <c r="A113" s="41">
        <v>108</v>
      </c>
      <c r="B113" s="43" t="s">
        <v>78</v>
      </c>
      <c r="C113" s="9">
        <v>-3.1065153867048552</v>
      </c>
      <c r="D113" s="9">
        <v>-3.3592501578029968E-2</v>
      </c>
      <c r="E113" s="9">
        <v>-0.16923122239365157</v>
      </c>
      <c r="F113" s="9">
        <v>-5.8606155495563348</v>
      </c>
      <c r="G113" s="9">
        <v>0</v>
      </c>
      <c r="H113" s="9">
        <v>-16.338363912507763</v>
      </c>
      <c r="I113" s="9">
        <v>-15.925751250958687</v>
      </c>
      <c r="J113" s="9">
        <v>-16.872586891271268</v>
      </c>
    </row>
    <row r="114" spans="1:10" ht="19" x14ac:dyDescent="0.35">
      <c r="A114" s="41">
        <v>109</v>
      </c>
      <c r="B114" s="43" t="s">
        <v>218</v>
      </c>
      <c r="C114" s="9">
        <v>2.7117883093700332E-3</v>
      </c>
      <c r="D114" s="9">
        <v>0</v>
      </c>
      <c r="E114" s="9">
        <v>0</v>
      </c>
      <c r="F114" s="9">
        <v>0</v>
      </c>
      <c r="G114" s="9">
        <v>0</v>
      </c>
      <c r="H114" s="9">
        <v>0.13597680282877078</v>
      </c>
      <c r="I114" s="9">
        <v>1.6978419860706222</v>
      </c>
      <c r="J114" s="9">
        <v>2.0307244510122477</v>
      </c>
    </row>
    <row r="115" spans="1:10" ht="19" x14ac:dyDescent="0.35">
      <c r="A115" s="41">
        <v>110</v>
      </c>
      <c r="B115" s="43" t="s">
        <v>120</v>
      </c>
      <c r="C115" s="9">
        <v>1.4226832423192486</v>
      </c>
      <c r="D115" s="9">
        <v>-8.1084352591862294E-2</v>
      </c>
      <c r="E115" s="9">
        <v>-0.37982896412028688</v>
      </c>
      <c r="F115" s="9">
        <v>-1.3220625820970158</v>
      </c>
      <c r="G115" s="9">
        <v>-2.3179407150372939</v>
      </c>
      <c r="H115" s="9">
        <v>0</v>
      </c>
      <c r="I115" s="9">
        <v>0</v>
      </c>
      <c r="J115" s="9">
        <v>0</v>
      </c>
    </row>
    <row r="116" spans="1:10" ht="19" x14ac:dyDescent="0.35">
      <c r="A116" s="41">
        <v>111</v>
      </c>
      <c r="B116" s="43" t="s">
        <v>86</v>
      </c>
      <c r="C116" s="9">
        <v>0</v>
      </c>
      <c r="D116" s="9">
        <v>0</v>
      </c>
      <c r="E116" s="9">
        <v>0</v>
      </c>
      <c r="F116" s="9">
        <v>-0.10872749554302431</v>
      </c>
      <c r="G116" s="9">
        <v>-5.0987443081333711E-2</v>
      </c>
      <c r="H116" s="9">
        <v>1.0305072909488691</v>
      </c>
      <c r="I116" s="9">
        <v>0.59319586651706302</v>
      </c>
      <c r="J116" s="9">
        <v>1.053737846883519</v>
      </c>
    </row>
    <row r="117" spans="1:10" ht="19" x14ac:dyDescent="0.35">
      <c r="A117" s="41">
        <v>112</v>
      </c>
      <c r="B117" s="43" t="s">
        <v>133</v>
      </c>
      <c r="C117" s="9">
        <v>8.7051204927328946E-3</v>
      </c>
      <c r="D117" s="9">
        <v>0</v>
      </c>
      <c r="E117" s="9">
        <v>0</v>
      </c>
      <c r="F117" s="9">
        <v>0</v>
      </c>
      <c r="G117" s="9">
        <v>0</v>
      </c>
      <c r="H117" s="9">
        <v>0.24241099999999999</v>
      </c>
      <c r="I117" s="9">
        <v>0.24063699999999999</v>
      </c>
      <c r="J117" s="9">
        <v>0</v>
      </c>
    </row>
    <row r="118" spans="1:10" ht="19" x14ac:dyDescent="0.35">
      <c r="A118" s="41">
        <v>113</v>
      </c>
      <c r="B118" s="43" t="s">
        <v>125</v>
      </c>
      <c r="C118" s="9">
        <v>0</v>
      </c>
      <c r="D118" s="9">
        <v>0</v>
      </c>
      <c r="E118" s="9">
        <v>0.17122372901235677</v>
      </c>
      <c r="F118" s="9">
        <v>0</v>
      </c>
      <c r="G118" s="9">
        <v>0</v>
      </c>
      <c r="H118" s="9">
        <v>0</v>
      </c>
      <c r="I118" s="9">
        <v>0</v>
      </c>
      <c r="J118" s="9">
        <v>4.2692510000000006</v>
      </c>
    </row>
    <row r="119" spans="1:10" ht="19" x14ac:dyDescent="0.35">
      <c r="A119" s="41">
        <v>114</v>
      </c>
      <c r="B119" s="43" t="s">
        <v>100</v>
      </c>
      <c r="C119" s="9">
        <v>0</v>
      </c>
      <c r="D119" s="9">
        <v>0.48574141105761476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9">
        <v>4.1903499999787979</v>
      </c>
    </row>
    <row r="120" spans="1:10" ht="19" x14ac:dyDescent="0.35">
      <c r="A120" s="41">
        <v>115</v>
      </c>
      <c r="B120" s="43" t="s">
        <v>219</v>
      </c>
      <c r="C120" s="9">
        <v>0.42975295984173451</v>
      </c>
      <c r="D120" s="9">
        <v>-0.74745701648555252</v>
      </c>
      <c r="E120" s="9">
        <v>-1.441987816459946</v>
      </c>
      <c r="F120" s="9">
        <v>3.4045240351906334</v>
      </c>
      <c r="G120" s="9">
        <v>0.14813204837358002</v>
      </c>
      <c r="H120" s="9">
        <v>0.214535</v>
      </c>
      <c r="I120" s="9">
        <v>0.23838169868981299</v>
      </c>
      <c r="J120" s="9">
        <v>0.59748000645085697</v>
      </c>
    </row>
    <row r="121" spans="1:10" ht="19" x14ac:dyDescent="0.35">
      <c r="A121" s="41">
        <v>116</v>
      </c>
      <c r="B121" s="43" t="s">
        <v>93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2</v>
      </c>
      <c r="J121" s="9">
        <v>1.7735008334096849</v>
      </c>
    </row>
    <row r="122" spans="1:10" ht="19" x14ac:dyDescent="0.35">
      <c r="A122" s="41">
        <v>117</v>
      </c>
      <c r="B122" s="43" t="s">
        <v>95</v>
      </c>
      <c r="C122" s="9">
        <v>0</v>
      </c>
      <c r="D122" s="9">
        <v>0</v>
      </c>
      <c r="E122" s="9">
        <v>0</v>
      </c>
      <c r="F122" s="9">
        <v>0.49599610610431477</v>
      </c>
      <c r="G122" s="9">
        <v>0</v>
      </c>
      <c r="H122" s="9">
        <v>0</v>
      </c>
      <c r="I122" s="9">
        <v>0.85</v>
      </c>
      <c r="J122" s="9">
        <v>1.24569</v>
      </c>
    </row>
    <row r="123" spans="1:10" ht="19" x14ac:dyDescent="0.35">
      <c r="A123" s="41">
        <v>118</v>
      </c>
      <c r="B123" s="43" t="s">
        <v>87</v>
      </c>
      <c r="C123" s="9">
        <v>-3.6661031012755738</v>
      </c>
      <c r="D123" s="9">
        <v>-0.53487218272276027</v>
      </c>
      <c r="E123" s="9">
        <v>-0.90298439553322152</v>
      </c>
      <c r="F123" s="9">
        <v>-8.4481746582236745</v>
      </c>
      <c r="G123" s="9">
        <v>-1.7849092187465081</v>
      </c>
      <c r="H123" s="9">
        <v>0.87291049999999992</v>
      </c>
      <c r="I123" s="9">
        <v>1.4217264999999999</v>
      </c>
      <c r="J123" s="9">
        <v>-0.43438972169927403</v>
      </c>
    </row>
    <row r="124" spans="1:10" ht="19" x14ac:dyDescent="0.35">
      <c r="A124" s="41">
        <v>119</v>
      </c>
      <c r="B124" s="43" t="s">
        <v>107</v>
      </c>
      <c r="C124" s="9">
        <v>0</v>
      </c>
      <c r="D124" s="9">
        <v>0</v>
      </c>
      <c r="E124" s="9">
        <v>0.50933651067037045</v>
      </c>
      <c r="F124" s="9">
        <v>0</v>
      </c>
      <c r="G124" s="9">
        <v>0</v>
      </c>
      <c r="H124" s="9">
        <v>0</v>
      </c>
      <c r="I124" s="9">
        <v>0.38565199999999999</v>
      </c>
      <c r="J124" s="9">
        <v>1</v>
      </c>
    </row>
    <row r="125" spans="1:10" ht="19" x14ac:dyDescent="0.35">
      <c r="A125" s="41">
        <v>120</v>
      </c>
      <c r="B125" s="43" t="s">
        <v>97</v>
      </c>
      <c r="C125" s="9">
        <v>0</v>
      </c>
      <c r="D125" s="9">
        <v>0</v>
      </c>
      <c r="E125" s="9">
        <v>0</v>
      </c>
      <c r="F125" s="9">
        <v>1.5700258580242502E-2</v>
      </c>
      <c r="G125" s="9">
        <v>0</v>
      </c>
      <c r="H125" s="9">
        <v>-2.4119328198742331E-2</v>
      </c>
      <c r="I125" s="9">
        <v>8.2410216354528998E-2</v>
      </c>
      <c r="J125" s="9">
        <v>0.42600394064733976</v>
      </c>
    </row>
    <row r="126" spans="1:10" ht="19" x14ac:dyDescent="0.35">
      <c r="A126" s="41">
        <v>121</v>
      </c>
      <c r="B126" s="43" t="s">
        <v>105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0.9</v>
      </c>
    </row>
    <row r="127" spans="1:10" ht="19" x14ac:dyDescent="0.35">
      <c r="A127" s="41">
        <v>122</v>
      </c>
      <c r="B127" s="43" t="s">
        <v>220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1.2</v>
      </c>
    </row>
    <row r="128" spans="1:10" ht="19" x14ac:dyDescent="0.35">
      <c r="A128" s="41">
        <v>123</v>
      </c>
      <c r="B128" s="43" t="s">
        <v>102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5.5796103857287699E-2</v>
      </c>
      <c r="I128" s="9">
        <v>-3.0423104463047886E-3</v>
      </c>
      <c r="J128" s="9">
        <v>4.7128450709370037E-2</v>
      </c>
    </row>
    <row r="129" spans="1:10" ht="19" x14ac:dyDescent="0.35">
      <c r="A129" s="41">
        <v>124</v>
      </c>
      <c r="B129" s="43" t="s">
        <v>221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0.98</v>
      </c>
    </row>
    <row r="130" spans="1:10" ht="19" x14ac:dyDescent="0.35">
      <c r="A130" s="41">
        <v>125</v>
      </c>
      <c r="B130" s="43" t="s">
        <v>98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</row>
    <row r="131" spans="1:10" ht="19" x14ac:dyDescent="0.35">
      <c r="A131" s="41">
        <v>126</v>
      </c>
      <c r="B131" s="43" t="s">
        <v>222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0.1</v>
      </c>
      <c r="I131" s="9">
        <v>1</v>
      </c>
      <c r="J131" s="9">
        <v>-0.37258204117338839</v>
      </c>
    </row>
    <row r="132" spans="1:10" ht="19" x14ac:dyDescent="0.35">
      <c r="A132" s="41">
        <v>127</v>
      </c>
      <c r="B132" s="43" t="s">
        <v>122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0.05</v>
      </c>
      <c r="J132" s="9">
        <v>5.6553091702158838E-2</v>
      </c>
    </row>
    <row r="133" spans="1:10" ht="19" x14ac:dyDescent="0.35">
      <c r="A133" s="41">
        <v>128</v>
      </c>
      <c r="B133" s="43" t="s">
        <v>110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0.05</v>
      </c>
      <c r="J133" s="9">
        <v>0.198273</v>
      </c>
    </row>
    <row r="134" spans="1:10" ht="19" x14ac:dyDescent="0.35">
      <c r="A134" s="41">
        <v>129</v>
      </c>
      <c r="B134" s="43" t="s">
        <v>108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0.06</v>
      </c>
      <c r="I134" s="9">
        <v>0.06</v>
      </c>
      <c r="J134" s="9">
        <v>-5.4934404749173799E-2</v>
      </c>
    </row>
    <row r="135" spans="1:10" ht="19" x14ac:dyDescent="0.35">
      <c r="A135" s="41">
        <v>130</v>
      </c>
      <c r="B135" s="43" t="s">
        <v>113</v>
      </c>
      <c r="C135" s="9">
        <v>0</v>
      </c>
      <c r="D135" s="9">
        <v>0</v>
      </c>
      <c r="E135" s="9">
        <v>4.4227330070198185</v>
      </c>
      <c r="F135" s="9">
        <v>0</v>
      </c>
      <c r="G135" s="9">
        <v>0</v>
      </c>
      <c r="H135" s="9">
        <v>0</v>
      </c>
      <c r="I135" s="9">
        <v>0</v>
      </c>
      <c r="J135" s="9">
        <v>0.13104400000000002</v>
      </c>
    </row>
    <row r="136" spans="1:10" ht="19" x14ac:dyDescent="0.35">
      <c r="A136" s="41">
        <v>131</v>
      </c>
      <c r="B136" s="43" t="s">
        <v>223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0.3</v>
      </c>
      <c r="I136" s="9">
        <v>4.2848829767118013E-2</v>
      </c>
      <c r="J136" s="9">
        <v>0.1678206065886792</v>
      </c>
    </row>
    <row r="137" spans="1:10" ht="19" x14ac:dyDescent="0.35">
      <c r="A137" s="41">
        <v>132</v>
      </c>
      <c r="B137" s="43" t="s">
        <v>115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0.123936</v>
      </c>
      <c r="I137" s="9">
        <v>-6.7658601604599439E-2</v>
      </c>
      <c r="J137" s="9">
        <v>0.13994999999999999</v>
      </c>
    </row>
    <row r="138" spans="1:10" ht="19" x14ac:dyDescent="0.35">
      <c r="A138" s="41">
        <v>133</v>
      </c>
      <c r="B138" s="43" t="s">
        <v>104</v>
      </c>
      <c r="C138" s="9">
        <v>0</v>
      </c>
      <c r="D138" s="9">
        <v>0</v>
      </c>
      <c r="E138" s="9">
        <v>0.45118695905128836</v>
      </c>
      <c r="F138" s="9">
        <v>0</v>
      </c>
      <c r="G138" s="9">
        <v>0</v>
      </c>
      <c r="H138" s="9">
        <v>0.10694314000000001</v>
      </c>
      <c r="I138" s="9">
        <v>0</v>
      </c>
      <c r="J138" s="9">
        <v>0.40085999998829147</v>
      </c>
    </row>
    <row r="139" spans="1:10" ht="19" x14ac:dyDescent="0.35">
      <c r="A139" s="41">
        <v>134</v>
      </c>
      <c r="B139" s="43" t="s">
        <v>111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</row>
    <row r="140" spans="1:10" ht="19" x14ac:dyDescent="0.35">
      <c r="A140" s="41">
        <v>135</v>
      </c>
      <c r="B140" s="43" t="s">
        <v>135</v>
      </c>
      <c r="C140" s="9">
        <v>0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</row>
    <row r="141" spans="1:10" ht="19" x14ac:dyDescent="0.35">
      <c r="A141" s="41">
        <v>136</v>
      </c>
      <c r="B141" s="43" t="s">
        <v>114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</row>
    <row r="142" spans="1:10" ht="19" x14ac:dyDescent="0.35">
      <c r="A142" s="41">
        <v>137</v>
      </c>
      <c r="B142" s="43" t="s">
        <v>124</v>
      </c>
      <c r="C142" s="9">
        <v>0</v>
      </c>
      <c r="D142" s="9">
        <v>0</v>
      </c>
      <c r="E142" s="9">
        <v>0</v>
      </c>
      <c r="F142" s="9">
        <v>6.0469336697899008E-2</v>
      </c>
      <c r="G142" s="9">
        <v>0</v>
      </c>
      <c r="H142" s="9">
        <v>3.59116492215489E-4</v>
      </c>
      <c r="I142" s="9">
        <v>1.0770117787324111E-2</v>
      </c>
      <c r="J142" s="9">
        <v>0.26214737355919532</v>
      </c>
    </row>
    <row r="143" spans="1:10" ht="19" x14ac:dyDescent="0.35">
      <c r="A143" s="41">
        <v>138</v>
      </c>
      <c r="B143" s="43" t="s">
        <v>224</v>
      </c>
      <c r="C143" s="9">
        <v>0</v>
      </c>
      <c r="D143" s="9">
        <v>0</v>
      </c>
      <c r="E143" s="9">
        <v>0</v>
      </c>
      <c r="F143" s="9">
        <v>0</v>
      </c>
      <c r="G143" s="9">
        <v>0</v>
      </c>
      <c r="H143" s="9">
        <v>0</v>
      </c>
      <c r="I143" s="9">
        <v>8.3915999999999991E-2</v>
      </c>
      <c r="J143" s="9">
        <v>0.197242</v>
      </c>
    </row>
    <row r="144" spans="1:10" ht="19" x14ac:dyDescent="0.35">
      <c r="A144" s="41">
        <v>139</v>
      </c>
      <c r="B144" s="43" t="s">
        <v>117</v>
      </c>
      <c r="C144" s="9">
        <v>0</v>
      </c>
      <c r="D144" s="9">
        <v>0</v>
      </c>
      <c r="E144" s="9">
        <v>0</v>
      </c>
      <c r="F144" s="9">
        <v>0</v>
      </c>
      <c r="G144" s="9">
        <v>4.8839061600585554E-7</v>
      </c>
      <c r="H144" s="9">
        <v>7.4784000000000003E-2</v>
      </c>
      <c r="I144" s="9">
        <v>0.05</v>
      </c>
      <c r="J144" s="9">
        <v>9.5859135598096668E-2</v>
      </c>
    </row>
    <row r="145" spans="1:10" ht="19" x14ac:dyDescent="0.35">
      <c r="A145" s="41">
        <v>140</v>
      </c>
      <c r="B145" s="43" t="s">
        <v>99</v>
      </c>
      <c r="C145" s="9">
        <v>0</v>
      </c>
      <c r="D145" s="9">
        <v>0</v>
      </c>
      <c r="E145" s="9">
        <v>1.3757237873683697E-2</v>
      </c>
      <c r="F145" s="9">
        <v>-3.0933863195319971</v>
      </c>
      <c r="G145" s="9">
        <v>-0.16509800578769948</v>
      </c>
      <c r="H145" s="9">
        <v>0</v>
      </c>
      <c r="I145" s="9">
        <v>-7.7596999999999999E-2</v>
      </c>
      <c r="J145" s="9">
        <v>-0.14674531251637046</v>
      </c>
    </row>
    <row r="146" spans="1:10" ht="19" x14ac:dyDescent="0.35">
      <c r="A146" s="41">
        <v>141</v>
      </c>
      <c r="B146" s="43" t="s">
        <v>225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0.105</v>
      </c>
    </row>
    <row r="147" spans="1:10" ht="19" x14ac:dyDescent="0.35">
      <c r="A147" s="41">
        <v>142</v>
      </c>
      <c r="B147" s="43" t="s">
        <v>226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6.8340999999999999E-2</v>
      </c>
      <c r="J147" s="9">
        <v>0</v>
      </c>
    </row>
    <row r="148" spans="1:10" ht="19" x14ac:dyDescent="0.35">
      <c r="A148" s="41">
        <v>143</v>
      </c>
      <c r="B148" s="43" t="s">
        <v>131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</row>
    <row r="149" spans="1:10" ht="19" x14ac:dyDescent="0.35">
      <c r="A149" s="41">
        <v>144</v>
      </c>
      <c r="B149" s="43" t="s">
        <v>123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</row>
    <row r="150" spans="1:10" ht="19" x14ac:dyDescent="0.35">
      <c r="A150" s="41">
        <v>145</v>
      </c>
      <c r="B150" s="43" t="s">
        <v>227</v>
      </c>
      <c r="C150" s="9">
        <v>0</v>
      </c>
      <c r="D150" s="9">
        <v>0</v>
      </c>
      <c r="E150" s="9">
        <v>0</v>
      </c>
      <c r="F150" s="9">
        <v>0</v>
      </c>
      <c r="G150" s="9">
        <v>9.9455865043432418E-3</v>
      </c>
      <c r="H150" s="9">
        <v>0</v>
      </c>
      <c r="I150" s="9">
        <v>0</v>
      </c>
      <c r="J150" s="9">
        <v>0</v>
      </c>
    </row>
    <row r="151" spans="1:10" ht="19" x14ac:dyDescent="0.35">
      <c r="A151" s="41">
        <v>146</v>
      </c>
      <c r="B151" s="43" t="s">
        <v>130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6.7000000000000002E-3</v>
      </c>
    </row>
    <row r="152" spans="1:10" ht="19" x14ac:dyDescent="0.35">
      <c r="A152" s="41">
        <v>147</v>
      </c>
      <c r="B152" s="43" t="s">
        <v>90</v>
      </c>
      <c r="C152" s="9">
        <v>0</v>
      </c>
      <c r="D152" s="9">
        <v>0</v>
      </c>
      <c r="E152" s="9">
        <v>4.5857459578945653E-3</v>
      </c>
      <c r="F152" s="9">
        <v>0</v>
      </c>
      <c r="G152" s="9">
        <v>0</v>
      </c>
      <c r="H152" s="9">
        <v>-3.1621967302089939E-3</v>
      </c>
      <c r="I152" s="9">
        <v>-8.5115172769733758E-4</v>
      </c>
      <c r="J152" s="9">
        <v>1.5514924526360322E-3</v>
      </c>
    </row>
    <row r="153" spans="1:10" ht="19" x14ac:dyDescent="0.35">
      <c r="A153" s="41">
        <v>148</v>
      </c>
      <c r="B153" s="43" t="s">
        <v>119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  <c r="H153" s="9">
        <v>0.1</v>
      </c>
      <c r="I153" s="9">
        <v>-1.9315801073760557E-2</v>
      </c>
      <c r="J153" s="9">
        <v>-7.9945428060919047E-2</v>
      </c>
    </row>
    <row r="154" spans="1:10" ht="19" x14ac:dyDescent="0.35">
      <c r="A154" s="41">
        <v>149</v>
      </c>
      <c r="B154" s="43" t="s">
        <v>228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9">
        <v>-8.3495542090394595E-7</v>
      </c>
      <c r="I154" s="9">
        <v>0</v>
      </c>
      <c r="J154" s="9">
        <v>-1.0891736914330521E-5</v>
      </c>
    </row>
    <row r="155" spans="1:10" ht="19" x14ac:dyDescent="0.35">
      <c r="A155" s="41">
        <v>150</v>
      </c>
      <c r="B155" s="43" t="s">
        <v>89</v>
      </c>
      <c r="C155" s="9">
        <v>0</v>
      </c>
      <c r="D155" s="9">
        <v>0</v>
      </c>
      <c r="E155" s="9">
        <v>0</v>
      </c>
      <c r="F155" s="9">
        <v>0</v>
      </c>
      <c r="G155" s="9">
        <v>0</v>
      </c>
      <c r="H155" s="9">
        <v>2.3106779999999998</v>
      </c>
      <c r="I155" s="9">
        <v>-1.9787479044996559E-2</v>
      </c>
      <c r="J155" s="9">
        <v>-1.9764027083985659E-2</v>
      </c>
    </row>
    <row r="156" spans="1:10" ht="19" x14ac:dyDescent="0.35">
      <c r="A156" s="41">
        <v>151</v>
      </c>
      <c r="B156" s="43" t="s">
        <v>229</v>
      </c>
      <c r="C156" s="9">
        <v>0</v>
      </c>
      <c r="D156" s="9">
        <v>0</v>
      </c>
      <c r="E156" s="9">
        <v>0</v>
      </c>
      <c r="F156" s="9">
        <v>0</v>
      </c>
      <c r="G156" s="9">
        <v>0</v>
      </c>
      <c r="H156" s="9">
        <v>0</v>
      </c>
      <c r="I156" s="9">
        <v>8.2999999999999998E-5</v>
      </c>
      <c r="J156" s="9">
        <v>0</v>
      </c>
    </row>
    <row r="157" spans="1:10" ht="19" x14ac:dyDescent="0.35">
      <c r="A157" s="41">
        <v>152</v>
      </c>
      <c r="B157" s="43" t="s">
        <v>118</v>
      </c>
      <c r="C157" s="9">
        <v>0</v>
      </c>
      <c r="D157" s="9">
        <v>0</v>
      </c>
      <c r="E157" s="9">
        <v>0</v>
      </c>
      <c r="F157" s="9">
        <v>0</v>
      </c>
      <c r="G157" s="9">
        <v>5.8767310238060595E-2</v>
      </c>
      <c r="H157" s="9">
        <v>-2.4611750000000002E-2</v>
      </c>
      <c r="I157" s="9">
        <v>-0.18892224999999999</v>
      </c>
      <c r="J157" s="9">
        <v>-0.1046245</v>
      </c>
    </row>
    <row r="158" spans="1:10" ht="19" x14ac:dyDescent="0.35">
      <c r="A158" s="41">
        <v>153</v>
      </c>
      <c r="B158" s="43" t="s">
        <v>106</v>
      </c>
      <c r="C158" s="9">
        <v>0</v>
      </c>
      <c r="D158" s="9">
        <v>0</v>
      </c>
      <c r="E158" s="9">
        <v>0</v>
      </c>
      <c r="F158" s="9">
        <v>0</v>
      </c>
      <c r="G158" s="9">
        <v>0</v>
      </c>
      <c r="H158" s="9">
        <v>-0.31680173986830001</v>
      </c>
      <c r="I158" s="9">
        <v>4.7769964168715984E-2</v>
      </c>
      <c r="J158" s="9">
        <v>5.1351242006824005E-2</v>
      </c>
    </row>
    <row r="159" spans="1:10" ht="27.75" customHeight="1" x14ac:dyDescent="0.35">
      <c r="A159" s="41">
        <v>154</v>
      </c>
      <c r="B159" s="43" t="s">
        <v>127</v>
      </c>
      <c r="C159" s="9">
        <v>-4.7340476020958979</v>
      </c>
      <c r="D159" s="9">
        <v>-1.0787180088318187</v>
      </c>
      <c r="E159" s="9">
        <v>-4.7297598766566322</v>
      </c>
      <c r="F159" s="9">
        <v>0</v>
      </c>
      <c r="G159" s="9">
        <v>0</v>
      </c>
      <c r="H159" s="9">
        <v>-0.11915929580602</v>
      </c>
      <c r="I159" s="9">
        <v>-9.2376193711540017E-2</v>
      </c>
      <c r="J159" s="9">
        <v>-8.1389096682919992E-2</v>
      </c>
    </row>
    <row r="160" spans="1:10" ht="19" x14ac:dyDescent="0.35">
      <c r="A160" s="41">
        <v>155</v>
      </c>
      <c r="B160" s="43" t="s">
        <v>126</v>
      </c>
      <c r="C160" s="9">
        <v>0</v>
      </c>
      <c r="D160" s="9">
        <v>2.2731716736208497E-3</v>
      </c>
      <c r="E160" s="9">
        <v>0</v>
      </c>
      <c r="F160" s="9">
        <v>0</v>
      </c>
      <c r="G160" s="9">
        <v>0</v>
      </c>
      <c r="H160" s="9">
        <v>0</v>
      </c>
      <c r="I160" s="9">
        <v>0.143903</v>
      </c>
      <c r="J160" s="9">
        <v>0.38201299999999999</v>
      </c>
    </row>
    <row r="161" spans="1:10" ht="19" x14ac:dyDescent="0.35">
      <c r="A161" s="41">
        <v>156</v>
      </c>
      <c r="B161" s="43" t="s">
        <v>230</v>
      </c>
      <c r="C161" s="9">
        <v>6.140120432536831E-2</v>
      </c>
      <c r="D161" s="9">
        <v>0</v>
      </c>
      <c r="E161" s="9">
        <v>0.15886285078285198</v>
      </c>
      <c r="F161" s="9">
        <v>9.0430683644974003E-2</v>
      </c>
      <c r="G161" s="9">
        <v>0</v>
      </c>
      <c r="H161" s="9">
        <v>0.17047800000000002</v>
      </c>
      <c r="I161" s="9">
        <v>0</v>
      </c>
      <c r="J161" s="9">
        <v>9.5320000000000005E-3</v>
      </c>
    </row>
    <row r="162" spans="1:10" ht="19" x14ac:dyDescent="0.35">
      <c r="A162" s="41">
        <v>157</v>
      </c>
      <c r="B162" s="43" t="s">
        <v>60</v>
      </c>
      <c r="C162" s="9">
        <v>8.400778445979082</v>
      </c>
      <c r="D162" s="9">
        <v>-14.317057961110283</v>
      </c>
      <c r="E162" s="9">
        <v>19.897794962198855</v>
      </c>
      <c r="F162" s="9">
        <v>-114.86389301595314</v>
      </c>
      <c r="G162" s="9">
        <v>60.324156750658474</v>
      </c>
      <c r="H162" s="9">
        <v>-16.162863996310335</v>
      </c>
      <c r="I162" s="9">
        <v>8.2130377953886349</v>
      </c>
      <c r="J162" s="9">
        <v>24.878987132177787</v>
      </c>
    </row>
    <row r="163" spans="1:10" ht="19" x14ac:dyDescent="0.35">
      <c r="A163" s="41">
        <v>158</v>
      </c>
      <c r="B163" s="43" t="s">
        <v>48</v>
      </c>
      <c r="C163" s="9">
        <v>0</v>
      </c>
      <c r="D163" s="9">
        <v>0</v>
      </c>
      <c r="E163" s="9">
        <v>0</v>
      </c>
      <c r="F163" s="9">
        <v>0</v>
      </c>
      <c r="G163" s="9">
        <v>64.359949324442212</v>
      </c>
      <c r="H163" s="9">
        <v>0</v>
      </c>
      <c r="I163" s="9">
        <v>0</v>
      </c>
      <c r="J163" s="9">
        <v>0</v>
      </c>
    </row>
    <row r="164" spans="1:10" ht="19" x14ac:dyDescent="0.35">
      <c r="A164" s="41">
        <v>159</v>
      </c>
      <c r="B164" s="43" t="s">
        <v>128</v>
      </c>
      <c r="C164" s="9">
        <v>-1.0066543430867672</v>
      </c>
      <c r="D164" s="9">
        <v>9.3369110788559237E-2</v>
      </c>
      <c r="E164" s="9">
        <v>-0.1615549255582355</v>
      </c>
      <c r="F164" s="9">
        <v>-5.1585029391702939</v>
      </c>
      <c r="G164" s="9">
        <v>0</v>
      </c>
      <c r="H164" s="9">
        <v>0</v>
      </c>
      <c r="I164" s="9">
        <v>0</v>
      </c>
      <c r="J164" s="9">
        <v>0</v>
      </c>
    </row>
    <row r="165" spans="1:10" ht="19" x14ac:dyDescent="0.35">
      <c r="A165" s="41">
        <v>160</v>
      </c>
      <c r="B165" s="43" t="s">
        <v>231</v>
      </c>
      <c r="C165" s="9">
        <v>371.06017012469692</v>
      </c>
      <c r="D165" s="9">
        <v>387.84725906383022</v>
      </c>
      <c r="E165" s="9">
        <v>2133.4928441889961</v>
      </c>
      <c r="F165" s="9">
        <v>485.36160205656051</v>
      </c>
      <c r="G165" s="9">
        <v>-198.75041251794019</v>
      </c>
      <c r="H165" s="9">
        <v>824.8290832792303</v>
      </c>
      <c r="I165" s="9">
        <v>939.97890996100114</v>
      </c>
      <c r="J165" s="9">
        <v>1041.2806865211219</v>
      </c>
    </row>
    <row r="166" spans="1:10" ht="20.5" x14ac:dyDescent="0.35">
      <c r="A166" s="51" t="s">
        <v>137</v>
      </c>
      <c r="B166" s="51"/>
      <c r="C166" s="15">
        <v>110078.35001033511</v>
      </c>
      <c r="D166" s="15">
        <v>28092.034180456689</v>
      </c>
      <c r="E166" s="15">
        <v>70310.868866297023</v>
      </c>
      <c r="F166" s="15">
        <v>31825.729045661927</v>
      </c>
      <c r="G166" s="15">
        <v>29863.159826025709</v>
      </c>
      <c r="H166" s="15">
        <v>121789.81273955053</v>
      </c>
      <c r="I166" s="15">
        <v>118941.16199437589</v>
      </c>
      <c r="J166" s="15">
        <v>95983.319032285697</v>
      </c>
    </row>
    <row r="167" spans="1:10" ht="60" customHeight="1" x14ac:dyDescent="0.35">
      <c r="A167" s="56" t="s">
        <v>138</v>
      </c>
      <c r="B167" s="56"/>
      <c r="C167" s="56"/>
      <c r="D167" s="56"/>
      <c r="E167" s="56"/>
      <c r="F167" s="56"/>
      <c r="G167" s="56"/>
      <c r="H167" s="56"/>
      <c r="I167" s="56"/>
      <c r="J167" s="56"/>
    </row>
    <row r="168" spans="1:10" ht="18" x14ac:dyDescent="0.35">
      <c r="A168" s="56" t="s">
        <v>193</v>
      </c>
      <c r="B168" s="56"/>
      <c r="C168" s="56"/>
      <c r="D168" s="56"/>
      <c r="E168" s="56"/>
      <c r="F168" s="56"/>
      <c r="G168" s="56"/>
      <c r="H168" s="56"/>
      <c r="I168" s="56"/>
      <c r="J168" s="56"/>
    </row>
    <row r="169" spans="1:10" ht="18" x14ac:dyDescent="0.35">
      <c r="A169" s="56" t="s">
        <v>186</v>
      </c>
      <c r="B169" s="56"/>
      <c r="C169" s="56"/>
      <c r="D169" s="56"/>
      <c r="E169" s="56"/>
      <c r="F169" s="56"/>
      <c r="G169" s="56"/>
      <c r="H169" s="56"/>
      <c r="I169" s="56"/>
      <c r="J169" s="56"/>
    </row>
  </sheetData>
  <mergeCells count="6">
    <mergeCell ref="A169:J169"/>
    <mergeCell ref="A1:B3"/>
    <mergeCell ref="A4:B4"/>
    <mergeCell ref="A166:B166"/>
    <mergeCell ref="A167:J167"/>
    <mergeCell ref="A168:J168"/>
  </mergeCells>
  <pageMargins left="0.7" right="0.7" top="0.75" bottom="0.75" header="0.3" footer="0.3"/>
  <pageSetup scale="34" orientation="portrait" r:id="rId1"/>
  <headerFooter>
    <oddFooter>&amp;L&amp;"Arial,Regular"&amp;11&amp;K006F44Restricted / مقيد &amp;KFFFFFF █&amp;K69C5DA██</oddFooter>
    <evenFooter>&amp;L&amp;"Arial,Regular"&amp;11&amp;K006F44Restricted / مقيد &amp;KFFFFFF █&amp;K69C5DA██</evenFooter>
    <firstFooter>&amp;L&amp;"Arial,Regular"&amp;11&amp;K006F44Restricted / مقيد &amp;KFFFFFF █&amp;K69C5DA██</first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75B01-B2D6-4148-94E2-9A7823686139}">
  <dimension ref="A1:J169"/>
  <sheetViews>
    <sheetView showGridLines="0" view="pageBreakPreview" zoomScaleNormal="100" zoomScaleSheetLayoutView="100" workbookViewId="0">
      <pane xSplit="2" ySplit="5" topLeftCell="C6" activePane="bottomRight" state="frozen"/>
      <selection activeCell="A26" sqref="A26:B26"/>
      <selection pane="topRight" activeCell="A26" sqref="A26:B26"/>
      <selection pane="bottomLeft" activeCell="A26" sqref="A26:B26"/>
      <selection pane="bottomRight" sqref="A1:B3"/>
    </sheetView>
  </sheetViews>
  <sheetFormatPr defaultColWidth="8.7265625" defaultRowHeight="14.5" x14ac:dyDescent="0.35"/>
  <cols>
    <col min="1" max="1" width="5.54296875" style="1" customWidth="1"/>
    <col min="2" max="2" width="35.1796875" style="1" customWidth="1"/>
    <col min="3" max="9" width="12.81640625" style="1" customWidth="1"/>
    <col min="10" max="10" width="12.1796875" style="1" customWidth="1"/>
    <col min="11" max="16384" width="8.7265625" style="1"/>
  </cols>
  <sheetData>
    <row r="1" spans="1:10" ht="21" customHeight="1" x14ac:dyDescent="0.35">
      <c r="A1" s="58" t="s">
        <v>239</v>
      </c>
      <c r="B1" s="58"/>
    </row>
    <row r="2" spans="1:10" ht="57" customHeight="1" x14ac:dyDescent="0.35">
      <c r="A2" s="58"/>
      <c r="B2" s="58"/>
    </row>
    <row r="3" spans="1:10" ht="44.25" customHeight="1" x14ac:dyDescent="0.35">
      <c r="A3" s="58"/>
      <c r="B3" s="58"/>
    </row>
    <row r="4" spans="1:10" ht="19.5" x14ac:dyDescent="0.35">
      <c r="A4" s="49" t="s">
        <v>188</v>
      </c>
      <c r="B4" s="50"/>
    </row>
    <row r="5" spans="1:10" ht="22" x14ac:dyDescent="0.35">
      <c r="A5" s="6"/>
      <c r="B5" s="14" t="s">
        <v>139</v>
      </c>
      <c r="C5" s="7">
        <v>2016</v>
      </c>
      <c r="D5" s="7">
        <v>2017</v>
      </c>
      <c r="E5" s="7">
        <v>2018</v>
      </c>
      <c r="F5" s="7">
        <v>2019</v>
      </c>
      <c r="G5" s="7">
        <v>2020</v>
      </c>
      <c r="H5" s="7">
        <v>2021</v>
      </c>
      <c r="I5" s="7">
        <v>2022</v>
      </c>
      <c r="J5" s="7">
        <v>2023</v>
      </c>
    </row>
    <row r="6" spans="1:10" ht="19" x14ac:dyDescent="0.35">
      <c r="A6" s="41">
        <v>1</v>
      </c>
      <c r="B6" s="42" t="s">
        <v>1</v>
      </c>
      <c r="C6" s="9">
        <v>2329.4695846703612</v>
      </c>
      <c r="D6" s="9">
        <v>1829.3559208954555</v>
      </c>
      <c r="E6" s="9">
        <v>2258.355162495468</v>
      </c>
      <c r="F6" s="9">
        <v>2311.5816951968222</v>
      </c>
      <c r="G6" s="9">
        <v>2141.7328986093976</v>
      </c>
      <c r="H6" s="9">
        <v>1980.8928181999586</v>
      </c>
      <c r="I6" s="9">
        <v>3460.555563000029</v>
      </c>
      <c r="J6" s="9">
        <v>2158.1670710000099</v>
      </c>
    </row>
    <row r="7" spans="1:10" ht="19" x14ac:dyDescent="0.35">
      <c r="A7" s="41">
        <v>2</v>
      </c>
      <c r="B7" s="42" t="s">
        <v>2</v>
      </c>
      <c r="C7" s="9">
        <v>51.14743606044803</v>
      </c>
      <c r="D7" s="9">
        <v>43.656760999999989</v>
      </c>
      <c r="E7" s="9">
        <v>825.97068100000001</v>
      </c>
      <c r="F7" s="9">
        <v>61.688285999999991</v>
      </c>
      <c r="G7" s="9">
        <v>5.9536030000000029</v>
      </c>
      <c r="H7" s="9">
        <v>129.78530900000035</v>
      </c>
      <c r="I7" s="9">
        <v>50.541190999999642</v>
      </c>
      <c r="J7" s="9">
        <v>58.021406000000425</v>
      </c>
    </row>
    <row r="8" spans="1:10" ht="19" x14ac:dyDescent="0.35">
      <c r="A8" s="41">
        <v>3</v>
      </c>
      <c r="B8" s="42" t="s">
        <v>10</v>
      </c>
      <c r="C8" s="9">
        <v>1749.801686787378</v>
      </c>
      <c r="D8" s="9">
        <v>1064.0748629198843</v>
      </c>
      <c r="E8" s="9">
        <v>846.07399122623633</v>
      </c>
      <c r="F8" s="9">
        <v>546.84339104752985</v>
      </c>
      <c r="G8" s="9">
        <v>522.99286094172487</v>
      </c>
      <c r="H8" s="9">
        <v>244.60596400000014</v>
      </c>
      <c r="I8" s="9">
        <v>297.39263200000022</v>
      </c>
      <c r="J8" s="9">
        <v>120.70320900000445</v>
      </c>
    </row>
    <row r="9" spans="1:10" ht="19" x14ac:dyDescent="0.35">
      <c r="A9" s="41">
        <v>4</v>
      </c>
      <c r="B9" s="42" t="s">
        <v>5</v>
      </c>
      <c r="C9" s="9">
        <v>4458.5005454510228</v>
      </c>
      <c r="D9" s="9">
        <v>5005.4631913129742</v>
      </c>
      <c r="E9" s="9">
        <v>4147.2451714679855</v>
      </c>
      <c r="F9" s="9">
        <v>3215.4796890000011</v>
      </c>
      <c r="G9" s="9">
        <v>1779.799298225</v>
      </c>
      <c r="H9" s="9">
        <v>1523.7176638000003</v>
      </c>
      <c r="I9" s="9">
        <v>1172.3165040000054</v>
      </c>
      <c r="J9" s="9">
        <v>903.44938599999716</v>
      </c>
    </row>
    <row r="10" spans="1:10" ht="19" x14ac:dyDescent="0.35">
      <c r="A10" s="41">
        <v>5</v>
      </c>
      <c r="B10" s="42" t="s">
        <v>6</v>
      </c>
      <c r="C10" s="9">
        <v>522.26066409445559</v>
      </c>
      <c r="D10" s="9">
        <v>758.67993208503719</v>
      </c>
      <c r="E10" s="9">
        <v>780.69966871725489</v>
      </c>
      <c r="F10" s="9">
        <v>1086.7862200942361</v>
      </c>
      <c r="G10" s="9">
        <v>938.82490899999993</v>
      </c>
      <c r="H10" s="9">
        <v>917.25907500000062</v>
      </c>
      <c r="I10" s="9">
        <v>525.64412249749523</v>
      </c>
      <c r="J10" s="9">
        <v>325.25095990000199</v>
      </c>
    </row>
    <row r="11" spans="1:10" ht="19" x14ac:dyDescent="0.35">
      <c r="A11" s="41">
        <v>6</v>
      </c>
      <c r="B11" s="42" t="s">
        <v>3</v>
      </c>
      <c r="C11" s="9">
        <v>5399.4161301463591</v>
      </c>
      <c r="D11" s="9">
        <v>4264.9694309400784</v>
      </c>
      <c r="E11" s="9">
        <v>1584.3060105245868</v>
      </c>
      <c r="F11" s="9">
        <v>1458.9023991276058</v>
      </c>
      <c r="G11" s="9">
        <v>2743.6678013012979</v>
      </c>
      <c r="H11" s="9">
        <v>968.532162499994</v>
      </c>
      <c r="I11" s="9">
        <v>927.76221600000929</v>
      </c>
      <c r="J11" s="9">
        <v>681.71225599999684</v>
      </c>
    </row>
    <row r="12" spans="1:10" ht="19" x14ac:dyDescent="0.35">
      <c r="A12" s="41">
        <v>7</v>
      </c>
      <c r="B12" s="42" t="s">
        <v>7</v>
      </c>
      <c r="C12" s="9">
        <v>399.18649450422174</v>
      </c>
      <c r="D12" s="9">
        <v>267.3674176844724</v>
      </c>
      <c r="E12" s="9">
        <v>297.6526826773146</v>
      </c>
      <c r="F12" s="9">
        <v>450.02198802070319</v>
      </c>
      <c r="G12" s="9">
        <v>818.02267809313776</v>
      </c>
      <c r="H12" s="9">
        <v>920.97377226666526</v>
      </c>
      <c r="I12" s="9">
        <v>392.65694899999977</v>
      </c>
      <c r="J12" s="9">
        <v>122.22788599999855</v>
      </c>
    </row>
    <row r="13" spans="1:10" ht="19" x14ac:dyDescent="0.35">
      <c r="A13" s="41">
        <v>8</v>
      </c>
      <c r="B13" s="42" t="s">
        <v>4</v>
      </c>
      <c r="C13" s="9">
        <v>657.18146107451059</v>
      </c>
      <c r="D13" s="9">
        <v>576.67017463212824</v>
      </c>
      <c r="E13" s="9">
        <v>571.24799793919453</v>
      </c>
      <c r="F13" s="9">
        <v>725.63724965620179</v>
      </c>
      <c r="G13" s="9">
        <v>506.2708896522791</v>
      </c>
      <c r="H13" s="9">
        <v>568.51598099999921</v>
      </c>
      <c r="I13" s="9">
        <v>598.34945442857691</v>
      </c>
      <c r="J13" s="9">
        <v>289.81106499999902</v>
      </c>
    </row>
    <row r="14" spans="1:10" ht="19" x14ac:dyDescent="0.35">
      <c r="A14" s="41">
        <v>9</v>
      </c>
      <c r="B14" s="42" t="s">
        <v>8</v>
      </c>
      <c r="C14" s="9">
        <v>852.45816597216151</v>
      </c>
      <c r="D14" s="9">
        <v>467.60241116889097</v>
      </c>
      <c r="E14" s="9">
        <v>613.66097976327296</v>
      </c>
      <c r="F14" s="9">
        <v>744.37151050677915</v>
      </c>
      <c r="G14" s="9">
        <v>402.96910070000001</v>
      </c>
      <c r="H14" s="9">
        <v>51.199454999999844</v>
      </c>
      <c r="I14" s="9">
        <v>162.44904800000495</v>
      </c>
      <c r="J14" s="9">
        <v>39.288824899998495</v>
      </c>
    </row>
    <row r="15" spans="1:10" ht="19" x14ac:dyDescent="0.35">
      <c r="A15" s="41">
        <v>10</v>
      </c>
      <c r="B15" s="42" t="s">
        <v>9</v>
      </c>
      <c r="C15" s="9">
        <v>289.53077895172873</v>
      </c>
      <c r="D15" s="9">
        <v>754.21980304389194</v>
      </c>
      <c r="E15" s="9">
        <v>2121.6938872000005</v>
      </c>
      <c r="F15" s="9">
        <v>743.49821203999784</v>
      </c>
      <c r="G15" s="9">
        <v>87.151805999999979</v>
      </c>
      <c r="H15" s="9">
        <v>308.67914099999985</v>
      </c>
      <c r="I15" s="9">
        <v>4890.5056400000003</v>
      </c>
      <c r="J15" s="9">
        <v>129.33980199999991</v>
      </c>
    </row>
    <row r="16" spans="1:10" ht="19" x14ac:dyDescent="0.35">
      <c r="A16" s="41">
        <v>11</v>
      </c>
      <c r="B16" s="42" t="s">
        <v>12</v>
      </c>
      <c r="C16" s="9">
        <v>209.8011949063405</v>
      </c>
      <c r="D16" s="9">
        <v>238.724749</v>
      </c>
      <c r="E16" s="9">
        <v>114.65211606708606</v>
      </c>
      <c r="F16" s="9">
        <v>483.33417242940328</v>
      </c>
      <c r="G16" s="9">
        <v>563.05855241125914</v>
      </c>
      <c r="H16" s="9">
        <v>109.14043549999897</v>
      </c>
      <c r="I16" s="9">
        <v>51.094782000003732</v>
      </c>
      <c r="J16" s="9">
        <v>152.62500199999474</v>
      </c>
    </row>
    <row r="17" spans="1:10" ht="19" x14ac:dyDescent="0.35">
      <c r="A17" s="41">
        <v>12</v>
      </c>
      <c r="B17" s="42" t="s">
        <v>204</v>
      </c>
      <c r="C17" s="9">
        <v>25.435810053529277</v>
      </c>
      <c r="D17" s="9">
        <v>1.6956760000000031</v>
      </c>
      <c r="E17" s="9">
        <v>6.3953960000000079</v>
      </c>
      <c r="F17" s="9">
        <v>8.3719452976877804</v>
      </c>
      <c r="G17" s="9">
        <v>31.133981999999989</v>
      </c>
      <c r="H17" s="9">
        <v>56.844036000000315</v>
      </c>
      <c r="I17" s="9">
        <v>353.39243400000032</v>
      </c>
      <c r="J17" s="9">
        <v>100.62207499999914</v>
      </c>
    </row>
    <row r="18" spans="1:10" ht="19" x14ac:dyDescent="0.35">
      <c r="A18" s="41">
        <v>13</v>
      </c>
      <c r="B18" s="42" t="s">
        <v>13</v>
      </c>
      <c r="C18" s="9">
        <v>540.01953890151526</v>
      </c>
      <c r="D18" s="9">
        <v>430.44276417894736</v>
      </c>
      <c r="E18" s="9">
        <v>73.189885517427555</v>
      </c>
      <c r="F18" s="9">
        <v>79.38150689999992</v>
      </c>
      <c r="G18" s="9">
        <v>67.040247307533591</v>
      </c>
      <c r="H18" s="9">
        <v>62.481031999999601</v>
      </c>
      <c r="I18" s="9">
        <v>93.45000300000072</v>
      </c>
      <c r="J18" s="9">
        <v>29.301353000001285</v>
      </c>
    </row>
    <row r="19" spans="1:10" ht="19" x14ac:dyDescent="0.35">
      <c r="A19" s="41">
        <v>14</v>
      </c>
      <c r="B19" s="42" t="s">
        <v>14</v>
      </c>
      <c r="C19" s="9">
        <v>464.17330203608077</v>
      </c>
      <c r="D19" s="9">
        <v>452.17783522894734</v>
      </c>
      <c r="E19" s="9">
        <v>296.49807325131576</v>
      </c>
      <c r="F19" s="9">
        <v>488.27841724019709</v>
      </c>
      <c r="G19" s="9">
        <v>470.222865625</v>
      </c>
      <c r="H19" s="9">
        <v>973.01177800000016</v>
      </c>
      <c r="I19" s="9">
        <v>674.36889099999996</v>
      </c>
      <c r="J19" s="9">
        <v>514.53565000000151</v>
      </c>
    </row>
    <row r="20" spans="1:10" ht="19" x14ac:dyDescent="0.35">
      <c r="A20" s="41">
        <v>15</v>
      </c>
      <c r="B20" s="42" t="s">
        <v>205</v>
      </c>
      <c r="C20" s="9">
        <v>20.938126123452413</v>
      </c>
      <c r="D20" s="9">
        <v>22.06608999999985</v>
      </c>
      <c r="E20" s="9">
        <v>13.785629999999887</v>
      </c>
      <c r="F20" s="9">
        <v>66.482325000000188</v>
      </c>
      <c r="G20" s="9">
        <v>215.21216200000001</v>
      </c>
      <c r="H20" s="9">
        <v>13.911694000000075</v>
      </c>
      <c r="I20" s="9">
        <v>8.4321880000000817</v>
      </c>
      <c r="J20" s="9">
        <v>6.8144130000039</v>
      </c>
    </row>
    <row r="21" spans="1:10" ht="19" x14ac:dyDescent="0.35">
      <c r="A21" s="41">
        <v>16</v>
      </c>
      <c r="B21" s="42" t="s">
        <v>15</v>
      </c>
      <c r="C21" s="9">
        <v>710.07991097449883</v>
      </c>
      <c r="D21" s="9">
        <v>211.65381299999996</v>
      </c>
      <c r="E21" s="9">
        <v>486.97591700000009</v>
      </c>
      <c r="F21" s="9">
        <v>360.40131399999979</v>
      </c>
      <c r="G21" s="9">
        <v>651.08768199999986</v>
      </c>
      <c r="H21" s="9">
        <v>225.67999999999998</v>
      </c>
      <c r="I21" s="9">
        <v>267.46906300000006</v>
      </c>
      <c r="J21" s="9">
        <v>34.44254999999999</v>
      </c>
    </row>
    <row r="22" spans="1:10" ht="19" x14ac:dyDescent="0.35">
      <c r="A22" s="41">
        <v>17</v>
      </c>
      <c r="B22" s="42" t="s">
        <v>19</v>
      </c>
      <c r="C22" s="9">
        <v>583.76817321276474</v>
      </c>
      <c r="D22" s="9">
        <v>1121.7504920000001</v>
      </c>
      <c r="E22" s="9">
        <v>494.08416647812794</v>
      </c>
      <c r="F22" s="9">
        <v>1791.3518895285545</v>
      </c>
      <c r="G22" s="9">
        <v>152.1960440199999</v>
      </c>
      <c r="H22" s="9">
        <v>617.93291200000021</v>
      </c>
      <c r="I22" s="9">
        <v>791.46711599999958</v>
      </c>
      <c r="J22" s="9">
        <v>113.0386650000019</v>
      </c>
    </row>
    <row r="23" spans="1:10" ht="19" x14ac:dyDescent="0.35">
      <c r="A23" s="41">
        <v>18</v>
      </c>
      <c r="B23" s="42" t="s">
        <v>11</v>
      </c>
      <c r="C23" s="9">
        <v>364.4501515975337</v>
      </c>
      <c r="D23" s="9">
        <v>45.20893824822712</v>
      </c>
      <c r="E23" s="9">
        <v>117.64081349830271</v>
      </c>
      <c r="F23" s="9">
        <v>448.36629280744853</v>
      </c>
      <c r="G23" s="9">
        <v>81.786123469097504</v>
      </c>
      <c r="H23" s="9">
        <v>776.40429260000008</v>
      </c>
      <c r="I23" s="9">
        <v>41.163989000000058</v>
      </c>
      <c r="J23" s="9">
        <v>40.21339899999986</v>
      </c>
    </row>
    <row r="24" spans="1:10" ht="19" x14ac:dyDescent="0.35">
      <c r="A24" s="41">
        <v>19</v>
      </c>
      <c r="B24" s="42" t="s">
        <v>17</v>
      </c>
      <c r="C24" s="9">
        <v>1974.4511883803279</v>
      </c>
      <c r="D24" s="9">
        <v>167.64103800000001</v>
      </c>
      <c r="E24" s="9">
        <v>245.31184563991741</v>
      </c>
      <c r="F24" s="9">
        <v>81.834093000000053</v>
      </c>
      <c r="G24" s="9">
        <v>131.48050092954171</v>
      </c>
      <c r="H24" s="9">
        <v>80.0808647000012</v>
      </c>
      <c r="I24" s="9">
        <v>147.67311099999975</v>
      </c>
      <c r="J24" s="9">
        <v>111.74647599999886</v>
      </c>
    </row>
    <row r="25" spans="1:10" ht="19" x14ac:dyDescent="0.35">
      <c r="A25" s="41">
        <v>20</v>
      </c>
      <c r="B25" s="42" t="s">
        <v>16</v>
      </c>
      <c r="C25" s="9">
        <v>214.80617442904111</v>
      </c>
      <c r="D25" s="9">
        <v>218.92839557894735</v>
      </c>
      <c r="E25" s="9">
        <v>235.59443565131585</v>
      </c>
      <c r="F25" s="9">
        <v>128.9653724999996</v>
      </c>
      <c r="G25" s="9">
        <v>1197.8894628736732</v>
      </c>
      <c r="H25" s="9">
        <v>1070.1193489999994</v>
      </c>
      <c r="I25" s="9">
        <v>556.18992000000026</v>
      </c>
      <c r="J25" s="9">
        <v>353.13281499999971</v>
      </c>
    </row>
    <row r="26" spans="1:10" ht="19" x14ac:dyDescent="0.35">
      <c r="A26" s="41">
        <v>21</v>
      </c>
      <c r="B26" s="42" t="s">
        <v>192</v>
      </c>
      <c r="C26" s="9">
        <v>2359.0774002665348</v>
      </c>
      <c r="D26" s="9">
        <v>726.9979146224963</v>
      </c>
      <c r="E26" s="9">
        <v>1500.4619810000002</v>
      </c>
      <c r="F26" s="9">
        <v>618.99457500000017</v>
      </c>
      <c r="G26" s="9">
        <v>1668.7742170000001</v>
      </c>
      <c r="H26" s="9">
        <v>882.56775600000071</v>
      </c>
      <c r="I26" s="9">
        <v>548.7633330000001</v>
      </c>
      <c r="J26" s="9">
        <v>964.02788600000042</v>
      </c>
    </row>
    <row r="27" spans="1:10" ht="19" x14ac:dyDescent="0.35">
      <c r="A27" s="41">
        <v>22</v>
      </c>
      <c r="B27" s="42" t="s">
        <v>20</v>
      </c>
      <c r="C27" s="9">
        <v>7.5857411415885565</v>
      </c>
      <c r="D27" s="9">
        <v>8.8461739999999995</v>
      </c>
      <c r="E27" s="9">
        <v>11.319480000000002</v>
      </c>
      <c r="F27" s="9">
        <v>21.341547000000002</v>
      </c>
      <c r="G27" s="9">
        <v>0.539273</v>
      </c>
      <c r="H27" s="9">
        <v>1.9859999999935099E-3</v>
      </c>
      <c r="I27" s="9">
        <v>0.64448100000001063</v>
      </c>
      <c r="J27" s="9">
        <v>4.3840000000545838E-3</v>
      </c>
    </row>
    <row r="28" spans="1:10" ht="19" x14ac:dyDescent="0.35">
      <c r="A28" s="41">
        <v>23</v>
      </c>
      <c r="B28" s="42" t="s">
        <v>206</v>
      </c>
      <c r="C28" s="9">
        <v>11.01337615731085</v>
      </c>
      <c r="D28" s="9">
        <v>17.890646000000007</v>
      </c>
      <c r="E28" s="9">
        <v>201.12279100000001</v>
      </c>
      <c r="F28" s="9">
        <v>22.509656000000017</v>
      </c>
      <c r="G28" s="9">
        <v>65.231199349321486</v>
      </c>
      <c r="H28" s="9">
        <v>240.237549</v>
      </c>
      <c r="I28" s="9">
        <v>102.42738837876195</v>
      </c>
      <c r="J28" s="9">
        <v>27.652591000000598</v>
      </c>
    </row>
    <row r="29" spans="1:10" ht="19" x14ac:dyDescent="0.35">
      <c r="A29" s="41">
        <v>24</v>
      </c>
      <c r="B29" s="42" t="s">
        <v>207</v>
      </c>
      <c r="C29" s="9">
        <v>11.739293924945175</v>
      </c>
      <c r="D29" s="9">
        <v>26.229736578947399</v>
      </c>
      <c r="E29" s="9">
        <v>405.53563865131582</v>
      </c>
      <c r="F29" s="9">
        <v>507.11928</v>
      </c>
      <c r="G29" s="9">
        <v>374.24942162500008</v>
      </c>
      <c r="H29" s="9">
        <v>262.90164200000004</v>
      </c>
      <c r="I29" s="9">
        <v>12.160372999999847</v>
      </c>
      <c r="J29" s="9">
        <v>14.303057000000379</v>
      </c>
    </row>
    <row r="30" spans="1:10" ht="19" x14ac:dyDescent="0.35">
      <c r="A30" s="41">
        <v>25</v>
      </c>
      <c r="B30" s="42" t="s">
        <v>18</v>
      </c>
      <c r="C30" s="9">
        <v>1111.0106306539014</v>
      </c>
      <c r="D30" s="9">
        <v>1203.6343844189728</v>
      </c>
      <c r="E30" s="9">
        <v>3272.7483692499995</v>
      </c>
      <c r="F30" s="9">
        <v>1512.4523917000001</v>
      </c>
      <c r="G30" s="9">
        <v>1227.6009410000001</v>
      </c>
      <c r="H30" s="9">
        <v>296.6897619999985</v>
      </c>
      <c r="I30" s="9">
        <v>343.65719800000062</v>
      </c>
      <c r="J30" s="9">
        <v>335.40494199999989</v>
      </c>
    </row>
    <row r="31" spans="1:10" ht="19" x14ac:dyDescent="0.35">
      <c r="A31" s="41">
        <v>26</v>
      </c>
      <c r="B31" s="42" t="s">
        <v>28</v>
      </c>
      <c r="C31" s="9">
        <v>1.4280601134034878</v>
      </c>
      <c r="D31" s="9">
        <v>6.7179020000000023</v>
      </c>
      <c r="E31" s="9">
        <v>30.067802000000025</v>
      </c>
      <c r="F31" s="9">
        <v>198.41826899999992</v>
      </c>
      <c r="G31" s="9">
        <v>47.882911349999979</v>
      </c>
      <c r="H31" s="9">
        <v>33.215919000000341</v>
      </c>
      <c r="I31" s="9">
        <v>71.647838219999983</v>
      </c>
      <c r="J31" s="9">
        <v>84.492739999999998</v>
      </c>
    </row>
    <row r="32" spans="1:10" ht="19" x14ac:dyDescent="0.35">
      <c r="A32" s="41">
        <v>27</v>
      </c>
      <c r="B32" s="42" t="s">
        <v>23</v>
      </c>
      <c r="C32" s="9">
        <v>6.7416947977406672</v>
      </c>
      <c r="D32" s="9">
        <v>7.9987820000000065</v>
      </c>
      <c r="E32" s="9">
        <v>1.9127279999999738</v>
      </c>
      <c r="F32" s="9">
        <v>23.461689000000014</v>
      </c>
      <c r="G32" s="9">
        <v>5.0519979999999922</v>
      </c>
      <c r="H32" s="9">
        <v>13.86358600000001</v>
      </c>
      <c r="I32" s="9">
        <v>11.374791999999667</v>
      </c>
      <c r="J32" s="9">
        <v>46.350742999997337</v>
      </c>
    </row>
    <row r="33" spans="1:10" ht="19" x14ac:dyDescent="0.35">
      <c r="A33" s="41">
        <v>28</v>
      </c>
      <c r="B33" s="42" t="s">
        <v>25</v>
      </c>
      <c r="C33" s="9">
        <v>6.4143307867393018</v>
      </c>
      <c r="D33" s="9">
        <v>8.8944111131530956</v>
      </c>
      <c r="E33" s="9">
        <v>17.457524999999993</v>
      </c>
      <c r="F33" s="9">
        <v>28.807950000000186</v>
      </c>
      <c r="G33" s="9">
        <v>65.835920999999985</v>
      </c>
      <c r="H33" s="9">
        <v>65.833330000000075</v>
      </c>
      <c r="I33" s="9">
        <v>65.701357000000073</v>
      </c>
      <c r="J33" s="9">
        <v>17.905980499999917</v>
      </c>
    </row>
    <row r="34" spans="1:10" ht="19" x14ac:dyDescent="0.35">
      <c r="A34" s="41">
        <v>29</v>
      </c>
      <c r="B34" s="42" t="s">
        <v>27</v>
      </c>
      <c r="C34" s="9">
        <v>302.92343414707619</v>
      </c>
      <c r="D34" s="9">
        <v>204.53434999999999</v>
      </c>
      <c r="E34" s="9">
        <v>468.01351699999998</v>
      </c>
      <c r="F34" s="9">
        <v>226.00531199999992</v>
      </c>
      <c r="G34" s="9">
        <v>528.66821500000003</v>
      </c>
      <c r="H34" s="9">
        <v>69.610704000000027</v>
      </c>
      <c r="I34" s="9">
        <v>134.92078700000019</v>
      </c>
      <c r="J34" s="9">
        <v>313.15158800000023</v>
      </c>
    </row>
    <row r="35" spans="1:10" ht="19" x14ac:dyDescent="0.35">
      <c r="A35" s="41">
        <v>30</v>
      </c>
      <c r="B35" s="42" t="s">
        <v>21</v>
      </c>
      <c r="C35" s="9">
        <v>162.0833624420921</v>
      </c>
      <c r="D35" s="9">
        <v>737.59424281894735</v>
      </c>
      <c r="E35" s="9">
        <v>1080.3867361113155</v>
      </c>
      <c r="F35" s="9">
        <v>512.87918991999982</v>
      </c>
      <c r="G35" s="9">
        <v>848.86689162499988</v>
      </c>
      <c r="H35" s="9">
        <v>873.28322000000026</v>
      </c>
      <c r="I35" s="9">
        <v>1.9693150000001769</v>
      </c>
      <c r="J35" s="9">
        <v>621.855368</v>
      </c>
    </row>
    <row r="36" spans="1:10" ht="19" x14ac:dyDescent="0.35">
      <c r="A36" s="41">
        <v>31</v>
      </c>
      <c r="B36" s="42" t="s">
        <v>26</v>
      </c>
      <c r="C36" s="9">
        <v>25.261862825741758</v>
      </c>
      <c r="D36" s="9">
        <v>1329.2479029999997</v>
      </c>
      <c r="E36" s="9">
        <v>7.8410729999998585</v>
      </c>
      <c r="F36" s="9">
        <v>148.04252000000002</v>
      </c>
      <c r="G36" s="9">
        <v>55.462184999999991</v>
      </c>
      <c r="H36" s="9">
        <v>7.5247480000002547</v>
      </c>
      <c r="I36" s="9">
        <v>39.97761500000005</v>
      </c>
      <c r="J36" s="9">
        <v>32.588143999999986</v>
      </c>
    </row>
    <row r="37" spans="1:10" ht="19" x14ac:dyDescent="0.35">
      <c r="A37" s="41">
        <v>32</v>
      </c>
      <c r="B37" s="42" t="s">
        <v>208</v>
      </c>
      <c r="C37" s="9">
        <v>1.8424979781042785</v>
      </c>
      <c r="D37" s="9">
        <v>0</v>
      </c>
      <c r="E37" s="9">
        <v>0.58761700000002748</v>
      </c>
      <c r="F37" s="9">
        <v>5.2107899999999789</v>
      </c>
      <c r="G37" s="9">
        <v>11.809772000000001</v>
      </c>
      <c r="H37" s="9">
        <v>7.5119999999296852E-3</v>
      </c>
      <c r="I37" s="9">
        <v>30.258641000000061</v>
      </c>
      <c r="J37" s="9">
        <v>24.665203999999854</v>
      </c>
    </row>
    <row r="38" spans="1:10" ht="19" x14ac:dyDescent="0.35">
      <c r="A38" s="41">
        <v>33</v>
      </c>
      <c r="B38" s="42" t="s">
        <v>22</v>
      </c>
      <c r="C38" s="9">
        <v>3.9859477630824549</v>
      </c>
      <c r="D38" s="9">
        <v>2.9365330000000247</v>
      </c>
      <c r="E38" s="9">
        <v>0</v>
      </c>
      <c r="F38" s="9">
        <v>5.5744000000006053E-2</v>
      </c>
      <c r="G38" s="9">
        <v>2.9270059999999902</v>
      </c>
      <c r="H38" s="9">
        <v>0</v>
      </c>
      <c r="I38" s="9">
        <v>25.483106999999901</v>
      </c>
      <c r="J38" s="9">
        <v>64.987447000000387</v>
      </c>
    </row>
    <row r="39" spans="1:10" ht="19" x14ac:dyDescent="0.35">
      <c r="A39" s="41">
        <v>34</v>
      </c>
      <c r="B39" s="42" t="s">
        <v>24</v>
      </c>
      <c r="C39" s="9">
        <v>201.65523358540005</v>
      </c>
      <c r="D39" s="9">
        <v>167.05484877068176</v>
      </c>
      <c r="E39" s="9">
        <v>197.02731525131577</v>
      </c>
      <c r="F39" s="9">
        <v>55.654362999999897</v>
      </c>
      <c r="G39" s="9">
        <v>32.490950624999996</v>
      </c>
      <c r="H39" s="9">
        <v>33.374483999999896</v>
      </c>
      <c r="I39" s="9">
        <v>21.467200000000187</v>
      </c>
      <c r="J39" s="9">
        <v>78.541383000000025</v>
      </c>
    </row>
    <row r="40" spans="1:10" ht="19" x14ac:dyDescent="0.35">
      <c r="A40" s="41">
        <v>35</v>
      </c>
      <c r="B40" s="42" t="s">
        <v>29</v>
      </c>
      <c r="C40" s="9">
        <v>129.2564419795178</v>
      </c>
      <c r="D40" s="9">
        <v>522.68782800000008</v>
      </c>
      <c r="E40" s="9">
        <v>227.02165355272294</v>
      </c>
      <c r="F40" s="9">
        <v>97.426497000000012</v>
      </c>
      <c r="G40" s="9">
        <v>133.46099515999998</v>
      </c>
      <c r="H40" s="9">
        <v>91.143140099999258</v>
      </c>
      <c r="I40" s="9">
        <v>74.153100000000023</v>
      </c>
      <c r="J40" s="9">
        <v>44.16484999999998</v>
      </c>
    </row>
    <row r="41" spans="1:10" ht="19" x14ac:dyDescent="0.35">
      <c r="A41" s="41">
        <v>36</v>
      </c>
      <c r="B41" s="42" t="s">
        <v>35</v>
      </c>
      <c r="C41" s="9">
        <v>75.853167069658525</v>
      </c>
      <c r="D41" s="9">
        <v>180.57824499999998</v>
      </c>
      <c r="E41" s="9">
        <v>127.48910200000002</v>
      </c>
      <c r="F41" s="9">
        <v>37.704321000000029</v>
      </c>
      <c r="G41" s="9">
        <v>45.444481000000003</v>
      </c>
      <c r="H41" s="9">
        <v>80.419833000000011</v>
      </c>
      <c r="I41" s="9">
        <v>27.231378000000028</v>
      </c>
      <c r="J41" s="9">
        <v>222.26408799999999</v>
      </c>
    </row>
    <row r="42" spans="1:10" ht="19" x14ac:dyDescent="0.35">
      <c r="A42" s="41">
        <v>37</v>
      </c>
      <c r="B42" s="42" t="s">
        <v>33</v>
      </c>
      <c r="C42" s="9">
        <v>22.142439044842845</v>
      </c>
      <c r="D42" s="9">
        <v>81.065185</v>
      </c>
      <c r="E42" s="9">
        <v>58.880532999999822</v>
      </c>
      <c r="F42" s="9">
        <v>138.12914700000005</v>
      </c>
      <c r="G42" s="9">
        <v>1434.3638349999999</v>
      </c>
      <c r="H42" s="9">
        <v>194.82210500000002</v>
      </c>
      <c r="I42" s="9">
        <v>168.75023200000007</v>
      </c>
      <c r="J42" s="9">
        <v>30.473468000000576</v>
      </c>
    </row>
    <row r="43" spans="1:10" ht="19" x14ac:dyDescent="0.35">
      <c r="A43" s="41">
        <v>38</v>
      </c>
      <c r="B43" s="42" t="s">
        <v>32</v>
      </c>
      <c r="C43" s="9">
        <v>1.7132960509214898</v>
      </c>
      <c r="D43" s="9">
        <v>287.68301699999989</v>
      </c>
      <c r="E43" s="9">
        <v>121.43701399999973</v>
      </c>
      <c r="F43" s="9">
        <v>4.7499130000001752</v>
      </c>
      <c r="G43" s="9">
        <v>701.61481599999991</v>
      </c>
      <c r="H43" s="9">
        <v>33.072678000000423</v>
      </c>
      <c r="I43" s="9">
        <v>164.56241200000039</v>
      </c>
      <c r="J43" s="9">
        <v>16.252889999999702</v>
      </c>
    </row>
    <row r="44" spans="1:10" ht="19" x14ac:dyDescent="0.35">
      <c r="A44" s="41">
        <v>39</v>
      </c>
      <c r="B44" s="42" t="s">
        <v>31</v>
      </c>
      <c r="C44" s="9">
        <v>0.2439462502246024</v>
      </c>
      <c r="D44" s="9">
        <v>28.544946000000003</v>
      </c>
      <c r="E44" s="9">
        <v>1.5544439999999995</v>
      </c>
      <c r="F44" s="9">
        <v>7.1594039999999985</v>
      </c>
      <c r="G44" s="9">
        <v>10.436624</v>
      </c>
      <c r="H44" s="9">
        <v>16.517225000000121</v>
      </c>
      <c r="I44" s="9">
        <v>10.360116999999736</v>
      </c>
      <c r="J44" s="9">
        <v>10.801094800000079</v>
      </c>
    </row>
    <row r="45" spans="1:10" ht="19" x14ac:dyDescent="0.35">
      <c r="A45" s="41">
        <v>40</v>
      </c>
      <c r="B45" s="42" t="s">
        <v>34</v>
      </c>
      <c r="C45" s="9">
        <v>0.19386103622759401</v>
      </c>
      <c r="D45" s="9">
        <v>5.7071720000000026</v>
      </c>
      <c r="E45" s="9">
        <v>2.6528369999999994</v>
      </c>
      <c r="F45" s="9">
        <v>94.951107000000022</v>
      </c>
      <c r="G45" s="9">
        <v>44.79303800000006</v>
      </c>
      <c r="H45" s="9">
        <v>8.3672850000000771</v>
      </c>
      <c r="I45" s="9">
        <v>3.9626780000001598</v>
      </c>
      <c r="J45" s="9">
        <v>5.2955789999999539</v>
      </c>
    </row>
    <row r="46" spans="1:10" ht="19" x14ac:dyDescent="0.35">
      <c r="A46" s="41">
        <v>41</v>
      </c>
      <c r="B46" s="42" t="s">
        <v>40</v>
      </c>
      <c r="C46" s="9">
        <v>0</v>
      </c>
      <c r="D46" s="9">
        <v>3.7051549999999844</v>
      </c>
      <c r="E46" s="9">
        <v>117.23153199999989</v>
      </c>
      <c r="F46" s="9">
        <v>11.079139555048895</v>
      </c>
      <c r="G46" s="9">
        <v>26.008242999999986</v>
      </c>
      <c r="H46" s="9">
        <v>53.660663000000177</v>
      </c>
      <c r="I46" s="9">
        <v>969.62665099999981</v>
      </c>
      <c r="J46" s="9">
        <v>344.42477000000002</v>
      </c>
    </row>
    <row r="47" spans="1:10" ht="19" x14ac:dyDescent="0.35">
      <c r="A47" s="41">
        <v>42</v>
      </c>
      <c r="B47" s="42" t="s">
        <v>30</v>
      </c>
      <c r="C47" s="9">
        <v>2.4291240398155058</v>
      </c>
      <c r="D47" s="9">
        <v>4.9214820000000179</v>
      </c>
      <c r="E47" s="9">
        <v>0</v>
      </c>
      <c r="F47" s="9">
        <v>6.1991820000002624</v>
      </c>
      <c r="G47" s="9">
        <v>0</v>
      </c>
      <c r="H47" s="9">
        <v>309.81709700000005</v>
      </c>
      <c r="I47" s="9">
        <v>250.59562899999997</v>
      </c>
      <c r="J47" s="9">
        <v>0</v>
      </c>
    </row>
    <row r="48" spans="1:10" ht="19" x14ac:dyDescent="0.35">
      <c r="A48" s="41">
        <v>43</v>
      </c>
      <c r="B48" s="42" t="s">
        <v>39</v>
      </c>
      <c r="C48" s="9">
        <v>22.413532372356961</v>
      </c>
      <c r="D48" s="9">
        <v>22.703428578947364</v>
      </c>
      <c r="E48" s="9">
        <v>79.617809651315795</v>
      </c>
      <c r="F48" s="9">
        <v>5.019250999999989</v>
      </c>
      <c r="G48" s="9">
        <v>15.719645625</v>
      </c>
      <c r="H48" s="9">
        <v>50.348349000000049</v>
      </c>
      <c r="I48" s="9">
        <v>10.026009000000485</v>
      </c>
      <c r="J48" s="9">
        <v>14.579190999999962</v>
      </c>
    </row>
    <row r="49" spans="1:10" ht="19" x14ac:dyDescent="0.35">
      <c r="A49" s="41">
        <v>44</v>
      </c>
      <c r="B49" s="42" t="s">
        <v>50</v>
      </c>
      <c r="C49" s="9">
        <v>4.8027887294043063</v>
      </c>
      <c r="D49" s="9">
        <v>94.014904000000001</v>
      </c>
      <c r="E49" s="9">
        <v>55.722326000000002</v>
      </c>
      <c r="F49" s="9">
        <v>169.85093299999997</v>
      </c>
      <c r="G49" s="9">
        <v>1534.879629</v>
      </c>
      <c r="H49" s="9">
        <v>0.52705299999995625</v>
      </c>
      <c r="I49" s="9">
        <v>4.4837190000000406</v>
      </c>
      <c r="J49" s="9">
        <v>0.98684699999995062</v>
      </c>
    </row>
    <row r="50" spans="1:10" ht="19" x14ac:dyDescent="0.35">
      <c r="A50" s="41">
        <v>45</v>
      </c>
      <c r="B50" s="42" t="s">
        <v>36</v>
      </c>
      <c r="C50" s="9">
        <v>5.7599757282289863</v>
      </c>
      <c r="D50" s="9">
        <v>0.26338099999999393</v>
      </c>
      <c r="E50" s="9">
        <v>8.0880000000033755E-3</v>
      </c>
      <c r="F50" s="9">
        <v>8.4644589999999997</v>
      </c>
      <c r="G50" s="9">
        <v>0.59466699999999395</v>
      </c>
      <c r="H50" s="9">
        <v>0.41557599999994271</v>
      </c>
      <c r="I50" s="9">
        <v>19.774427999999979</v>
      </c>
      <c r="J50" s="9">
        <v>173.26935199999997</v>
      </c>
    </row>
    <row r="51" spans="1:10" ht="19" x14ac:dyDescent="0.35">
      <c r="A51" s="41">
        <v>46</v>
      </c>
      <c r="B51" s="42" t="s">
        <v>54</v>
      </c>
      <c r="C51" s="9">
        <v>0.27148464878172307</v>
      </c>
      <c r="D51" s="9">
        <v>1.1228999999999359E-2</v>
      </c>
      <c r="E51" s="9">
        <v>4.1098999999998338E-2</v>
      </c>
      <c r="F51" s="9">
        <v>4.3872600000000004</v>
      </c>
      <c r="G51" s="9">
        <v>2.1979189999999997</v>
      </c>
      <c r="H51" s="9">
        <v>0</v>
      </c>
      <c r="I51" s="9">
        <v>0.72547900000000487</v>
      </c>
      <c r="J51" s="9">
        <v>1.4589200000001583</v>
      </c>
    </row>
    <row r="52" spans="1:10" ht="19" x14ac:dyDescent="0.35">
      <c r="A52" s="41">
        <v>47</v>
      </c>
      <c r="B52" s="42" t="s">
        <v>47</v>
      </c>
      <c r="C52" s="9">
        <v>0.12878102071813918</v>
      </c>
      <c r="D52" s="9">
        <v>21.490631999999998</v>
      </c>
      <c r="E52" s="9">
        <v>0.49911600000000178</v>
      </c>
      <c r="F52" s="9">
        <v>1.0497380000000047</v>
      </c>
      <c r="G52" s="9">
        <v>9.8683999999997468E-2</v>
      </c>
      <c r="H52" s="9">
        <v>0</v>
      </c>
      <c r="I52" s="9">
        <v>0</v>
      </c>
      <c r="J52" s="9">
        <v>0.10000000000023283</v>
      </c>
    </row>
    <row r="53" spans="1:10" ht="19" x14ac:dyDescent="0.35">
      <c r="A53" s="41">
        <v>48</v>
      </c>
      <c r="B53" s="42" t="s">
        <v>43</v>
      </c>
      <c r="C53" s="9">
        <v>0.84427272046246804</v>
      </c>
      <c r="D53" s="9">
        <v>3.9933830000000015</v>
      </c>
      <c r="E53" s="9">
        <v>2.662792999999998</v>
      </c>
      <c r="F53" s="9">
        <v>0.12295499999999447</v>
      </c>
      <c r="G53" s="9">
        <v>7.7714600000000003</v>
      </c>
      <c r="H53" s="9">
        <v>1.1515279999999948</v>
      </c>
      <c r="I53" s="9">
        <v>1.3385449999994889</v>
      </c>
      <c r="J53" s="9">
        <v>2.0282039999995907</v>
      </c>
    </row>
    <row r="54" spans="1:10" ht="19" x14ac:dyDescent="0.35">
      <c r="A54" s="41">
        <v>49</v>
      </c>
      <c r="B54" s="42" t="s">
        <v>45</v>
      </c>
      <c r="C54" s="9">
        <v>0</v>
      </c>
      <c r="D54" s="9">
        <v>0.32559700000000158</v>
      </c>
      <c r="E54" s="9">
        <v>0.14711399999998684</v>
      </c>
      <c r="F54" s="9">
        <v>0</v>
      </c>
      <c r="G54" s="9">
        <v>0</v>
      </c>
      <c r="H54" s="9">
        <v>0.37313699999999833</v>
      </c>
      <c r="I54" s="9">
        <v>0.37313700000000061</v>
      </c>
      <c r="J54" s="9">
        <v>-7.2759576141834261E-14</v>
      </c>
    </row>
    <row r="55" spans="1:10" ht="19" x14ac:dyDescent="0.35">
      <c r="A55" s="41">
        <v>50</v>
      </c>
      <c r="B55" s="42" t="s">
        <v>42</v>
      </c>
      <c r="C55" s="9">
        <v>3.2380220099558028</v>
      </c>
      <c r="D55" s="9">
        <v>1.6198003613085694</v>
      </c>
      <c r="E55" s="9">
        <v>1.4152860000000074</v>
      </c>
      <c r="F55" s="9">
        <v>62.508123000000019</v>
      </c>
      <c r="G55" s="9">
        <v>5.4349679999999934</v>
      </c>
      <c r="H55" s="9">
        <v>17.086181000000003</v>
      </c>
      <c r="I55" s="9">
        <v>1.262282000000021</v>
      </c>
      <c r="J55" s="9">
        <v>53.287799</v>
      </c>
    </row>
    <row r="56" spans="1:10" ht="19" x14ac:dyDescent="0.35">
      <c r="A56" s="41">
        <v>51</v>
      </c>
      <c r="B56" s="42" t="s">
        <v>37</v>
      </c>
      <c r="C56" s="9">
        <v>0</v>
      </c>
      <c r="D56" s="9">
        <v>0</v>
      </c>
      <c r="E56" s="9">
        <v>7.5256679999999756</v>
      </c>
      <c r="F56" s="9">
        <v>0.57799999999999996</v>
      </c>
      <c r="G56" s="9">
        <v>710.38839500000006</v>
      </c>
      <c r="H56" s="9">
        <v>15.102</v>
      </c>
      <c r="I56" s="9">
        <v>0</v>
      </c>
      <c r="J56" s="9">
        <v>0</v>
      </c>
    </row>
    <row r="57" spans="1:10" ht="19" x14ac:dyDescent="0.35">
      <c r="A57" s="41">
        <v>52</v>
      </c>
      <c r="B57" s="42" t="s">
        <v>38</v>
      </c>
      <c r="C57" s="9">
        <v>0</v>
      </c>
      <c r="D57" s="9">
        <v>2.6202000000001134E-2</v>
      </c>
      <c r="E57" s="9">
        <v>1.63720000000003E-2</v>
      </c>
      <c r="F57" s="9">
        <v>0.19105500000000028</v>
      </c>
      <c r="G57" s="9">
        <v>0.51650099999999932</v>
      </c>
      <c r="H57" s="9">
        <v>0</v>
      </c>
      <c r="I57" s="9">
        <v>0</v>
      </c>
      <c r="J57" s="9">
        <v>0</v>
      </c>
    </row>
    <row r="58" spans="1:10" ht="19" x14ac:dyDescent="0.35">
      <c r="A58" s="41">
        <v>53</v>
      </c>
      <c r="B58" s="42" t="s">
        <v>44</v>
      </c>
      <c r="C58" s="9">
        <v>0</v>
      </c>
      <c r="D58" s="9">
        <v>0</v>
      </c>
      <c r="E58" s="9">
        <v>3.75</v>
      </c>
      <c r="F58" s="9">
        <v>1.6571750000000174</v>
      </c>
      <c r="G58" s="9">
        <v>0</v>
      </c>
      <c r="H58" s="9">
        <v>1.7338860000000023</v>
      </c>
      <c r="I58" s="9">
        <v>22.170883999999983</v>
      </c>
      <c r="J58" s="9">
        <v>1.4111120000000192</v>
      </c>
    </row>
    <row r="59" spans="1:10" ht="19" x14ac:dyDescent="0.35">
      <c r="A59" s="41">
        <v>54</v>
      </c>
      <c r="B59" s="42" t="s">
        <v>46</v>
      </c>
      <c r="C59" s="9">
        <v>2.149350008943399</v>
      </c>
      <c r="D59" s="9">
        <v>0.39202757894736856</v>
      </c>
      <c r="E59" s="9">
        <v>0.36542065131579149</v>
      </c>
      <c r="F59" s="9">
        <v>0.28504200000000129</v>
      </c>
      <c r="G59" s="9">
        <v>6.9175216250000089</v>
      </c>
      <c r="H59" s="9">
        <v>6.3181000000011409E-2</v>
      </c>
      <c r="I59" s="9">
        <v>0</v>
      </c>
      <c r="J59" s="9">
        <v>42.629005999999997</v>
      </c>
    </row>
    <row r="60" spans="1:10" ht="19" x14ac:dyDescent="0.35">
      <c r="A60" s="41">
        <v>55</v>
      </c>
      <c r="B60" s="42" t="s">
        <v>53</v>
      </c>
      <c r="C60" s="9">
        <v>0</v>
      </c>
      <c r="D60" s="9">
        <v>0</v>
      </c>
      <c r="E60" s="9">
        <v>0.10209599999999955</v>
      </c>
      <c r="F60" s="9">
        <v>0</v>
      </c>
      <c r="G60" s="9">
        <v>7.3920000000000013E-2</v>
      </c>
      <c r="H60" s="9">
        <v>0.84935999999998602</v>
      </c>
      <c r="I60" s="9">
        <v>0.17896339999999872</v>
      </c>
      <c r="J60" s="9">
        <v>0</v>
      </c>
    </row>
    <row r="61" spans="1:10" ht="19" x14ac:dyDescent="0.35">
      <c r="A61" s="41">
        <v>56</v>
      </c>
      <c r="B61" s="42" t="s">
        <v>52</v>
      </c>
      <c r="C61" s="9">
        <v>0.74404672782323178</v>
      </c>
      <c r="D61" s="9">
        <v>41.794610999999996</v>
      </c>
      <c r="E61" s="9">
        <v>1.0591879999999947</v>
      </c>
      <c r="F61" s="9">
        <v>3.4983519999999988</v>
      </c>
      <c r="G61" s="9">
        <v>1.0283340000000025</v>
      </c>
      <c r="H61" s="9">
        <v>22.917005000000035</v>
      </c>
      <c r="I61" s="9">
        <v>0.50869000000002784</v>
      </c>
      <c r="J61" s="9">
        <v>7.7816609999999997</v>
      </c>
    </row>
    <row r="62" spans="1:10" ht="19" x14ac:dyDescent="0.35">
      <c r="A62" s="41">
        <v>57</v>
      </c>
      <c r="B62" s="42" t="s">
        <v>57</v>
      </c>
      <c r="C62" s="9">
        <v>0</v>
      </c>
      <c r="D62" s="9">
        <v>0.10141900000000009</v>
      </c>
      <c r="E62" s="9">
        <v>0</v>
      </c>
      <c r="F62" s="9">
        <v>0.36145000000000072</v>
      </c>
      <c r="G62" s="9">
        <v>0.50599999999999989</v>
      </c>
      <c r="H62" s="9">
        <v>9.9920000000092834E-3</v>
      </c>
      <c r="I62" s="9">
        <v>6.9739999999997053E-3</v>
      </c>
      <c r="J62" s="9">
        <v>0</v>
      </c>
    </row>
    <row r="63" spans="1:10" ht="19" x14ac:dyDescent="0.35">
      <c r="A63" s="41">
        <v>58</v>
      </c>
      <c r="B63" s="42" t="s">
        <v>209</v>
      </c>
      <c r="C63" s="9">
        <v>1.2923046810945379E-2</v>
      </c>
      <c r="D63" s="9">
        <v>8.418704</v>
      </c>
      <c r="E63" s="9">
        <v>0</v>
      </c>
      <c r="F63" s="9">
        <v>9.678055999999998</v>
      </c>
      <c r="G63" s="9">
        <v>0.67345200000000005</v>
      </c>
      <c r="H63" s="9">
        <v>4.0181400000000034</v>
      </c>
      <c r="I63" s="9">
        <v>0.67096300000000342</v>
      </c>
      <c r="J63" s="9">
        <v>3.5179730000000053</v>
      </c>
    </row>
    <row r="64" spans="1:10" ht="19" x14ac:dyDescent="0.35">
      <c r="A64" s="41">
        <v>59</v>
      </c>
      <c r="B64" s="42" t="s">
        <v>49</v>
      </c>
      <c r="C64" s="9">
        <v>12.246346281259262</v>
      </c>
      <c r="D64" s="9">
        <v>15.190893000000001</v>
      </c>
      <c r="E64" s="9">
        <v>0</v>
      </c>
      <c r="F64" s="9">
        <v>0</v>
      </c>
      <c r="G64" s="9">
        <v>0</v>
      </c>
      <c r="H64" s="9">
        <v>1.5368239999999569</v>
      </c>
      <c r="I64" s="9">
        <v>0</v>
      </c>
      <c r="J64" s="9">
        <v>-1.8189894035458565E-14</v>
      </c>
    </row>
    <row r="65" spans="1:10" ht="19" x14ac:dyDescent="0.35">
      <c r="A65" s="41">
        <v>60</v>
      </c>
      <c r="B65" s="42" t="s">
        <v>56</v>
      </c>
      <c r="C65" s="9">
        <v>0</v>
      </c>
      <c r="D65" s="9">
        <v>0</v>
      </c>
      <c r="E65" s="9">
        <v>0</v>
      </c>
      <c r="F65" s="9">
        <v>0</v>
      </c>
      <c r="G65" s="9">
        <v>1.2885</v>
      </c>
      <c r="H65" s="9">
        <v>9.9999999999996356E-2</v>
      </c>
      <c r="I65" s="9">
        <v>2.0358330000002751</v>
      </c>
      <c r="J65" s="9">
        <v>3.637978807091713E-14</v>
      </c>
    </row>
    <row r="66" spans="1:10" ht="19" x14ac:dyDescent="0.35">
      <c r="A66" s="41">
        <v>61</v>
      </c>
      <c r="B66" s="42" t="s">
        <v>210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</row>
    <row r="67" spans="1:10" ht="19" x14ac:dyDescent="0.35">
      <c r="A67" s="41">
        <v>62</v>
      </c>
      <c r="B67" s="42" t="s">
        <v>51</v>
      </c>
      <c r="C67" s="9">
        <v>22.868103728715333</v>
      </c>
      <c r="D67" s="9">
        <v>0</v>
      </c>
      <c r="E67" s="9">
        <v>0</v>
      </c>
      <c r="F67" s="9">
        <v>14.484674999999996</v>
      </c>
      <c r="G67" s="9">
        <v>24.019702000000002</v>
      </c>
      <c r="H67" s="9">
        <v>0.65939299999996726</v>
      </c>
      <c r="I67" s="9">
        <v>0.61495100000003</v>
      </c>
      <c r="J67" s="9">
        <v>43.331197999999986</v>
      </c>
    </row>
    <row r="68" spans="1:10" ht="19" x14ac:dyDescent="0.35">
      <c r="A68" s="41">
        <v>63</v>
      </c>
      <c r="B68" s="42" t="s">
        <v>58</v>
      </c>
      <c r="C68" s="9">
        <v>0</v>
      </c>
      <c r="D68" s="9">
        <v>0</v>
      </c>
      <c r="E68" s="9">
        <v>0.2631849999999995</v>
      </c>
      <c r="F68" s="9">
        <v>0</v>
      </c>
      <c r="G68" s="9">
        <v>0</v>
      </c>
      <c r="H68" s="9">
        <v>1.0722999999976309E-2</v>
      </c>
      <c r="I68" s="9">
        <v>2.0039999995206015E-3</v>
      </c>
      <c r="J68" s="9">
        <v>6.4965999999994889E-2</v>
      </c>
    </row>
    <row r="69" spans="1:10" ht="19" x14ac:dyDescent="0.35">
      <c r="A69" s="41">
        <v>64</v>
      </c>
      <c r="B69" s="42" t="s">
        <v>63</v>
      </c>
      <c r="C69" s="9">
        <v>3.2923494930439818</v>
      </c>
      <c r="D69" s="9">
        <v>0</v>
      </c>
      <c r="E69" s="9">
        <v>5.0888100000000005</v>
      </c>
      <c r="F69" s="9">
        <v>3.8059609999999995</v>
      </c>
      <c r="G69" s="9">
        <v>2.1818380000000004</v>
      </c>
      <c r="H69" s="9">
        <v>0</v>
      </c>
      <c r="I69" s="9">
        <v>0</v>
      </c>
      <c r="J69" s="9">
        <v>0</v>
      </c>
    </row>
    <row r="70" spans="1:10" ht="19" x14ac:dyDescent="0.35">
      <c r="A70" s="41">
        <v>65</v>
      </c>
      <c r="B70" s="42" t="s">
        <v>211</v>
      </c>
      <c r="C70" s="9">
        <v>0</v>
      </c>
      <c r="D70" s="9">
        <v>1.4886100000000002</v>
      </c>
      <c r="E70" s="9">
        <v>1.6707319999999999</v>
      </c>
      <c r="F70" s="9">
        <v>0</v>
      </c>
      <c r="G70" s="9">
        <v>0.33182299999999998</v>
      </c>
      <c r="H70" s="9">
        <v>-3.433342499192804E-14</v>
      </c>
      <c r="I70" s="9">
        <v>2.6832570000000069</v>
      </c>
      <c r="J70" s="9">
        <v>2.9558577807620166E-15</v>
      </c>
    </row>
    <row r="71" spans="1:10" ht="19" x14ac:dyDescent="0.35">
      <c r="A71" s="41">
        <v>66</v>
      </c>
      <c r="B71" s="42" t="s">
        <v>41</v>
      </c>
      <c r="C71" s="9">
        <v>0</v>
      </c>
      <c r="D71" s="9">
        <v>3.8182000000000001E-2</v>
      </c>
      <c r="E71" s="9">
        <v>0</v>
      </c>
      <c r="F71" s="9">
        <v>4.2700000000000004E-3</v>
      </c>
      <c r="G71" s="9">
        <v>0</v>
      </c>
      <c r="H71" s="9">
        <v>0</v>
      </c>
      <c r="I71" s="9">
        <v>0</v>
      </c>
      <c r="J71" s="9">
        <v>0</v>
      </c>
    </row>
    <row r="72" spans="1:10" ht="19" x14ac:dyDescent="0.35">
      <c r="A72" s="41">
        <v>67</v>
      </c>
      <c r="B72" s="42" t="s">
        <v>72</v>
      </c>
      <c r="C72" s="9">
        <v>0.4468803039202735</v>
      </c>
      <c r="D72" s="9">
        <v>1.6266740000000002</v>
      </c>
      <c r="E72" s="9">
        <v>4.2331760000000003</v>
      </c>
      <c r="F72" s="9">
        <v>1.1241999999991094E-2</v>
      </c>
      <c r="G72" s="9">
        <v>11.651592999999998</v>
      </c>
      <c r="H72" s="9">
        <v>1.6312330000000075</v>
      </c>
      <c r="I72" s="9">
        <v>12.862231</v>
      </c>
      <c r="J72" s="9">
        <v>11.855843999999998</v>
      </c>
    </row>
    <row r="73" spans="1:10" ht="19" x14ac:dyDescent="0.35">
      <c r="A73" s="41">
        <v>68</v>
      </c>
      <c r="B73" s="42" t="s">
        <v>71</v>
      </c>
      <c r="C73" s="9">
        <v>0.11290430248695854</v>
      </c>
      <c r="D73" s="9">
        <v>0.63880399999999959</v>
      </c>
      <c r="E73" s="9">
        <v>1.0131180000000022</v>
      </c>
      <c r="F73" s="9">
        <v>15.536091999999998</v>
      </c>
      <c r="G73" s="9">
        <v>14.926871</v>
      </c>
      <c r="H73" s="9">
        <v>1.5774940000000006</v>
      </c>
      <c r="I73" s="9">
        <v>7.4240399999999989</v>
      </c>
      <c r="J73" s="9">
        <v>3.4682339999999967</v>
      </c>
    </row>
    <row r="74" spans="1:10" ht="19" x14ac:dyDescent="0.35">
      <c r="A74" s="41">
        <v>69</v>
      </c>
      <c r="B74" s="42" t="s">
        <v>69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0.36310799999999654</v>
      </c>
    </row>
    <row r="75" spans="1:10" ht="19" x14ac:dyDescent="0.35">
      <c r="A75" s="41">
        <v>70</v>
      </c>
      <c r="B75" s="42" t="s">
        <v>66</v>
      </c>
      <c r="C75" s="9">
        <v>0</v>
      </c>
      <c r="D75" s="9">
        <v>0</v>
      </c>
      <c r="E75" s="9">
        <v>0</v>
      </c>
      <c r="F75" s="9">
        <v>0</v>
      </c>
      <c r="G75" s="9">
        <v>9.4380890000000015</v>
      </c>
      <c r="H75" s="9">
        <v>33.764389999999999</v>
      </c>
      <c r="I75" s="9">
        <v>0</v>
      </c>
      <c r="J75" s="9">
        <v>0</v>
      </c>
    </row>
    <row r="76" spans="1:10" ht="19" x14ac:dyDescent="0.35">
      <c r="A76" s="41">
        <v>71</v>
      </c>
      <c r="B76" s="42" t="s">
        <v>59</v>
      </c>
      <c r="C76" s="9">
        <v>0</v>
      </c>
      <c r="D76" s="9">
        <v>8.9197999999999986E-2</v>
      </c>
      <c r="E76" s="9">
        <v>0</v>
      </c>
      <c r="F76" s="9">
        <v>0</v>
      </c>
      <c r="G76" s="9">
        <v>0</v>
      </c>
      <c r="H76" s="9">
        <v>2.4428919999999996</v>
      </c>
      <c r="I76" s="9">
        <v>2.9999999960637071E-6</v>
      </c>
      <c r="J76" s="9">
        <v>12.527323999999993</v>
      </c>
    </row>
    <row r="77" spans="1:10" ht="19" x14ac:dyDescent="0.35">
      <c r="A77" s="41">
        <v>72</v>
      </c>
      <c r="B77" s="42" t="s">
        <v>101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</row>
    <row r="78" spans="1:10" ht="19" x14ac:dyDescent="0.35">
      <c r="A78" s="41">
        <v>73</v>
      </c>
      <c r="B78" s="42" t="s">
        <v>61</v>
      </c>
      <c r="C78" s="9">
        <v>0</v>
      </c>
      <c r="D78" s="9">
        <v>0</v>
      </c>
      <c r="E78" s="9">
        <v>0</v>
      </c>
      <c r="F78" s="9">
        <v>0.19127400000000488</v>
      </c>
      <c r="G78" s="9">
        <v>0</v>
      </c>
      <c r="H78" s="9">
        <v>0</v>
      </c>
      <c r="I78" s="9">
        <v>-3.9790393202565614E-15</v>
      </c>
      <c r="J78" s="9">
        <v>-3.6948222259525211E-15</v>
      </c>
    </row>
    <row r="79" spans="1:10" ht="19" x14ac:dyDescent="0.35">
      <c r="A79" s="41">
        <v>74</v>
      </c>
      <c r="B79" s="42" t="s">
        <v>65</v>
      </c>
      <c r="C79" s="9">
        <v>0.68297286012730096</v>
      </c>
      <c r="D79" s="9">
        <v>0.38946700000000012</v>
      </c>
      <c r="E79" s="9">
        <v>3.5971709354260382E-2</v>
      </c>
      <c r="F79" s="9">
        <v>0.17704199999999945</v>
      </c>
      <c r="G79" s="9">
        <v>0.23888000000000001</v>
      </c>
      <c r="H79" s="9">
        <v>3.7534949999999991</v>
      </c>
      <c r="I79" s="9">
        <v>1.5034069999999971</v>
      </c>
      <c r="J79" s="9">
        <v>9.5572999999996688E-2</v>
      </c>
    </row>
    <row r="80" spans="1:10" ht="19" x14ac:dyDescent="0.35">
      <c r="A80" s="41">
        <v>75</v>
      </c>
      <c r="B80" s="42" t="s">
        <v>85</v>
      </c>
      <c r="C80" s="9">
        <v>0</v>
      </c>
      <c r="D80" s="9">
        <v>1.9322999999999999</v>
      </c>
      <c r="E80" s="9">
        <v>0</v>
      </c>
      <c r="F80" s="9">
        <v>0.11935900000000038</v>
      </c>
      <c r="G80" s="9">
        <v>1.6463479999999999</v>
      </c>
      <c r="H80" s="9">
        <v>0.183952</v>
      </c>
      <c r="I80" s="9">
        <v>6.803900000000021E-2</v>
      </c>
      <c r="J80" s="9">
        <v>6.8039000000000668E-2</v>
      </c>
    </row>
    <row r="81" spans="1:10" ht="19" x14ac:dyDescent="0.35">
      <c r="A81" s="41">
        <v>76</v>
      </c>
      <c r="B81" s="42" t="s">
        <v>62</v>
      </c>
      <c r="C81" s="9">
        <v>3.5030870184009673</v>
      </c>
      <c r="D81" s="9">
        <v>2.6171149999999996</v>
      </c>
      <c r="E81" s="9">
        <v>0</v>
      </c>
      <c r="F81" s="9">
        <v>1.0670200000000005</v>
      </c>
      <c r="G81" s="9">
        <v>3.410966999999713</v>
      </c>
      <c r="H81" s="9">
        <v>0.20949100000002774</v>
      </c>
      <c r="I81" s="9">
        <v>5.0049999999956752E-3</v>
      </c>
      <c r="J81" s="9">
        <v>0</v>
      </c>
    </row>
    <row r="82" spans="1:10" ht="19" x14ac:dyDescent="0.35">
      <c r="A82" s="41">
        <v>77</v>
      </c>
      <c r="B82" s="42" t="s">
        <v>212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</row>
    <row r="83" spans="1:10" ht="19" x14ac:dyDescent="0.35">
      <c r="A83" s="41">
        <v>78</v>
      </c>
      <c r="B83" s="42" t="s">
        <v>213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3.1918620000000004</v>
      </c>
    </row>
    <row r="84" spans="1:10" ht="19" x14ac:dyDescent="0.35">
      <c r="A84" s="41">
        <v>79</v>
      </c>
      <c r="B84" s="42" t="s">
        <v>94</v>
      </c>
      <c r="C84" s="9">
        <v>0</v>
      </c>
      <c r="D84" s="9">
        <v>1.2161000000000005E-2</v>
      </c>
      <c r="E84" s="9">
        <v>5.6229999999999909E-3</v>
      </c>
      <c r="F84" s="9">
        <v>6.295200000000023E-2</v>
      </c>
      <c r="G84" s="9">
        <v>0</v>
      </c>
      <c r="H84" s="9">
        <v>2.1184520000000009</v>
      </c>
      <c r="I84" s="9">
        <v>0</v>
      </c>
      <c r="J84" s="9">
        <v>0.28472299999999995</v>
      </c>
    </row>
    <row r="85" spans="1:10" ht="19" x14ac:dyDescent="0.35">
      <c r="A85" s="41">
        <v>80</v>
      </c>
      <c r="B85" s="42" t="s">
        <v>68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</row>
    <row r="86" spans="1:10" ht="19" x14ac:dyDescent="0.35">
      <c r="A86" s="41">
        <v>81</v>
      </c>
      <c r="B86" s="42" t="s">
        <v>103</v>
      </c>
      <c r="C86" s="9">
        <v>0</v>
      </c>
      <c r="D86" s="9">
        <v>0.41031699999999999</v>
      </c>
      <c r="E86" s="9">
        <v>0</v>
      </c>
      <c r="F86" s="9">
        <v>0.90244899999999995</v>
      </c>
      <c r="G86" s="9">
        <v>0</v>
      </c>
      <c r="H86" s="9">
        <v>0</v>
      </c>
      <c r="I86" s="9">
        <v>0</v>
      </c>
      <c r="J86" s="9">
        <v>0</v>
      </c>
    </row>
    <row r="87" spans="1:10" ht="19" x14ac:dyDescent="0.35">
      <c r="A87" s="41">
        <v>82</v>
      </c>
      <c r="B87" s="42" t="s">
        <v>214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</row>
    <row r="88" spans="1:10" ht="19" x14ac:dyDescent="0.35">
      <c r="A88" s="41">
        <v>83</v>
      </c>
      <c r="B88" s="42" t="s">
        <v>73</v>
      </c>
      <c r="C88" s="9">
        <v>2.2255229857630687</v>
      </c>
      <c r="D88" s="9">
        <v>11.084693</v>
      </c>
      <c r="E88" s="9">
        <v>0</v>
      </c>
      <c r="F88" s="9">
        <v>0</v>
      </c>
      <c r="G88" s="9">
        <v>0</v>
      </c>
      <c r="H88" s="9">
        <v>0</v>
      </c>
      <c r="I88" s="9">
        <v>-2.9103830456733704E-14</v>
      </c>
      <c r="J88" s="9">
        <v>0</v>
      </c>
    </row>
    <row r="89" spans="1:10" ht="19" x14ac:dyDescent="0.35">
      <c r="A89" s="41">
        <v>84</v>
      </c>
      <c r="B89" s="42" t="s">
        <v>64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</row>
    <row r="90" spans="1:10" ht="19" x14ac:dyDescent="0.35">
      <c r="A90" s="41">
        <v>85</v>
      </c>
      <c r="B90" s="42" t="s">
        <v>76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</row>
    <row r="91" spans="1:10" ht="19" x14ac:dyDescent="0.35">
      <c r="A91" s="41">
        <v>86</v>
      </c>
      <c r="B91" s="42" t="s">
        <v>84</v>
      </c>
      <c r="C91" s="9">
        <v>1.5426712760095294</v>
      </c>
      <c r="D91" s="9">
        <v>0.37399300000000002</v>
      </c>
      <c r="E91" s="9">
        <v>0</v>
      </c>
      <c r="F91" s="9">
        <v>2.827900000000045E-2</v>
      </c>
      <c r="G91" s="9">
        <v>0</v>
      </c>
      <c r="H91" s="9">
        <v>0.1623120000000017</v>
      </c>
      <c r="I91" s="9">
        <v>0</v>
      </c>
      <c r="J91" s="9">
        <v>0</v>
      </c>
    </row>
    <row r="92" spans="1:10" ht="19" x14ac:dyDescent="0.35">
      <c r="A92" s="41">
        <v>87</v>
      </c>
      <c r="B92" s="42" t="s">
        <v>83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</row>
    <row r="93" spans="1:10" ht="19" x14ac:dyDescent="0.35">
      <c r="A93" s="41">
        <v>88</v>
      </c>
      <c r="B93" s="42" t="s">
        <v>55</v>
      </c>
      <c r="C93" s="9">
        <v>0</v>
      </c>
      <c r="D93" s="9">
        <v>0</v>
      </c>
      <c r="E93" s="9">
        <v>0</v>
      </c>
      <c r="F93" s="9">
        <v>49.991453999999997</v>
      </c>
      <c r="G93" s="9">
        <v>8.4049000000000887E-2</v>
      </c>
      <c r="H93" s="9">
        <v>0</v>
      </c>
      <c r="I93" s="9">
        <v>0</v>
      </c>
      <c r="J93" s="9">
        <v>0</v>
      </c>
    </row>
    <row r="94" spans="1:10" ht="19" x14ac:dyDescent="0.35">
      <c r="A94" s="41">
        <v>89</v>
      </c>
      <c r="B94" s="42" t="s">
        <v>82</v>
      </c>
      <c r="C94" s="9">
        <v>0</v>
      </c>
      <c r="D94" s="9">
        <v>0</v>
      </c>
      <c r="E94" s="9">
        <v>0</v>
      </c>
      <c r="F94" s="9">
        <v>0.124649</v>
      </c>
      <c r="G94" s="9">
        <v>0</v>
      </c>
      <c r="H94" s="9">
        <v>0.56078700000000115</v>
      </c>
      <c r="I94" s="9">
        <v>1.0229999999974097E-3</v>
      </c>
      <c r="J94" s="9">
        <v>-1.1368683772161603E-15</v>
      </c>
    </row>
    <row r="95" spans="1:10" ht="19" x14ac:dyDescent="0.35">
      <c r="A95" s="41">
        <v>90</v>
      </c>
      <c r="B95" s="42" t="s">
        <v>67</v>
      </c>
      <c r="C95" s="9">
        <v>4.8182392417220402E-2</v>
      </c>
      <c r="D95" s="9">
        <v>0.68308300000000011</v>
      </c>
      <c r="E95" s="9">
        <v>0.38105499999999998</v>
      </c>
      <c r="F95" s="9">
        <v>1.3182000000000698E-2</v>
      </c>
      <c r="G95" s="9">
        <v>1.9465239999999999</v>
      </c>
      <c r="H95" s="9">
        <v>2.054094000000001</v>
      </c>
      <c r="I95" s="9">
        <v>7.4818629999999997</v>
      </c>
      <c r="J95" s="9">
        <v>12.18</v>
      </c>
    </row>
    <row r="96" spans="1:10" ht="19" x14ac:dyDescent="0.35">
      <c r="A96" s="41">
        <v>91</v>
      </c>
      <c r="B96" s="42" t="s">
        <v>70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2.3447910280083307E-16</v>
      </c>
    </row>
    <row r="97" spans="1:10" ht="19" x14ac:dyDescent="0.35">
      <c r="A97" s="41">
        <v>92</v>
      </c>
      <c r="B97" s="42" t="s">
        <v>79</v>
      </c>
      <c r="C97" s="9">
        <v>0.13853343096560455</v>
      </c>
      <c r="D97" s="9">
        <v>1.9999999997253325E-6</v>
      </c>
      <c r="E97" s="9">
        <v>0.48155099999999945</v>
      </c>
      <c r="F97" s="9">
        <v>2.9938519999999915</v>
      </c>
      <c r="G97" s="9">
        <v>10.653953</v>
      </c>
      <c r="H97" s="9">
        <v>0</v>
      </c>
      <c r="I97" s="9">
        <v>8.6308980000000002</v>
      </c>
      <c r="J97" s="9">
        <v>9.3346179999999972</v>
      </c>
    </row>
    <row r="98" spans="1:10" ht="19" x14ac:dyDescent="0.35">
      <c r="A98" s="41">
        <v>93</v>
      </c>
      <c r="B98" s="42" t="s">
        <v>74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9">
        <v>-2.9103830456733704E-14</v>
      </c>
      <c r="I98" s="9">
        <v>4.001776687800884E-14</v>
      </c>
      <c r="J98" s="9">
        <v>0</v>
      </c>
    </row>
    <row r="99" spans="1:10" ht="19" x14ac:dyDescent="0.35">
      <c r="A99" s="41">
        <v>94</v>
      </c>
      <c r="B99" s="42" t="s">
        <v>81</v>
      </c>
      <c r="C99" s="9">
        <v>0</v>
      </c>
      <c r="D99" s="9">
        <v>6.2999999999999945E-2</v>
      </c>
      <c r="E99" s="9">
        <v>4.9000000000000002E-2</v>
      </c>
      <c r="F99" s="9">
        <v>0</v>
      </c>
      <c r="G99" s="9">
        <v>1.485735</v>
      </c>
      <c r="H99" s="9">
        <v>0</v>
      </c>
      <c r="I99" s="9">
        <v>0</v>
      </c>
      <c r="J99" s="9">
        <v>0</v>
      </c>
    </row>
    <row r="100" spans="1:10" ht="19" x14ac:dyDescent="0.35">
      <c r="A100" s="41">
        <v>95</v>
      </c>
      <c r="B100" s="42" t="s">
        <v>109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</row>
    <row r="101" spans="1:10" ht="19" x14ac:dyDescent="0.35">
      <c r="A101" s="41">
        <v>96</v>
      </c>
      <c r="B101" s="42" t="s">
        <v>215</v>
      </c>
      <c r="C101" s="9">
        <v>0</v>
      </c>
      <c r="D101" s="9">
        <v>0</v>
      </c>
      <c r="E101" s="9">
        <v>0</v>
      </c>
      <c r="F101" s="9">
        <v>13.574992</v>
      </c>
      <c r="G101" s="9">
        <v>0</v>
      </c>
      <c r="H101" s="9">
        <v>-3.3651303965598343E-14</v>
      </c>
      <c r="I101" s="9">
        <v>4.5474735088646414E-14</v>
      </c>
      <c r="J101" s="9">
        <v>0</v>
      </c>
    </row>
    <row r="102" spans="1:10" ht="19" x14ac:dyDescent="0.35">
      <c r="A102" s="41">
        <v>97</v>
      </c>
      <c r="B102" s="42" t="s">
        <v>121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6.2E-2</v>
      </c>
      <c r="J102" s="9">
        <v>0</v>
      </c>
    </row>
    <row r="103" spans="1:10" ht="19" x14ac:dyDescent="0.35">
      <c r="A103" s="41">
        <v>98</v>
      </c>
      <c r="B103" s="42" t="s">
        <v>75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</row>
    <row r="104" spans="1:10" ht="19" x14ac:dyDescent="0.35">
      <c r="A104" s="41">
        <v>99</v>
      </c>
      <c r="B104" s="42" t="s">
        <v>77</v>
      </c>
      <c r="C104" s="9">
        <v>1.249092934412773</v>
      </c>
      <c r="D104" s="9">
        <v>0</v>
      </c>
      <c r="E104" s="9">
        <v>0</v>
      </c>
      <c r="F104" s="9">
        <v>0</v>
      </c>
      <c r="G104" s="9">
        <v>1.6565510000000001</v>
      </c>
      <c r="H104" s="9">
        <v>0</v>
      </c>
      <c r="I104" s="9">
        <v>0</v>
      </c>
      <c r="J104" s="9">
        <v>0</v>
      </c>
    </row>
    <row r="105" spans="1:10" ht="19" x14ac:dyDescent="0.35">
      <c r="A105" s="41">
        <v>100</v>
      </c>
      <c r="B105" s="42" t="s">
        <v>96</v>
      </c>
      <c r="C105" s="9">
        <v>0</v>
      </c>
      <c r="D105" s="9">
        <v>0</v>
      </c>
      <c r="E105" s="9">
        <v>7.3858439999999996</v>
      </c>
      <c r="F105" s="9">
        <v>0</v>
      </c>
      <c r="G105" s="9">
        <v>0</v>
      </c>
      <c r="H105" s="9">
        <v>0</v>
      </c>
      <c r="I105" s="9">
        <v>1.2806509999999998</v>
      </c>
      <c r="J105" s="9">
        <v>0</v>
      </c>
    </row>
    <row r="106" spans="1:10" ht="19" x14ac:dyDescent="0.35">
      <c r="A106" s="41">
        <v>101</v>
      </c>
      <c r="B106" s="42" t="s">
        <v>91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</row>
    <row r="107" spans="1:10" ht="19" x14ac:dyDescent="0.35">
      <c r="A107" s="41">
        <v>102</v>
      </c>
      <c r="B107" s="42" t="s">
        <v>116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</row>
    <row r="108" spans="1:10" ht="19" x14ac:dyDescent="0.35">
      <c r="A108" s="41">
        <v>103</v>
      </c>
      <c r="B108" s="42" t="s">
        <v>92</v>
      </c>
      <c r="C108" s="9">
        <v>0</v>
      </c>
      <c r="D108" s="9">
        <v>0</v>
      </c>
      <c r="E108" s="9">
        <v>0</v>
      </c>
      <c r="F108" s="9">
        <v>0</v>
      </c>
      <c r="G108" s="9">
        <v>9.7506999999999996E-2</v>
      </c>
      <c r="H108" s="9">
        <v>4.0000999999999065E-2</v>
      </c>
      <c r="I108" s="9">
        <v>0</v>
      </c>
      <c r="J108" s="9">
        <v>0</v>
      </c>
    </row>
    <row r="109" spans="1:10" ht="19" x14ac:dyDescent="0.35">
      <c r="A109" s="41">
        <v>104</v>
      </c>
      <c r="B109" s="42" t="s">
        <v>216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</row>
    <row r="110" spans="1:10" ht="19" x14ac:dyDescent="0.35">
      <c r="A110" s="41">
        <v>105</v>
      </c>
      <c r="B110" s="42" t="s">
        <v>217</v>
      </c>
      <c r="C110" s="9">
        <v>0</v>
      </c>
      <c r="D110" s="9">
        <v>0</v>
      </c>
      <c r="E110" s="9">
        <v>2.3897999999999912E-2</v>
      </c>
      <c r="F110" s="9">
        <v>0</v>
      </c>
      <c r="G110" s="9">
        <v>0</v>
      </c>
      <c r="H110" s="9">
        <v>0</v>
      </c>
      <c r="I110" s="9">
        <v>9.5347999999999905E-2</v>
      </c>
      <c r="J110" s="9">
        <v>0.232096</v>
      </c>
    </row>
    <row r="111" spans="1:10" ht="19" x14ac:dyDescent="0.35">
      <c r="A111" s="41">
        <v>106</v>
      </c>
      <c r="B111" s="42" t="s">
        <v>80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2.984279490192421E-16</v>
      </c>
    </row>
    <row r="112" spans="1:10" ht="19" x14ac:dyDescent="0.35">
      <c r="A112" s="41">
        <v>107</v>
      </c>
      <c r="B112" s="42" t="s">
        <v>88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-2.9558577807620166E-15</v>
      </c>
    </row>
    <row r="113" spans="1:10" ht="19" x14ac:dyDescent="0.35">
      <c r="A113" s="41">
        <v>108</v>
      </c>
      <c r="B113" s="42" t="s">
        <v>78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  <c r="H113" s="9">
        <v>2.3646862246096133E-14</v>
      </c>
      <c r="I113" s="9">
        <v>9.1801000000010388E-2</v>
      </c>
      <c r="J113" s="9">
        <v>0</v>
      </c>
    </row>
    <row r="114" spans="1:10" ht="19" x14ac:dyDescent="0.35">
      <c r="A114" s="41">
        <v>109</v>
      </c>
      <c r="B114" s="42" t="s">
        <v>218</v>
      </c>
      <c r="C114" s="9">
        <v>0</v>
      </c>
      <c r="D114" s="9">
        <v>6.1747999999999997E-2</v>
      </c>
      <c r="E114" s="9">
        <v>0</v>
      </c>
      <c r="F114" s="9">
        <v>0</v>
      </c>
      <c r="G114" s="9">
        <v>0</v>
      </c>
      <c r="H114" s="9">
        <v>0.26879000000000003</v>
      </c>
      <c r="I114" s="9">
        <v>0</v>
      </c>
      <c r="J114" s="9">
        <v>2.2737367544323206E-15</v>
      </c>
    </row>
    <row r="115" spans="1:10" ht="19" x14ac:dyDescent="0.35">
      <c r="A115" s="41">
        <v>110</v>
      </c>
      <c r="B115" s="42" t="s">
        <v>120</v>
      </c>
      <c r="C115" s="9">
        <v>0</v>
      </c>
      <c r="D115" s="9">
        <v>0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</row>
    <row r="116" spans="1:10" ht="19" x14ac:dyDescent="0.35">
      <c r="A116" s="41">
        <v>111</v>
      </c>
      <c r="B116" s="42" t="s">
        <v>86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  <c r="H116" s="9">
        <v>0</v>
      </c>
      <c r="I116" s="9">
        <v>0.15246199999999999</v>
      </c>
      <c r="J116" s="9">
        <v>0.26597699999999996</v>
      </c>
    </row>
    <row r="117" spans="1:10" ht="19" x14ac:dyDescent="0.35">
      <c r="A117" s="41">
        <v>112</v>
      </c>
      <c r="B117" s="42" t="s">
        <v>133</v>
      </c>
      <c r="C117" s="9">
        <v>0</v>
      </c>
      <c r="D117" s="9">
        <v>2.639E-2</v>
      </c>
      <c r="E117" s="9">
        <v>4.6560000000000004E-3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</row>
    <row r="118" spans="1:10" ht="19" x14ac:dyDescent="0.35">
      <c r="A118" s="41">
        <v>113</v>
      </c>
      <c r="B118" s="42" t="s">
        <v>125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</row>
    <row r="119" spans="1:10" ht="19" x14ac:dyDescent="0.35">
      <c r="A119" s="41">
        <v>114</v>
      </c>
      <c r="B119" s="42" t="s">
        <v>100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</row>
    <row r="120" spans="1:10" ht="19" x14ac:dyDescent="0.35">
      <c r="A120" s="41">
        <v>115</v>
      </c>
      <c r="B120" s="42" t="s">
        <v>219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</row>
    <row r="121" spans="1:10" ht="19" x14ac:dyDescent="0.35">
      <c r="A121" s="41">
        <v>116</v>
      </c>
      <c r="B121" s="42" t="s">
        <v>93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4.7748471843078735E-15</v>
      </c>
    </row>
    <row r="122" spans="1:10" ht="19" x14ac:dyDescent="0.35">
      <c r="A122" s="41">
        <v>117</v>
      </c>
      <c r="B122" s="42" t="s">
        <v>95</v>
      </c>
      <c r="C122" s="9">
        <v>5.7189489595943659E-2</v>
      </c>
      <c r="D122" s="9">
        <v>8.8391999999999998E-2</v>
      </c>
      <c r="E122" s="9">
        <v>0</v>
      </c>
      <c r="F122" s="9">
        <v>0</v>
      </c>
      <c r="G122" s="9">
        <v>0.20506099999999999</v>
      </c>
      <c r="H122" s="9">
        <v>1.2642979999999999</v>
      </c>
      <c r="I122" s="9">
        <v>3.7300000000004728E-4</v>
      </c>
      <c r="J122" s="9">
        <v>0</v>
      </c>
    </row>
    <row r="123" spans="1:10" ht="19" x14ac:dyDescent="0.35">
      <c r="A123" s="41">
        <v>118</v>
      </c>
      <c r="B123" s="42" t="s">
        <v>87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v>1.1826840000000001</v>
      </c>
      <c r="I123" s="9">
        <v>7.0360999999999882E-2</v>
      </c>
      <c r="J123" s="9">
        <v>0.34792799999999996</v>
      </c>
    </row>
    <row r="124" spans="1:10" ht="19" x14ac:dyDescent="0.35">
      <c r="A124" s="41">
        <v>119</v>
      </c>
      <c r="B124" s="42" t="s">
        <v>107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</row>
    <row r="125" spans="1:10" ht="19" x14ac:dyDescent="0.35">
      <c r="A125" s="41">
        <v>120</v>
      </c>
      <c r="B125" s="42" t="s">
        <v>97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3.3405999999999964E-2</v>
      </c>
      <c r="I125" s="9">
        <v>0</v>
      </c>
      <c r="J125" s="9">
        <v>0</v>
      </c>
    </row>
    <row r="126" spans="1:10" ht="19" x14ac:dyDescent="0.35">
      <c r="A126" s="41">
        <v>121</v>
      </c>
      <c r="B126" s="42" t="s">
        <v>105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</row>
    <row r="127" spans="1:10" ht="19" x14ac:dyDescent="0.35">
      <c r="A127" s="41">
        <v>122</v>
      </c>
      <c r="B127" s="42" t="s">
        <v>220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</row>
    <row r="128" spans="1:10" ht="19" x14ac:dyDescent="0.35">
      <c r="A128" s="41">
        <v>123</v>
      </c>
      <c r="B128" s="42" t="s">
        <v>102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</row>
    <row r="129" spans="1:10" ht="19" x14ac:dyDescent="0.35">
      <c r="A129" s="41">
        <v>124</v>
      </c>
      <c r="B129" s="42" t="s">
        <v>221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</row>
    <row r="130" spans="1:10" ht="19" x14ac:dyDescent="0.35">
      <c r="A130" s="41">
        <v>125</v>
      </c>
      <c r="B130" s="42" t="s">
        <v>98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</row>
    <row r="131" spans="1:10" ht="19" x14ac:dyDescent="0.35">
      <c r="A131" s="41">
        <v>126</v>
      </c>
      <c r="B131" s="42" t="s">
        <v>222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</row>
    <row r="132" spans="1:10" ht="19" x14ac:dyDescent="0.35">
      <c r="A132" s="41">
        <v>127</v>
      </c>
      <c r="B132" s="42" t="s">
        <v>122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</row>
    <row r="133" spans="1:10" ht="19" x14ac:dyDescent="0.35">
      <c r="A133" s="41">
        <v>128</v>
      </c>
      <c r="B133" s="42" t="s">
        <v>110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</row>
    <row r="134" spans="1:10" ht="19" x14ac:dyDescent="0.35">
      <c r="A134" s="41">
        <v>129</v>
      </c>
      <c r="B134" s="42" t="s">
        <v>108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</row>
    <row r="135" spans="1:10" ht="19" x14ac:dyDescent="0.35">
      <c r="A135" s="41">
        <v>130</v>
      </c>
      <c r="B135" s="42" t="s">
        <v>113</v>
      </c>
      <c r="C135" s="9">
        <v>3.9310183352864292</v>
      </c>
      <c r="D135" s="9">
        <v>0</v>
      </c>
      <c r="E135" s="9">
        <v>0</v>
      </c>
      <c r="F135" s="9">
        <v>3.644936</v>
      </c>
      <c r="G135" s="9">
        <v>0.21287300000000001</v>
      </c>
      <c r="H135" s="9">
        <v>0</v>
      </c>
      <c r="I135" s="9">
        <v>0</v>
      </c>
      <c r="J135" s="9">
        <v>0</v>
      </c>
    </row>
    <row r="136" spans="1:10" ht="19" x14ac:dyDescent="0.35">
      <c r="A136" s="41">
        <v>131</v>
      </c>
      <c r="B136" s="42" t="s">
        <v>223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</row>
    <row r="137" spans="1:10" ht="19" x14ac:dyDescent="0.35">
      <c r="A137" s="41">
        <v>132</v>
      </c>
      <c r="B137" s="42" t="s">
        <v>115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</row>
    <row r="138" spans="1:10" ht="19" x14ac:dyDescent="0.35">
      <c r="A138" s="41">
        <v>133</v>
      </c>
      <c r="B138" s="42" t="s">
        <v>104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9.0019999882914609E-3</v>
      </c>
      <c r="J138" s="9">
        <v>0</v>
      </c>
    </row>
    <row r="139" spans="1:10" ht="19" x14ac:dyDescent="0.35">
      <c r="A139" s="41">
        <v>134</v>
      </c>
      <c r="B139" s="42" t="s">
        <v>111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</row>
    <row r="140" spans="1:10" ht="19" x14ac:dyDescent="0.35">
      <c r="A140" s="41">
        <v>135</v>
      </c>
      <c r="B140" s="42" t="s">
        <v>135</v>
      </c>
      <c r="C140" s="9">
        <v>0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</row>
    <row r="141" spans="1:10" ht="19" x14ac:dyDescent="0.35">
      <c r="A141" s="41">
        <v>136</v>
      </c>
      <c r="B141" s="42" t="s">
        <v>114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</row>
    <row r="142" spans="1:10" ht="19" x14ac:dyDescent="0.35">
      <c r="A142" s="41">
        <v>137</v>
      </c>
      <c r="B142" s="42" t="s">
        <v>124</v>
      </c>
      <c r="C142" s="9">
        <v>0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</row>
    <row r="143" spans="1:10" ht="19" x14ac:dyDescent="0.35">
      <c r="A143" s="41">
        <v>138</v>
      </c>
      <c r="B143" s="42" t="s">
        <v>224</v>
      </c>
      <c r="C143" s="9">
        <v>0</v>
      </c>
      <c r="D143" s="9">
        <v>0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</row>
    <row r="144" spans="1:10" ht="19" x14ac:dyDescent="0.35">
      <c r="A144" s="41">
        <v>139</v>
      </c>
      <c r="B144" s="42" t="s">
        <v>117</v>
      </c>
      <c r="C144" s="9">
        <v>0</v>
      </c>
      <c r="D144" s="9">
        <v>0</v>
      </c>
      <c r="E144" s="9">
        <v>0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</row>
    <row r="145" spans="1:10" ht="19" x14ac:dyDescent="0.35">
      <c r="A145" s="41">
        <v>140</v>
      </c>
      <c r="B145" s="42" t="s">
        <v>99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</row>
    <row r="146" spans="1:10" ht="19" x14ac:dyDescent="0.35">
      <c r="A146" s="41">
        <v>141</v>
      </c>
      <c r="B146" s="42" t="s">
        <v>225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</row>
    <row r="147" spans="1:10" ht="19" x14ac:dyDescent="0.35">
      <c r="A147" s="41">
        <v>142</v>
      </c>
      <c r="B147" s="42" t="s">
        <v>226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</row>
    <row r="148" spans="1:10" ht="19" x14ac:dyDescent="0.35">
      <c r="A148" s="41">
        <v>143</v>
      </c>
      <c r="B148" s="42" t="s">
        <v>131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</row>
    <row r="149" spans="1:10" ht="19" x14ac:dyDescent="0.35">
      <c r="A149" s="41">
        <v>144</v>
      </c>
      <c r="B149" s="42" t="s">
        <v>123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</row>
    <row r="150" spans="1:10" ht="19" x14ac:dyDescent="0.35">
      <c r="A150" s="41">
        <v>145</v>
      </c>
      <c r="B150" s="42" t="s">
        <v>227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</row>
    <row r="151" spans="1:10" ht="19" x14ac:dyDescent="0.35">
      <c r="A151" s="41">
        <v>146</v>
      </c>
      <c r="B151" s="42" t="s">
        <v>130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</row>
    <row r="152" spans="1:10" ht="19" x14ac:dyDescent="0.35">
      <c r="A152" s="41">
        <v>147</v>
      </c>
      <c r="B152" s="42" t="s">
        <v>90</v>
      </c>
      <c r="C152" s="9">
        <v>0</v>
      </c>
      <c r="D152" s="9">
        <v>0</v>
      </c>
      <c r="E152" s="9">
        <v>0</v>
      </c>
      <c r="F152" s="9">
        <v>0</v>
      </c>
      <c r="G152" s="9">
        <v>0</v>
      </c>
      <c r="H152" s="9">
        <v>-3.552713678800501E-18</v>
      </c>
      <c r="I152" s="9">
        <v>0</v>
      </c>
      <c r="J152" s="9">
        <v>1.9984014443252816E-18</v>
      </c>
    </row>
    <row r="153" spans="1:10" ht="19" x14ac:dyDescent="0.35">
      <c r="A153" s="41">
        <v>148</v>
      </c>
      <c r="B153" s="42" t="s">
        <v>119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>
        <v>4.2632564145606012E-17</v>
      </c>
      <c r="J153" s="9">
        <v>0</v>
      </c>
    </row>
    <row r="154" spans="1:10" ht="19" x14ac:dyDescent="0.35">
      <c r="A154" s="41">
        <v>149</v>
      </c>
      <c r="B154" s="42" t="s">
        <v>228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-2.0816681711721686E-20</v>
      </c>
    </row>
    <row r="155" spans="1:10" ht="19" x14ac:dyDescent="0.35">
      <c r="A155" s="41">
        <v>150</v>
      </c>
      <c r="B155" s="42" t="s">
        <v>89</v>
      </c>
      <c r="C155" s="9">
        <v>0</v>
      </c>
      <c r="D155" s="9">
        <v>0</v>
      </c>
      <c r="E155" s="9">
        <v>0</v>
      </c>
      <c r="F155" s="9">
        <v>0</v>
      </c>
      <c r="G155" s="9">
        <v>0</v>
      </c>
      <c r="H155" s="9">
        <v>5.0784999999999851E-2</v>
      </c>
      <c r="I155" s="9">
        <v>2.2991710000000003</v>
      </c>
      <c r="J155" s="9">
        <v>3.9079850466805508E-17</v>
      </c>
    </row>
    <row r="156" spans="1:10" ht="19" x14ac:dyDescent="0.35">
      <c r="A156" s="41">
        <v>151</v>
      </c>
      <c r="B156" s="42" t="s">
        <v>229</v>
      </c>
      <c r="C156" s="9">
        <v>0</v>
      </c>
      <c r="D156" s="9">
        <v>0</v>
      </c>
      <c r="E156" s="9">
        <v>0</v>
      </c>
      <c r="F156" s="9">
        <v>0</v>
      </c>
      <c r="G156" s="9">
        <v>0</v>
      </c>
      <c r="H156" s="9">
        <v>0.14302500000000001</v>
      </c>
      <c r="I156" s="9">
        <v>0</v>
      </c>
      <c r="J156" s="9">
        <v>0</v>
      </c>
    </row>
    <row r="157" spans="1:10" ht="19" x14ac:dyDescent="0.35">
      <c r="A157" s="41">
        <v>152</v>
      </c>
      <c r="B157" s="42" t="s">
        <v>118</v>
      </c>
      <c r="C157" s="9">
        <v>0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</row>
    <row r="158" spans="1:10" ht="19" x14ac:dyDescent="0.35">
      <c r="A158" s="41">
        <v>153</v>
      </c>
      <c r="B158" s="42" t="s">
        <v>106</v>
      </c>
      <c r="C158" s="9">
        <v>0</v>
      </c>
      <c r="D158" s="9">
        <v>0</v>
      </c>
      <c r="E158" s="9">
        <v>0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</row>
    <row r="159" spans="1:10" ht="19" x14ac:dyDescent="0.35">
      <c r="A159" s="41">
        <v>154</v>
      </c>
      <c r="B159" s="42" t="s">
        <v>127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</row>
    <row r="160" spans="1:10" ht="17.25" customHeight="1" x14ac:dyDescent="0.35">
      <c r="A160" s="41">
        <v>155</v>
      </c>
      <c r="B160" s="42" t="s">
        <v>126</v>
      </c>
      <c r="C160" s="9">
        <v>0.26286668899030996</v>
      </c>
      <c r="D160" s="9">
        <v>0</v>
      </c>
      <c r="E160" s="9">
        <v>0.83831</v>
      </c>
      <c r="F160" s="9">
        <v>0</v>
      </c>
      <c r="G160" s="9">
        <v>0</v>
      </c>
      <c r="H160" s="9">
        <v>6.7903999999999992E-2</v>
      </c>
      <c r="I160" s="9">
        <v>1.605588</v>
      </c>
      <c r="J160" s="9">
        <v>0</v>
      </c>
    </row>
    <row r="161" spans="1:10" ht="18" customHeight="1" x14ac:dyDescent="0.35">
      <c r="A161" s="41">
        <v>156</v>
      </c>
      <c r="B161" s="42" t="s">
        <v>230</v>
      </c>
      <c r="C161" s="9">
        <v>0</v>
      </c>
      <c r="D161" s="9">
        <v>4.7044000000000002E-2</v>
      </c>
      <c r="E161" s="9">
        <v>0</v>
      </c>
      <c r="F161" s="9">
        <v>0</v>
      </c>
      <c r="G161" s="9">
        <v>0.175958</v>
      </c>
      <c r="H161" s="9">
        <v>0</v>
      </c>
      <c r="I161" s="9">
        <v>2.8185889999999998</v>
      </c>
      <c r="J161" s="9">
        <v>1.366533</v>
      </c>
    </row>
    <row r="162" spans="1:10" ht="19" x14ac:dyDescent="0.35">
      <c r="A162" s="41">
        <v>157</v>
      </c>
      <c r="B162" s="42" t="s">
        <v>60</v>
      </c>
      <c r="C162" s="9">
        <v>0</v>
      </c>
      <c r="D162" s="9">
        <v>0</v>
      </c>
      <c r="E162" s="9">
        <v>13.16644796372443</v>
      </c>
      <c r="F162" s="9">
        <v>0</v>
      </c>
      <c r="G162" s="9">
        <v>3.3551820000000006</v>
      </c>
      <c r="H162" s="9">
        <v>4.3002119999999993</v>
      </c>
      <c r="I162" s="9">
        <v>11.419049999999997</v>
      </c>
      <c r="J162" s="9">
        <v>0</v>
      </c>
    </row>
    <row r="163" spans="1:10" ht="19" x14ac:dyDescent="0.35">
      <c r="A163" s="41">
        <v>158</v>
      </c>
      <c r="B163" s="42" t="s">
        <v>128</v>
      </c>
      <c r="C163" s="9">
        <v>1.0066543430867672</v>
      </c>
      <c r="D163" s="9">
        <v>-9.3369110788559237E-2</v>
      </c>
      <c r="E163" s="9">
        <v>0.1615549255582355</v>
      </c>
      <c r="F163" s="9">
        <v>5.1585029391702939</v>
      </c>
      <c r="G163" s="9">
        <v>64.359949324442212</v>
      </c>
      <c r="H163" s="9">
        <v>0</v>
      </c>
      <c r="I163" s="9">
        <v>0</v>
      </c>
      <c r="J163" s="9">
        <v>0</v>
      </c>
    </row>
    <row r="164" spans="1:10" ht="19" x14ac:dyDescent="0.35">
      <c r="A164" s="41">
        <v>159</v>
      </c>
      <c r="B164" s="42" t="s">
        <v>48</v>
      </c>
      <c r="C164" s="9">
        <v>-1.0066543430867672</v>
      </c>
      <c r="D164" s="9">
        <v>9.3369110788559237E-2</v>
      </c>
      <c r="E164" s="9">
        <v>-0.1615549255582355</v>
      </c>
      <c r="F164" s="9">
        <v>-5.1585029391702939</v>
      </c>
      <c r="G164" s="9">
        <v>-64.359949324442198</v>
      </c>
      <c r="H164" s="9">
        <v>0</v>
      </c>
      <c r="I164" s="9">
        <v>0</v>
      </c>
      <c r="J164" s="9">
        <v>0</v>
      </c>
    </row>
    <row r="165" spans="1:10" ht="19" x14ac:dyDescent="0.35">
      <c r="A165" s="41">
        <v>160</v>
      </c>
      <c r="B165" s="42" t="s">
        <v>231</v>
      </c>
      <c r="C165" s="9">
        <v>1393.2783640825269</v>
      </c>
      <c r="D165" s="9">
        <v>551.46186142003444</v>
      </c>
      <c r="E165" s="9">
        <v>612.30253800000014</v>
      </c>
      <c r="F165" s="9">
        <v>344.34886763043198</v>
      </c>
      <c r="G165" s="9">
        <v>567.60359000000005</v>
      </c>
      <c r="H165" s="9">
        <v>136.50070200000005</v>
      </c>
      <c r="I165" s="9">
        <v>111.1213189999999</v>
      </c>
      <c r="J165" s="9">
        <v>486.12038099999864</v>
      </c>
    </row>
    <row r="166" spans="1:10" ht="16.5" customHeight="1" x14ac:dyDescent="0.35">
      <c r="A166" s="51" t="s">
        <v>137</v>
      </c>
      <c r="B166" s="51"/>
      <c r="C166" s="15">
        <v>27747.722922999998</v>
      </c>
      <c r="D166" s="15">
        <v>24289.299801180321</v>
      </c>
      <c r="E166" s="15">
        <v>24781.660492907191</v>
      </c>
      <c r="F166" s="15">
        <v>20278.664353198645</v>
      </c>
      <c r="G166" s="15">
        <v>23783.419093143253</v>
      </c>
      <c r="H166" s="15">
        <v>15475.912686666619</v>
      </c>
      <c r="I166" s="15">
        <v>18778.428781924875</v>
      </c>
      <c r="J166" s="15">
        <v>10470.200930100002</v>
      </c>
    </row>
    <row r="167" spans="1:10" ht="74" customHeight="1" x14ac:dyDescent="0.35">
      <c r="A167" s="59" t="s">
        <v>140</v>
      </c>
      <c r="B167" s="59"/>
      <c r="C167" s="59"/>
      <c r="D167" s="59"/>
      <c r="E167" s="59"/>
      <c r="F167" s="59"/>
      <c r="G167" s="59"/>
      <c r="H167" s="59"/>
      <c r="I167" s="59"/>
      <c r="J167" s="59"/>
    </row>
    <row r="168" spans="1:10" ht="18" x14ac:dyDescent="0.35">
      <c r="A168" s="56" t="s">
        <v>193</v>
      </c>
      <c r="B168" s="56"/>
      <c r="C168" s="56"/>
      <c r="D168" s="56"/>
      <c r="E168" s="56"/>
      <c r="F168" s="56"/>
      <c r="G168" s="56"/>
      <c r="H168" s="56"/>
      <c r="I168" s="56"/>
      <c r="J168" s="56"/>
    </row>
    <row r="169" spans="1:10" ht="18" x14ac:dyDescent="0.35">
      <c r="A169" s="56" t="s">
        <v>186</v>
      </c>
      <c r="B169" s="56"/>
      <c r="C169" s="56"/>
      <c r="D169" s="56"/>
      <c r="E169" s="56"/>
      <c r="F169" s="56"/>
      <c r="G169" s="56"/>
      <c r="H169" s="56"/>
      <c r="I169" s="56"/>
      <c r="J169" s="56"/>
    </row>
  </sheetData>
  <mergeCells count="6">
    <mergeCell ref="A169:J169"/>
    <mergeCell ref="A1:B3"/>
    <mergeCell ref="A4:B4"/>
    <mergeCell ref="A166:B166"/>
    <mergeCell ref="A167:J167"/>
    <mergeCell ref="A168:J168"/>
  </mergeCells>
  <pageMargins left="0.7" right="0.7" top="0.75" bottom="0.75" header="0.3" footer="0.3"/>
  <pageSetup scale="34" orientation="portrait" r:id="rId1"/>
  <headerFooter>
    <oddFooter>&amp;L&amp;"Arial,Regular"&amp;11&amp;K006F44Restricted / مقيد &amp;KFFFFFF █&amp;K69C5DA██</oddFooter>
    <evenFooter>&amp;L&amp;"Arial,Regular"&amp;11&amp;K006F44Restricted / مقيد &amp;KFFFFFF █&amp;K69C5DA██</evenFooter>
    <firstFooter>&amp;L&amp;"Arial,Regular"&amp;11&amp;K006F44Restricted / مقيد &amp;KFFFFFF █&amp;K69C5DA██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d30742d7-d7e4-4547-a49c-0fcd92f2b524" origin="userSelected">
  <element uid="a044aceb-36ed-45a9-8c03-6fb2fe327950" value=""/>
</sisl>
</file>

<file path=customXml/itemProps1.xml><?xml version="1.0" encoding="utf-8"?>
<ds:datastoreItem xmlns:ds="http://schemas.openxmlformats.org/officeDocument/2006/customXml" ds:itemID="{F49F8C42-3013-465F-AF1B-8602520DE39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main page</vt:lpstr>
      <vt:lpstr>1.1</vt:lpstr>
      <vt:lpstr>1.2</vt:lpstr>
      <vt:lpstr>1.3</vt:lpstr>
      <vt:lpstr>1.4</vt:lpstr>
      <vt:lpstr>2.1 </vt:lpstr>
      <vt:lpstr>2.2  </vt:lpstr>
      <vt:lpstr>2.3 </vt:lpstr>
      <vt:lpstr>2.4  </vt:lpstr>
      <vt:lpstr>3.1</vt:lpstr>
      <vt:lpstr>'1.1'!Print_Area</vt:lpstr>
      <vt:lpstr>'1.2'!Print_Area</vt:lpstr>
      <vt:lpstr>'1.3'!Print_Area</vt:lpstr>
      <vt:lpstr>'1.4'!Print_Area</vt:lpstr>
      <vt:lpstr>'2.1 '!Print_Area</vt:lpstr>
      <vt:lpstr>'2.2  '!Print_Area</vt:lpstr>
      <vt:lpstr>'2.3 '!Print_Area</vt:lpstr>
      <vt:lpstr>'2.4  '!Print_Area</vt:lpstr>
      <vt:lpstr>'3.1'!Print_Area</vt:lpstr>
      <vt:lpstr>'main page'!Print_Area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انوار العتيبي - Anwar Al-Otaibi</dc:creator>
  <cp:lastModifiedBy>محمد الدخيل - Mohammed Aldakhil</cp:lastModifiedBy>
  <dcterms:created xsi:type="dcterms:W3CDTF">2023-12-26T08:59:07Z</dcterms:created>
  <dcterms:modified xsi:type="dcterms:W3CDTF">2024-10-22T14:37:29Z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9735c652-20c7-44c9-82a8-aea79c757722</vt:lpwstr>
  </property>
  <property fmtid="{D5CDD505-2E9C-101B-9397-08002B2CF9AE}" pid="3" name="bjSaver">
    <vt:lpwstr>+km6TNHz/lwjBZ/NaDWsIHT2e+X3JQ1k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policy="d30742d7-d7e4-4547-a49c-0fcd92f2b524" origin="userSelected" xmlns="http://www.boldonj</vt:lpwstr>
  </property>
  <property fmtid="{D5CDD505-2E9C-101B-9397-08002B2CF9AE}" pid="5" name="bjDocumentLabelXML-0">
    <vt:lpwstr>ames.com/2008/01/sie/internal/label"&gt;&lt;element uid="a044aceb-36ed-45a9-8c03-6fb2fe327950" value="" /&gt;&lt;/sisl&gt;</vt:lpwstr>
  </property>
  <property fmtid="{D5CDD505-2E9C-101B-9397-08002B2CF9AE}" pid="6" name="bjDocumentSecurityLabel">
    <vt:lpwstr>Restricted / مقيد</vt:lpwstr>
  </property>
  <property fmtid="{D5CDD505-2E9C-101B-9397-08002B2CF9AE}" pid="7" name="bjClsUserRVM">
    <vt:lpwstr>[]</vt:lpwstr>
  </property>
  <property fmtid="{D5CDD505-2E9C-101B-9397-08002B2CF9AE}" pid="8" name="bjLeftFooterLabel-first">
    <vt:lpwstr>&amp;"Arial,Regular"&amp;11&amp;K006F44Restricted / مقيد &amp;KFFFFFF █&amp;K69C5DA██</vt:lpwstr>
  </property>
  <property fmtid="{D5CDD505-2E9C-101B-9397-08002B2CF9AE}" pid="9" name="bjLeftFooterLabel-even">
    <vt:lpwstr>&amp;"Arial,Regular"&amp;11&amp;K006F44Restricted / مقيد &amp;KFFFFFF █&amp;K69C5DA██</vt:lpwstr>
  </property>
  <property fmtid="{D5CDD505-2E9C-101B-9397-08002B2CF9AE}" pid="10" name="bjLeftFooterLabel">
    <vt:lpwstr>&amp;"Arial,Regular"&amp;11&amp;K006F44Restricted / مقيد &amp;KFFFFFF █&amp;K69C5DA██</vt:lpwstr>
  </property>
</Properties>
</file>