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2FB43F11-CB51-463C-96DB-4B9892E319C3}" xr6:coauthVersionLast="45" xr6:coauthVersionMax="45" xr10:uidLastSave="{00000000-0000-0000-0000-000000000000}"/>
  <bookViews>
    <workbookView xWindow="-120" yWindow="-120" windowWidth="29040" windowHeight="15840" tabRatio="882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23" l="1"/>
  <c r="C16" i="25" l="1"/>
  <c r="D16" i="25"/>
  <c r="E16" i="25"/>
  <c r="F16" i="25"/>
  <c r="G16" i="25"/>
  <c r="H16" i="25"/>
  <c r="I16" i="25"/>
  <c r="J16" i="25"/>
  <c r="K16" i="25"/>
  <c r="L16" i="25"/>
  <c r="M16" i="25"/>
  <c r="N16" i="25"/>
  <c r="B16" i="25"/>
  <c r="C16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R16" i="23"/>
  <c r="S16" i="23"/>
  <c r="T16" i="23"/>
  <c r="U16" i="23"/>
  <c r="V16" i="23"/>
  <c r="B16" i="23"/>
  <c r="C16" i="2" l="1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C16" i="37"/>
  <c r="D16" i="37"/>
  <c r="E16" i="37"/>
  <c r="C16" i="35"/>
  <c r="D16" i="35"/>
  <c r="E16" i="35"/>
  <c r="C16" i="33"/>
  <c r="D16" i="33"/>
  <c r="E16" i="33"/>
  <c r="C16" i="17"/>
  <c r="D16" i="17"/>
  <c r="E16" i="17"/>
  <c r="C16" i="15"/>
  <c r="D16" i="15"/>
  <c r="E16" i="15"/>
  <c r="C16" i="13"/>
  <c r="D16" i="13"/>
  <c r="E16" i="13"/>
  <c r="C16" i="10"/>
  <c r="D16" i="10"/>
  <c r="E16" i="10"/>
  <c r="C16" i="32"/>
  <c r="D16" i="32"/>
  <c r="E16" i="32"/>
  <c r="C16" i="31"/>
  <c r="D16" i="31"/>
  <c r="E16" i="31"/>
  <c r="F16" i="31"/>
  <c r="G16" i="31"/>
  <c r="H16" i="31"/>
  <c r="I16" i="31"/>
  <c r="J16" i="31"/>
  <c r="K16" i="31"/>
  <c r="L16" i="31"/>
  <c r="M16" i="31"/>
  <c r="C16" i="30"/>
  <c r="D16" i="30"/>
  <c r="E16" i="30"/>
  <c r="F16" i="30"/>
  <c r="G16" i="30"/>
  <c r="H16" i="30"/>
  <c r="I16" i="30"/>
  <c r="J16" i="30"/>
  <c r="K16" i="30"/>
  <c r="L16" i="30"/>
  <c r="M16" i="30"/>
  <c r="C16" i="29"/>
  <c r="D16" i="29"/>
  <c r="E16" i="29"/>
  <c r="F16" i="29"/>
  <c r="G16" i="29"/>
  <c r="H16" i="29"/>
  <c r="I16" i="29"/>
  <c r="J16" i="29"/>
  <c r="K16" i="29"/>
  <c r="L16" i="29"/>
  <c r="M16" i="29"/>
  <c r="C16" i="28"/>
  <c r="D16" i="28"/>
  <c r="E16" i="28"/>
  <c r="F16" i="28"/>
  <c r="G16" i="28"/>
  <c r="H16" i="28"/>
  <c r="I16" i="28"/>
  <c r="J16" i="28"/>
  <c r="K16" i="28"/>
  <c r="L16" i="28"/>
  <c r="M16" i="28"/>
  <c r="C16" i="27"/>
  <c r="D16" i="27"/>
  <c r="E16" i="27"/>
  <c r="F16" i="27"/>
  <c r="G16" i="27"/>
  <c r="H16" i="27"/>
  <c r="I16" i="27"/>
  <c r="C16" i="26"/>
  <c r="D16" i="26"/>
  <c r="E16" i="26"/>
  <c r="F16" i="26"/>
  <c r="G16" i="26"/>
  <c r="H16" i="26"/>
  <c r="I16" i="26"/>
  <c r="J16" i="26"/>
  <c r="K16" i="26"/>
  <c r="L16" i="26"/>
  <c r="M16" i="26"/>
  <c r="C16" i="9"/>
  <c r="D16" i="9"/>
  <c r="E16" i="9"/>
  <c r="C16" i="8"/>
  <c r="D16" i="8"/>
  <c r="E16" i="8"/>
  <c r="F16" i="8"/>
  <c r="G16" i="8"/>
  <c r="H16" i="8"/>
  <c r="I16" i="8"/>
  <c r="J16" i="8"/>
  <c r="K16" i="8"/>
  <c r="L16" i="8"/>
  <c r="M16" i="8"/>
  <c r="C16" i="7"/>
  <c r="D16" i="7"/>
  <c r="E16" i="7"/>
  <c r="F16" i="7"/>
  <c r="G16" i="7"/>
  <c r="H16" i="7"/>
  <c r="I16" i="7"/>
  <c r="J16" i="7"/>
  <c r="K16" i="7"/>
  <c r="L16" i="7"/>
  <c r="M16" i="7"/>
  <c r="C16" i="6"/>
  <c r="D16" i="6"/>
  <c r="E16" i="6"/>
  <c r="F16" i="6"/>
  <c r="G16" i="6"/>
  <c r="H16" i="6"/>
  <c r="I16" i="6"/>
  <c r="J16" i="6"/>
  <c r="K16" i="6"/>
  <c r="L16" i="6"/>
  <c r="M16" i="6"/>
  <c r="C16" i="5"/>
  <c r="D16" i="5"/>
  <c r="E16" i="5"/>
  <c r="F16" i="5"/>
  <c r="G16" i="5"/>
  <c r="H16" i="5"/>
  <c r="I16" i="5"/>
  <c r="J16" i="5"/>
  <c r="K16" i="5"/>
  <c r="L16" i="5"/>
  <c r="M16" i="5"/>
  <c r="C16" i="4"/>
  <c r="D16" i="4"/>
  <c r="E16" i="4"/>
  <c r="F16" i="4"/>
  <c r="G16" i="4"/>
  <c r="H16" i="4"/>
  <c r="I16" i="4"/>
  <c r="C16" i="3"/>
  <c r="D16" i="3"/>
  <c r="E16" i="3"/>
  <c r="F16" i="3"/>
  <c r="G16" i="3"/>
  <c r="H16" i="3"/>
  <c r="I16" i="3"/>
  <c r="J16" i="3"/>
  <c r="K16" i="3"/>
  <c r="L16" i="3"/>
  <c r="M16" i="3"/>
  <c r="B16" i="3"/>
  <c r="B16" i="4"/>
  <c r="B16" i="5"/>
  <c r="B16" i="6"/>
  <c r="B16" i="7"/>
  <c r="B16" i="8"/>
  <c r="B16" i="9"/>
  <c r="B16" i="26"/>
  <c r="B16" i="27"/>
  <c r="B16" i="28"/>
  <c r="B16" i="29"/>
  <c r="B16" i="30"/>
  <c r="B16" i="31"/>
  <c r="B16" i="32"/>
  <c r="B16" i="10"/>
  <c r="B16" i="13"/>
  <c r="B16" i="15"/>
  <c r="B16" i="17"/>
  <c r="B16" i="33"/>
  <c r="B16" i="35"/>
  <c r="B16" i="37"/>
  <c r="B16" i="2"/>
</calcChain>
</file>

<file path=xl/sharedStrings.xml><?xml version="1.0" encoding="utf-8"?>
<sst xmlns="http://schemas.openxmlformats.org/spreadsheetml/2006/main" count="671" uniqueCount="142">
  <si>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</si>
  <si>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</si>
  <si>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</si>
  <si>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</si>
  <si>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</si>
  <si>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</si>
  <si>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</si>
  <si>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</si>
  <si>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</si>
  <si>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</si>
  <si>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</si>
  <si>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</si>
  <si>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</si>
  <si>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</si>
  <si>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</si>
  <si>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</si>
  <si>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</si>
  <si>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</si>
  <si>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</si>
  <si>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</si>
  <si>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</si>
  <si>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</si>
  <si>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</si>
  <si>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</si>
  <si>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</si>
  <si>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</si>
  <si>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</si>
  <si>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</si>
  <si>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</si>
  <si>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</si>
  <si>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</si>
  <si>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</si>
  <si>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</si>
  <si>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المرحلة الإبتدائية 2 - 2  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</si>
  <si>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</si>
  <si>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</si>
  <si>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</si>
  <si>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</si>
  <si>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</si>
  <si>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</si>
  <si>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</si>
  <si>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</si>
  <si>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</si>
  <si>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</si>
  <si>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</si>
  <si>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</si>
  <si>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</si>
  <si>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</si>
  <si>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</si>
  <si>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</si>
  <si>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</si>
  <si>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</si>
  <si>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</si>
  <si>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</si>
  <si>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</si>
  <si>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</si>
  <si>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</si>
  <si>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</si>
  <si>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</si>
  <si>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</si>
  <si>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</si>
  <si>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</si>
  <si>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</si>
  <si>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</si>
  <si>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</si>
  <si>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</si>
  <si>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</si>
  <si>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</si>
  <si>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</si>
  <si>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</si>
  <si>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</si>
  <si>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</si>
  <si>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</si>
  <si>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</si>
  <si>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</si>
  <si>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</si>
  <si>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العامة على مستوىالمحافظات</t>
  </si>
  <si>
    <t>الخدمات التعليمية على مستوى المحافظات</t>
  </si>
  <si>
    <t>الاماره
 او
 المحافظة</t>
  </si>
  <si>
    <t>المدينة المنورة (مقر الامارة)</t>
  </si>
  <si>
    <t>ينبع</t>
  </si>
  <si>
    <t>العلا</t>
  </si>
  <si>
    <t>المهد</t>
  </si>
  <si>
    <t>بدر</t>
  </si>
  <si>
    <t>خيبر</t>
  </si>
  <si>
    <t>الحناكيه</t>
  </si>
  <si>
    <t>وادي الفرع</t>
  </si>
  <si>
    <t>العيص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</si>
  <si>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</si>
  <si>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</si>
  <si>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</si>
  <si>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مديريات صحية</t>
  </si>
  <si>
    <t>الطلاب</t>
  </si>
  <si>
    <t>المعلمين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</si>
  <si>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</si>
  <si>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</si>
  <si>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</si>
  <si>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</si>
  <si>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</si>
  <si>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</si>
  <si>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</si>
  <si>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</si>
  <si>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التربية الخاصة</t>
  </si>
  <si>
    <t>الطالبات</t>
  </si>
  <si>
    <t>محو أمية وتعليم الكبيرات</t>
  </si>
  <si>
    <t xml:space="preserve">المرحلة الإبتدائية ذكور 1 - 2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</si>
  <si>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</si>
  <si>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</si>
  <si>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</si>
  <si>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</si>
  <si>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</si>
  <si>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</si>
  <si>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</si>
  <si>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>مرحلة محو الامية وتعليم الكبيرات</t>
  </si>
  <si>
    <t xml:space="preserve">التربية الخاصة ذكور - المرحلة الابتدائية </t>
  </si>
  <si>
    <t>التربية الخاصة ذكور - المرحلة المتوسطة</t>
  </si>
  <si>
    <t xml:space="preserve">التربية الخاصة ذكور - المرحلة الثانوية </t>
  </si>
  <si>
    <t>التربية الخاصة اناث - المرحلة الابتدائية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</si>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</sst>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1"/>
      <name val="Neo Sans Arabic"/>
      <family val="2"/>
    </font>
    <font>
      <sz val="14"/>
      <color theme="0"/>
      <name val="Frutiger LT Arabic"/>
      <charset val="178"/>
    </font>
    <font>
      <sz val="11"/>
      <color theme="1"/>
      <name val="Frutiger LT Arabic"/>
      <charset val="178"/>
    </font>
    <font>
      <sz val="13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3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5" fillId="0" borderId="0" xfId="0" applyFont="1"/>
    <xf numFmtId="0" fontId="7" fillId="0" borderId="0" xfId="0" applyFont="1"/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8" fillId="4" borderId="14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5" borderId="14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/>
    <xf numFmtId="0" fontId="12" fillId="3" borderId="6" xfId="0" applyFont="1" applyFill="1" applyBorder="1" applyAlignment="1">
      <alignment horizontal="center" vertical="center" wrapText="1" shrinkToFi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6" borderId="0" xfId="0" applyFont="1" applyFill="1" applyAlignment="1">
      <alignment readingOrder="2"/>
    </xf>
    <xf numFmtId="0" fontId="15" fillId="6" borderId="0" xfId="0" applyFont="1" applyFill="1" applyAlignment="1">
      <alignment vertical="center" readingOrder="2"/>
    </xf>
    <xf numFmtId="0" fontId="17" fillId="6" borderId="15" xfId="0" applyFont="1" applyFill="1" applyBorder="1" applyAlignment="1">
      <alignment horizontal="right" vertical="center" readingOrder="2"/>
    </xf>
    <xf numFmtId="0" fontId="15" fillId="6" borderId="15" xfId="0" applyFont="1" applyFill="1" applyBorder="1" applyAlignment="1">
      <alignment horizontal="center" vertical="center" wrapText="1" readingOrder="2"/>
    </xf>
    <xf numFmtId="0" fontId="17" fillId="6" borderId="16" xfId="0" applyFont="1" applyFill="1" applyBorder="1" applyAlignment="1">
      <alignment horizontal="right" vertical="center" readingOrder="2"/>
    </xf>
    <xf numFmtId="0" fontId="15" fillId="6" borderId="16" xfId="0" applyFont="1" applyFill="1" applyBorder="1" applyAlignment="1">
      <alignment horizontal="center" vertical="center" readingOrder="2"/>
    </xf>
    <xf numFmtId="0" fontId="18" fillId="6" borderId="17" xfId="0" applyFont="1" applyFill="1" applyBorder="1" applyAlignment="1">
      <alignment horizontal="right" vertical="center" readingOrder="2"/>
    </xf>
    <xf numFmtId="0" fontId="15" fillId="6" borderId="17" xfId="0" applyFont="1" applyFill="1" applyBorder="1" applyAlignment="1">
      <alignment horizontal="center" vertical="center" readingOrder="2"/>
    </xf>
    <xf numFmtId="0" fontId="17" fillId="6" borderId="18" xfId="0" applyFont="1" applyFill="1" applyBorder="1" applyAlignment="1">
      <alignment horizontal="right" vertical="center" readingOrder="2"/>
    </xf>
    <xf numFmtId="14" fontId="15" fillId="6" borderId="18" xfId="0" applyNumberFormat="1" applyFont="1" applyFill="1" applyBorder="1" applyAlignment="1">
      <alignment horizontal="center" vertical="center" readingOrder="2"/>
    </xf>
    <xf numFmtId="0" fontId="16" fillId="6" borderId="0" xfId="0" applyFont="1" applyFill="1" applyAlignment="1">
      <alignment horizontal="center" vertical="center" readingOrder="2"/>
    </xf>
    <xf numFmtId="0" fontId="5" fillId="6" borderId="0" xfId="0" applyFont="1" applyFill="1" applyAlignment="1">
      <alignment horizontal="center" vertical="center" readingOrder="2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4"/>
      <c r="B1" s="25"/>
      <c r="C1" s="25"/>
    </row>
    <row r="2" spans="1:3" ht="19.5">
      <c r="A2" s="24"/>
      <c r="B2" s="34" t="s">
        <v>126</v>
      </c>
      <c r="C2" s="34"/>
    </row>
    <row r="3" spans="1:3" ht="19.5">
      <c r="A3" s="24"/>
      <c r="B3" s="35" t="s">
        <v>127</v>
      </c>
      <c r="C3" s="35"/>
    </row>
    <row r="4" spans="1:3" ht="20.25" thickBot="1">
      <c r="A4" s="24"/>
      <c r="B4" s="25"/>
      <c r="C4" s="25"/>
    </row>
    <row r="5" spans="1:3" ht="75" customHeight="1" thickTop="1">
      <c r="A5" s="24"/>
      <c r="B5" s="26" t="s">
        <v>135</v>
      </c>
      <c r="C5" s="27" t="s">
        <v>128</v>
      </c>
    </row>
    <row r="6" spans="1:3" ht="19.5">
      <c r="A6" s="24"/>
      <c r="B6" s="28" t="s">
        <v>136</v>
      </c>
      <c r="C6" s="29"/>
    </row>
    <row r="7" spans="1:3" ht="19.5">
      <c r="A7" s="24"/>
      <c r="B7" s="28" t="s">
        <v>137</v>
      </c>
      <c r="C7" s="29" t="s">
        <v>129</v>
      </c>
    </row>
    <row r="8" spans="1:3" ht="19.5">
      <c r="A8" s="24"/>
      <c r="B8" s="28" t="s">
        <v>130</v>
      </c>
      <c r="C8" s="29"/>
    </row>
    <row r="9" spans="1:3" ht="19.5">
      <c r="A9" s="24"/>
      <c r="B9" s="28" t="s">
        <v>138</v>
      </c>
      <c r="C9" s="29" t="s">
        <v>131</v>
      </c>
    </row>
    <row r="10" spans="1:3" ht="19.5">
      <c r="A10" s="24"/>
      <c r="B10" s="28" t="s">
        <v>132</v>
      </c>
      <c r="C10" s="29"/>
    </row>
    <row r="11" spans="1:3" ht="19.5">
      <c r="A11" s="24"/>
      <c r="B11" s="28" t="s">
        <v>133</v>
      </c>
      <c r="C11" s="29"/>
    </row>
    <row r="12" spans="1:3" ht="19.5">
      <c r="A12" s="24"/>
      <c r="B12" s="28" t="s">
        <v>134</v>
      </c>
      <c r="C12" s="29"/>
    </row>
    <row r="13" spans="1:3" ht="19.5">
      <c r="A13" s="24"/>
      <c r="B13" s="30" t="s">
        <v>139</v>
      </c>
      <c r="C13" s="31">
        <v>2019</v>
      </c>
    </row>
    <row r="14" spans="1:3" ht="20.25" thickBot="1">
      <c r="A14" s="24"/>
      <c r="B14" s="32" t="s">
        <v>140</v>
      </c>
      <c r="C14" s="33" t="s">
        <v>141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112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43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6</v>
      </c>
      <c r="C7" s="13">
        <v>23</v>
      </c>
      <c r="D7" s="13">
        <v>290</v>
      </c>
      <c r="E7" s="13">
        <v>40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2</v>
      </c>
      <c r="C8" s="16">
        <v>7</v>
      </c>
      <c r="D8" s="16">
        <v>82</v>
      </c>
      <c r="E8" s="16">
        <v>13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0</v>
      </c>
      <c r="C9" s="13">
        <v>0</v>
      </c>
      <c r="D9" s="13">
        <v>0</v>
      </c>
      <c r="E9" s="13"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0</v>
      </c>
      <c r="C10" s="16">
        <v>0</v>
      </c>
      <c r="D10" s="16">
        <v>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0</v>
      </c>
      <c r="C13" s="13">
        <v>0</v>
      </c>
      <c r="D13" s="13">
        <v>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8</v>
      </c>
      <c r="C16" s="20">
        <f t="shared" ref="C16:E16" si="0">SUM(C7:C15)</f>
        <v>30</v>
      </c>
      <c r="D16" s="20">
        <f t="shared" si="0"/>
        <v>372</v>
      </c>
      <c r="E16" s="20">
        <f t="shared" si="0"/>
        <v>53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95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30</v>
      </c>
      <c r="C4" s="37"/>
      <c r="D4" s="37"/>
      <c r="E4" s="37"/>
      <c r="F4" s="36" t="s">
        <v>28</v>
      </c>
      <c r="G4" s="37"/>
      <c r="H4" s="37"/>
      <c r="I4" s="37"/>
      <c r="J4" s="36" t="s">
        <v>27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9" t="s">
        <v>26</v>
      </c>
      <c r="G6" s="9" t="s">
        <v>25</v>
      </c>
      <c r="H6" s="9" t="s">
        <v>103</v>
      </c>
      <c r="I6" s="9" t="s">
        <v>23</v>
      </c>
      <c r="J6" s="9" t="s">
        <v>26</v>
      </c>
      <c r="K6" s="9" t="s">
        <v>25</v>
      </c>
      <c r="L6" s="9" t="s">
        <v>103</v>
      </c>
      <c r="M6" s="9" t="s">
        <v>23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171</v>
      </c>
      <c r="C7" s="13">
        <v>2228</v>
      </c>
      <c r="D7" s="13">
        <v>59248</v>
      </c>
      <c r="E7" s="13">
        <v>4403</v>
      </c>
      <c r="F7" s="13">
        <v>48</v>
      </c>
      <c r="G7" s="13">
        <v>368</v>
      </c>
      <c r="H7" s="13">
        <v>5228</v>
      </c>
      <c r="I7" s="13">
        <v>646</v>
      </c>
      <c r="J7" s="13">
        <v>14</v>
      </c>
      <c r="K7" s="13">
        <v>168</v>
      </c>
      <c r="L7" s="13">
        <v>3764</v>
      </c>
      <c r="M7" s="13">
        <v>350</v>
      </c>
      <c r="N7" s="17"/>
      <c r="O7" s="17"/>
      <c r="P7" s="19"/>
      <c r="Q7" s="19"/>
      <c r="R7" s="19"/>
      <c r="S7" s="19"/>
      <c r="T7" s="19"/>
      <c r="U7" s="19"/>
      <c r="V7" s="14"/>
      <c r="W7" s="15"/>
    </row>
    <row r="8" spans="1:23" ht="18" customHeight="1">
      <c r="A8" s="16" t="s">
        <v>80</v>
      </c>
      <c r="B8" s="16">
        <v>55</v>
      </c>
      <c r="C8" s="16">
        <v>614</v>
      </c>
      <c r="D8" s="16">
        <v>14477</v>
      </c>
      <c r="E8" s="16">
        <v>1214</v>
      </c>
      <c r="F8" s="16">
        <v>5</v>
      </c>
      <c r="G8" s="16">
        <v>34</v>
      </c>
      <c r="H8" s="16">
        <v>600</v>
      </c>
      <c r="I8" s="16">
        <v>65</v>
      </c>
      <c r="J8" s="16">
        <v>5</v>
      </c>
      <c r="K8" s="16">
        <v>42</v>
      </c>
      <c r="L8" s="16">
        <v>756</v>
      </c>
      <c r="M8" s="16">
        <v>74</v>
      </c>
      <c r="N8" s="17"/>
      <c r="O8" s="17"/>
      <c r="P8" s="19"/>
      <c r="Q8" s="19"/>
      <c r="R8" s="19"/>
      <c r="S8" s="19"/>
      <c r="T8" s="19"/>
      <c r="U8" s="19"/>
      <c r="V8" s="14"/>
      <c r="W8" s="15"/>
    </row>
    <row r="9" spans="1:23" ht="18" customHeight="1">
      <c r="A9" s="13" t="s">
        <v>81</v>
      </c>
      <c r="B9" s="13">
        <v>22</v>
      </c>
      <c r="C9" s="13">
        <v>165</v>
      </c>
      <c r="D9" s="13">
        <v>2886</v>
      </c>
      <c r="E9" s="13">
        <v>337</v>
      </c>
      <c r="F9" s="13">
        <v>2</v>
      </c>
      <c r="G9" s="13">
        <v>14</v>
      </c>
      <c r="H9" s="13">
        <v>187</v>
      </c>
      <c r="I9" s="13">
        <v>20</v>
      </c>
      <c r="J9" s="13">
        <v>3</v>
      </c>
      <c r="K9" s="13">
        <v>22</v>
      </c>
      <c r="L9" s="13">
        <v>370</v>
      </c>
      <c r="M9" s="13">
        <v>53</v>
      </c>
      <c r="N9" s="17"/>
      <c r="O9" s="17"/>
      <c r="P9" s="19"/>
      <c r="Q9" s="19"/>
      <c r="R9" s="19"/>
      <c r="S9" s="19"/>
      <c r="T9" s="19"/>
      <c r="U9" s="19"/>
      <c r="V9" s="14"/>
      <c r="W9" s="15"/>
    </row>
    <row r="10" spans="1:23" s="1" customFormat="1" ht="18" customHeight="1">
      <c r="A10" s="16" t="s">
        <v>82</v>
      </c>
      <c r="B10" s="16">
        <v>50</v>
      </c>
      <c r="C10" s="16">
        <v>318</v>
      </c>
      <c r="D10" s="16">
        <v>3289</v>
      </c>
      <c r="E10" s="16">
        <v>445</v>
      </c>
      <c r="F10" s="16">
        <v>0</v>
      </c>
      <c r="G10" s="16">
        <v>0</v>
      </c>
      <c r="H10" s="16">
        <v>0</v>
      </c>
      <c r="I10" s="16">
        <v>0</v>
      </c>
      <c r="J10" s="16">
        <v>1</v>
      </c>
      <c r="K10" s="16">
        <v>6</v>
      </c>
      <c r="L10" s="16">
        <v>151</v>
      </c>
      <c r="M10" s="16">
        <v>9</v>
      </c>
      <c r="N10" s="17"/>
      <c r="O10" s="17"/>
      <c r="P10" s="19"/>
      <c r="Q10" s="19"/>
      <c r="R10" s="19"/>
      <c r="S10" s="19"/>
      <c r="T10" s="19"/>
      <c r="U10" s="19"/>
      <c r="V10" s="17"/>
      <c r="W10" s="18"/>
    </row>
    <row r="11" spans="1:23" s="1" customFormat="1" ht="18" customHeight="1">
      <c r="A11" s="13" t="s">
        <v>83</v>
      </c>
      <c r="B11" s="13">
        <v>22</v>
      </c>
      <c r="C11" s="13">
        <v>176</v>
      </c>
      <c r="D11" s="13">
        <v>3154</v>
      </c>
      <c r="E11" s="13">
        <v>331</v>
      </c>
      <c r="F11" s="13">
        <v>0</v>
      </c>
      <c r="G11" s="13">
        <v>0</v>
      </c>
      <c r="H11" s="13">
        <v>0</v>
      </c>
      <c r="I11" s="13">
        <v>0</v>
      </c>
      <c r="J11" s="13">
        <v>2</v>
      </c>
      <c r="K11" s="13">
        <v>12</v>
      </c>
      <c r="L11" s="13">
        <v>167</v>
      </c>
      <c r="M11" s="13">
        <v>31</v>
      </c>
      <c r="N11" s="17"/>
      <c r="O11" s="17"/>
      <c r="P11" s="19"/>
      <c r="Q11" s="19"/>
      <c r="R11" s="19"/>
      <c r="S11" s="19"/>
      <c r="T11" s="19"/>
      <c r="U11" s="19"/>
      <c r="V11" s="17"/>
      <c r="W11" s="18"/>
    </row>
    <row r="12" spans="1:23" s="1" customFormat="1" ht="18" customHeight="1">
      <c r="A12" s="16" t="s">
        <v>84</v>
      </c>
      <c r="B12" s="16">
        <v>25</v>
      </c>
      <c r="C12" s="16">
        <v>181</v>
      </c>
      <c r="D12" s="16">
        <v>3260</v>
      </c>
      <c r="E12" s="16">
        <v>296</v>
      </c>
      <c r="F12" s="16">
        <v>0</v>
      </c>
      <c r="G12" s="16">
        <v>0</v>
      </c>
      <c r="H12" s="16">
        <v>0</v>
      </c>
      <c r="I12" s="16">
        <v>0</v>
      </c>
      <c r="J12" s="16">
        <v>4</v>
      </c>
      <c r="K12" s="16">
        <v>24</v>
      </c>
      <c r="L12" s="16">
        <v>262</v>
      </c>
      <c r="M12" s="16">
        <v>44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s="1" customFormat="1" ht="18" customHeight="1">
      <c r="A13" s="13" t="s">
        <v>85</v>
      </c>
      <c r="B13" s="13">
        <v>34</v>
      </c>
      <c r="C13" s="13">
        <v>243</v>
      </c>
      <c r="D13" s="13">
        <v>3580</v>
      </c>
      <c r="E13" s="13">
        <v>426</v>
      </c>
      <c r="F13" s="13">
        <v>0</v>
      </c>
      <c r="G13" s="13">
        <v>0</v>
      </c>
      <c r="H13" s="13">
        <v>0</v>
      </c>
      <c r="I13" s="13">
        <v>0</v>
      </c>
      <c r="J13" s="13">
        <v>3</v>
      </c>
      <c r="K13" s="13">
        <v>18</v>
      </c>
      <c r="L13" s="13">
        <v>290</v>
      </c>
      <c r="M13" s="13">
        <v>37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1" customFormat="1" ht="18" customHeight="1">
      <c r="A14" s="16" t="s">
        <v>86</v>
      </c>
      <c r="B14" s="16">
        <v>20</v>
      </c>
      <c r="C14" s="16">
        <v>126</v>
      </c>
      <c r="D14" s="16">
        <v>1687</v>
      </c>
      <c r="E14" s="16">
        <v>234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7</v>
      </c>
      <c r="L14" s="16">
        <v>220</v>
      </c>
      <c r="M14" s="16">
        <v>16</v>
      </c>
      <c r="N14" s="17"/>
      <c r="O14" s="17"/>
      <c r="P14" s="17"/>
      <c r="Q14" s="17"/>
      <c r="R14" s="17"/>
      <c r="S14" s="17"/>
      <c r="T14" s="17"/>
      <c r="U14" s="17"/>
      <c r="V14" s="17"/>
      <c r="W14" s="18"/>
    </row>
    <row r="15" spans="1:23" s="1" customFormat="1" ht="18" customHeight="1">
      <c r="A15" s="13" t="s">
        <v>87</v>
      </c>
      <c r="B15" s="13">
        <v>15</v>
      </c>
      <c r="C15" s="13">
        <v>101</v>
      </c>
      <c r="D15" s="13">
        <v>1541</v>
      </c>
      <c r="E15" s="13">
        <v>168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6</v>
      </c>
      <c r="L15" s="13">
        <v>123</v>
      </c>
      <c r="M15" s="13">
        <v>19</v>
      </c>
      <c r="N15" s="17"/>
      <c r="O15" s="17"/>
      <c r="P15" s="17"/>
      <c r="Q15" s="17"/>
      <c r="R15" s="17"/>
      <c r="S15" s="17"/>
      <c r="T15" s="17"/>
      <c r="U15" s="17"/>
      <c r="V15" s="17"/>
      <c r="W15" s="18"/>
    </row>
    <row r="16" spans="1:23" s="21" customFormat="1" ht="23.1" customHeight="1">
      <c r="A16" s="20" t="s">
        <v>29</v>
      </c>
      <c r="B16" s="20">
        <f>SUM(B7:B15)</f>
        <v>414</v>
      </c>
      <c r="C16" s="20">
        <f t="shared" ref="C16:M16" si="0">SUM(C7:C15)</f>
        <v>4152</v>
      </c>
      <c r="D16" s="20">
        <f t="shared" si="0"/>
        <v>93122</v>
      </c>
      <c r="E16" s="20">
        <f t="shared" si="0"/>
        <v>7854</v>
      </c>
      <c r="F16" s="20">
        <f t="shared" si="0"/>
        <v>55</v>
      </c>
      <c r="G16" s="20">
        <f t="shared" si="0"/>
        <v>416</v>
      </c>
      <c r="H16" s="20">
        <f t="shared" si="0"/>
        <v>6015</v>
      </c>
      <c r="I16" s="20">
        <f t="shared" si="0"/>
        <v>731</v>
      </c>
      <c r="J16" s="20">
        <f t="shared" si="0"/>
        <v>34</v>
      </c>
      <c r="K16" s="20">
        <f t="shared" si="0"/>
        <v>305</v>
      </c>
      <c r="L16" s="20">
        <f t="shared" si="0"/>
        <v>6103</v>
      </c>
      <c r="M16" s="20">
        <f t="shared" si="0"/>
        <v>633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96</v>
      </c>
      <c r="B3" s="39"/>
      <c r="C3" s="39"/>
      <c r="D3" s="39"/>
      <c r="E3" s="39"/>
      <c r="F3" s="39"/>
      <c r="G3" s="39"/>
      <c r="H3" s="39"/>
      <c r="I3" s="39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31</v>
      </c>
      <c r="C4" s="37"/>
      <c r="D4" s="37"/>
      <c r="E4" s="37"/>
      <c r="F4" s="36" t="s">
        <v>32</v>
      </c>
      <c r="G4" s="37"/>
      <c r="H4" s="37"/>
      <c r="I4" s="3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9" t="s">
        <v>26</v>
      </c>
      <c r="G6" s="9" t="s">
        <v>25</v>
      </c>
      <c r="H6" s="9" t="s">
        <v>103</v>
      </c>
      <c r="I6" s="9" t="s">
        <v>23</v>
      </c>
      <c r="J6" s="8"/>
      <c r="K6" s="8"/>
      <c r="L6" s="12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3</v>
      </c>
      <c r="C7" s="13">
        <v>18</v>
      </c>
      <c r="D7" s="13">
        <v>266</v>
      </c>
      <c r="E7" s="13">
        <v>30</v>
      </c>
      <c r="F7" s="13">
        <v>12</v>
      </c>
      <c r="G7" s="13">
        <v>122</v>
      </c>
      <c r="H7" s="13">
        <v>1949</v>
      </c>
      <c r="I7" s="13">
        <v>159</v>
      </c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0</v>
      </c>
      <c r="C8" s="16">
        <v>0</v>
      </c>
      <c r="D8" s="16">
        <v>0</v>
      </c>
      <c r="E8" s="16">
        <v>0</v>
      </c>
      <c r="F8" s="16">
        <v>10</v>
      </c>
      <c r="G8" s="16">
        <v>90</v>
      </c>
      <c r="H8" s="16">
        <v>1842</v>
      </c>
      <c r="I8" s="16">
        <v>155</v>
      </c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3</v>
      </c>
      <c r="C16" s="20">
        <f t="shared" ref="C16:I16" si="0">SUM(C7:C15)</f>
        <v>18</v>
      </c>
      <c r="D16" s="20">
        <f t="shared" si="0"/>
        <v>266</v>
      </c>
      <c r="E16" s="20">
        <f t="shared" si="0"/>
        <v>30</v>
      </c>
      <c r="F16" s="20">
        <f t="shared" si="0"/>
        <v>22</v>
      </c>
      <c r="G16" s="20">
        <f t="shared" si="0"/>
        <v>212</v>
      </c>
      <c r="H16" s="20">
        <f t="shared" si="0"/>
        <v>3791</v>
      </c>
      <c r="I16" s="20">
        <f t="shared" si="0"/>
        <v>314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35</v>
      </c>
      <c r="C4" s="37"/>
      <c r="D4" s="37"/>
      <c r="E4" s="37"/>
      <c r="F4" s="36" t="s">
        <v>34</v>
      </c>
      <c r="G4" s="37"/>
      <c r="H4" s="37"/>
      <c r="I4" s="37"/>
      <c r="J4" s="36" t="s">
        <v>107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9" t="s">
        <v>26</v>
      </c>
      <c r="G6" s="9" t="s">
        <v>25</v>
      </c>
      <c r="H6" s="9" t="s">
        <v>103</v>
      </c>
      <c r="I6" s="9" t="s">
        <v>23</v>
      </c>
      <c r="J6" s="9" t="s">
        <v>26</v>
      </c>
      <c r="K6" s="9" t="s">
        <v>25</v>
      </c>
      <c r="L6" s="9" t="s">
        <v>103</v>
      </c>
      <c r="M6" s="9" t="s">
        <v>23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102</v>
      </c>
      <c r="C7" s="13">
        <v>1001</v>
      </c>
      <c r="D7" s="13">
        <v>28390</v>
      </c>
      <c r="E7" s="13">
        <v>2363</v>
      </c>
      <c r="F7" s="13">
        <v>19</v>
      </c>
      <c r="G7" s="13">
        <v>83</v>
      </c>
      <c r="H7" s="13">
        <v>1464</v>
      </c>
      <c r="I7" s="13">
        <v>184</v>
      </c>
      <c r="J7" s="13">
        <v>0</v>
      </c>
      <c r="K7" s="13">
        <v>0</v>
      </c>
      <c r="L7" s="13">
        <v>0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38</v>
      </c>
      <c r="C8" s="16">
        <v>256</v>
      </c>
      <c r="D8" s="16">
        <v>7024</v>
      </c>
      <c r="E8" s="16">
        <v>635</v>
      </c>
      <c r="F8" s="16">
        <v>3</v>
      </c>
      <c r="G8" s="16">
        <v>10</v>
      </c>
      <c r="H8" s="16">
        <v>148</v>
      </c>
      <c r="I8" s="16">
        <v>24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14</v>
      </c>
      <c r="C9" s="13">
        <v>65</v>
      </c>
      <c r="D9" s="13">
        <v>1461</v>
      </c>
      <c r="E9" s="13">
        <v>145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32</v>
      </c>
      <c r="C10" s="16">
        <v>106</v>
      </c>
      <c r="D10" s="16">
        <v>1612</v>
      </c>
      <c r="E10" s="16">
        <v>281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16</v>
      </c>
      <c r="C11" s="13">
        <v>67</v>
      </c>
      <c r="D11" s="13">
        <v>1553</v>
      </c>
      <c r="E11" s="13">
        <v>182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15</v>
      </c>
      <c r="C12" s="16">
        <v>66</v>
      </c>
      <c r="D12" s="16">
        <v>1574</v>
      </c>
      <c r="E12" s="16">
        <v>160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20</v>
      </c>
      <c r="C13" s="13">
        <v>79</v>
      </c>
      <c r="D13" s="13">
        <v>1743</v>
      </c>
      <c r="E13" s="13">
        <v>198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11</v>
      </c>
      <c r="C14" s="16">
        <v>39</v>
      </c>
      <c r="D14" s="16">
        <v>840</v>
      </c>
      <c r="E14" s="16">
        <v>114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6</v>
      </c>
      <c r="C15" s="13">
        <v>21</v>
      </c>
      <c r="D15" s="13">
        <v>426</v>
      </c>
      <c r="E15" s="13">
        <v>56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254</v>
      </c>
      <c r="C16" s="20">
        <f t="shared" ref="C16:M16" si="0">SUM(C7:C15)</f>
        <v>1700</v>
      </c>
      <c r="D16" s="20">
        <f t="shared" si="0"/>
        <v>44623</v>
      </c>
      <c r="E16" s="20">
        <f t="shared" si="0"/>
        <v>4134</v>
      </c>
      <c r="F16" s="20">
        <f t="shared" si="0"/>
        <v>22</v>
      </c>
      <c r="G16" s="20">
        <f t="shared" si="0"/>
        <v>93</v>
      </c>
      <c r="H16" s="20">
        <f t="shared" si="0"/>
        <v>1612</v>
      </c>
      <c r="I16" s="20">
        <f t="shared" si="0"/>
        <v>208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98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38</v>
      </c>
      <c r="C4" s="37"/>
      <c r="D4" s="37"/>
      <c r="E4" s="37"/>
      <c r="F4" s="36" t="s">
        <v>37</v>
      </c>
      <c r="G4" s="37"/>
      <c r="H4" s="37"/>
      <c r="I4" s="37"/>
      <c r="J4" s="36" t="s">
        <v>36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9" t="s">
        <v>26</v>
      </c>
      <c r="G6" s="9" t="s">
        <v>25</v>
      </c>
      <c r="H6" s="9" t="s">
        <v>103</v>
      </c>
      <c r="I6" s="9" t="s">
        <v>23</v>
      </c>
      <c r="J6" s="9" t="s">
        <v>26</v>
      </c>
      <c r="K6" s="9" t="s">
        <v>25</v>
      </c>
      <c r="L6" s="9" t="s">
        <v>103</v>
      </c>
      <c r="M6" s="9" t="s">
        <v>23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8</v>
      </c>
      <c r="C7" s="13">
        <v>54</v>
      </c>
      <c r="D7" s="13">
        <v>1346</v>
      </c>
      <c r="E7" s="13">
        <v>158</v>
      </c>
      <c r="F7" s="13">
        <v>1</v>
      </c>
      <c r="G7" s="13">
        <v>6</v>
      </c>
      <c r="H7" s="13">
        <v>82</v>
      </c>
      <c r="I7" s="13">
        <v>16</v>
      </c>
      <c r="J7" s="13">
        <v>8</v>
      </c>
      <c r="K7" s="13">
        <v>34</v>
      </c>
      <c r="L7" s="13">
        <v>439</v>
      </c>
      <c r="M7" s="13">
        <v>45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4</v>
      </c>
      <c r="C8" s="16">
        <v>18</v>
      </c>
      <c r="D8" s="16">
        <v>348</v>
      </c>
      <c r="E8" s="16">
        <v>42</v>
      </c>
      <c r="F8" s="16">
        <v>0</v>
      </c>
      <c r="G8" s="16">
        <v>0</v>
      </c>
      <c r="H8" s="16">
        <v>0</v>
      </c>
      <c r="I8" s="16">
        <v>0</v>
      </c>
      <c r="J8" s="16">
        <v>8</v>
      </c>
      <c r="K8" s="16">
        <v>24</v>
      </c>
      <c r="L8" s="16">
        <v>297</v>
      </c>
      <c r="M8" s="16">
        <v>52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2</v>
      </c>
      <c r="C9" s="13">
        <v>9</v>
      </c>
      <c r="D9" s="13">
        <v>159</v>
      </c>
      <c r="E9" s="13">
        <v>19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1</v>
      </c>
      <c r="C10" s="16">
        <v>3</v>
      </c>
      <c r="D10" s="16">
        <v>55</v>
      </c>
      <c r="E10" s="16">
        <v>10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2</v>
      </c>
      <c r="C11" s="13">
        <v>6</v>
      </c>
      <c r="D11" s="13">
        <v>69</v>
      </c>
      <c r="E11" s="13">
        <v>17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</v>
      </c>
      <c r="C12" s="16">
        <v>3</v>
      </c>
      <c r="D12" s="16">
        <v>49</v>
      </c>
      <c r="E12" s="16">
        <v>12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2</v>
      </c>
      <c r="C13" s="13">
        <v>6</v>
      </c>
      <c r="D13" s="13">
        <v>138</v>
      </c>
      <c r="E13" s="13">
        <v>19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1</v>
      </c>
      <c r="C14" s="16">
        <v>4</v>
      </c>
      <c r="D14" s="16">
        <v>132</v>
      </c>
      <c r="E14" s="16">
        <v>11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1</v>
      </c>
      <c r="C15" s="13">
        <v>3</v>
      </c>
      <c r="D15" s="13">
        <v>55</v>
      </c>
      <c r="E15" s="13">
        <v>8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22</v>
      </c>
      <c r="C16" s="20">
        <f t="shared" ref="C16:M16" si="0">SUM(C7:C15)</f>
        <v>106</v>
      </c>
      <c r="D16" s="20">
        <f t="shared" si="0"/>
        <v>2351</v>
      </c>
      <c r="E16" s="20">
        <f t="shared" si="0"/>
        <v>296</v>
      </c>
      <c r="F16" s="20">
        <f t="shared" si="0"/>
        <v>1</v>
      </c>
      <c r="G16" s="20">
        <f t="shared" si="0"/>
        <v>6</v>
      </c>
      <c r="H16" s="20">
        <f t="shared" si="0"/>
        <v>82</v>
      </c>
      <c r="I16" s="20">
        <f t="shared" si="0"/>
        <v>16</v>
      </c>
      <c r="J16" s="20">
        <f t="shared" si="0"/>
        <v>16</v>
      </c>
      <c r="K16" s="20">
        <f t="shared" si="0"/>
        <v>58</v>
      </c>
      <c r="L16" s="20">
        <f t="shared" si="0"/>
        <v>736</v>
      </c>
      <c r="M16" s="20">
        <f t="shared" si="0"/>
        <v>97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99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94</v>
      </c>
      <c r="C4" s="37"/>
      <c r="D4" s="37"/>
      <c r="E4" s="37"/>
      <c r="F4" s="36" t="s">
        <v>110</v>
      </c>
      <c r="G4" s="37"/>
      <c r="H4" s="37"/>
      <c r="I4" s="37"/>
      <c r="J4" s="36" t="s">
        <v>39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9" t="s">
        <v>26</v>
      </c>
      <c r="G6" s="9" t="s">
        <v>25</v>
      </c>
      <c r="H6" s="9" t="s">
        <v>103</v>
      </c>
      <c r="I6" s="9" t="s">
        <v>23</v>
      </c>
      <c r="J6" s="9" t="s">
        <v>26</v>
      </c>
      <c r="K6" s="9" t="s">
        <v>25</v>
      </c>
      <c r="L6" s="9" t="s">
        <v>103</v>
      </c>
      <c r="M6" s="9" t="s">
        <v>23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134</v>
      </c>
      <c r="C7" s="13">
        <v>919</v>
      </c>
      <c r="D7" s="13">
        <v>26169</v>
      </c>
      <c r="E7" s="13">
        <v>2235</v>
      </c>
      <c r="F7" s="13">
        <v>0</v>
      </c>
      <c r="G7" s="13">
        <v>0</v>
      </c>
      <c r="H7" s="13">
        <v>0</v>
      </c>
      <c r="I7" s="13">
        <v>0</v>
      </c>
      <c r="J7" s="13">
        <v>28</v>
      </c>
      <c r="K7" s="13">
        <v>220</v>
      </c>
      <c r="L7" s="13">
        <v>4048</v>
      </c>
      <c r="M7" s="13">
        <v>373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50</v>
      </c>
      <c r="C8" s="16">
        <v>263</v>
      </c>
      <c r="D8" s="16">
        <v>6528</v>
      </c>
      <c r="E8" s="16">
        <v>714</v>
      </c>
      <c r="F8" s="16">
        <v>0</v>
      </c>
      <c r="G8" s="16">
        <v>0</v>
      </c>
      <c r="H8" s="16">
        <v>0</v>
      </c>
      <c r="I8" s="16">
        <v>0</v>
      </c>
      <c r="J8" s="16">
        <v>8</v>
      </c>
      <c r="K8" s="16">
        <v>48</v>
      </c>
      <c r="L8" s="16">
        <v>672</v>
      </c>
      <c r="M8" s="16">
        <v>58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15</v>
      </c>
      <c r="C9" s="13">
        <v>66</v>
      </c>
      <c r="D9" s="13">
        <v>1585</v>
      </c>
      <c r="E9" s="13">
        <v>168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26</v>
      </c>
      <c r="C10" s="16">
        <v>73</v>
      </c>
      <c r="D10" s="16">
        <v>1589</v>
      </c>
      <c r="E10" s="16">
        <v>165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25</v>
      </c>
      <c r="C11" s="13">
        <v>84</v>
      </c>
      <c r="D11" s="13">
        <v>1557</v>
      </c>
      <c r="E11" s="13">
        <v>216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18</v>
      </c>
      <c r="C12" s="16">
        <v>73</v>
      </c>
      <c r="D12" s="16">
        <v>1699</v>
      </c>
      <c r="E12" s="16">
        <v>150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16</v>
      </c>
      <c r="C13" s="13">
        <v>71</v>
      </c>
      <c r="D13" s="13">
        <v>1877</v>
      </c>
      <c r="E13" s="13">
        <v>160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14</v>
      </c>
      <c r="C14" s="16">
        <v>38</v>
      </c>
      <c r="D14" s="16">
        <v>888</v>
      </c>
      <c r="E14" s="16">
        <v>118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10</v>
      </c>
      <c r="C15" s="13">
        <v>30</v>
      </c>
      <c r="D15" s="13">
        <v>767</v>
      </c>
      <c r="E15" s="13">
        <v>108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308</v>
      </c>
      <c r="C16" s="20">
        <f t="shared" ref="C16:M16" si="0">SUM(C7:C15)</f>
        <v>1617</v>
      </c>
      <c r="D16" s="20">
        <f t="shared" si="0"/>
        <v>42659</v>
      </c>
      <c r="E16" s="20">
        <f t="shared" si="0"/>
        <v>4034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20">
        <f t="shared" si="0"/>
        <v>36</v>
      </c>
      <c r="K16" s="20">
        <f t="shared" si="0"/>
        <v>268</v>
      </c>
      <c r="L16" s="20">
        <f t="shared" si="0"/>
        <v>4720</v>
      </c>
      <c r="M16" s="20">
        <f t="shared" si="0"/>
        <v>431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100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40</v>
      </c>
      <c r="C4" s="37"/>
      <c r="D4" s="37"/>
      <c r="E4" s="37"/>
      <c r="F4" s="36" t="s">
        <v>41</v>
      </c>
      <c r="G4" s="37"/>
      <c r="H4" s="37"/>
      <c r="I4" s="37"/>
      <c r="J4" s="36" t="s">
        <v>42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9" t="s">
        <v>26</v>
      </c>
      <c r="G6" s="9" t="s">
        <v>25</v>
      </c>
      <c r="H6" s="9" t="s">
        <v>103</v>
      </c>
      <c r="I6" s="9" t="s">
        <v>23</v>
      </c>
      <c r="J6" s="9" t="s">
        <v>26</v>
      </c>
      <c r="K6" s="9" t="s">
        <v>25</v>
      </c>
      <c r="L6" s="9" t="s">
        <v>103</v>
      </c>
      <c r="M6" s="9" t="s">
        <v>23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0</v>
      </c>
      <c r="C7" s="13">
        <v>0</v>
      </c>
      <c r="D7" s="13">
        <v>0</v>
      </c>
      <c r="E7" s="13">
        <v>0</v>
      </c>
      <c r="F7" s="13">
        <v>8</v>
      </c>
      <c r="G7" s="13">
        <v>27</v>
      </c>
      <c r="H7" s="13">
        <v>700</v>
      </c>
      <c r="I7" s="13">
        <v>85</v>
      </c>
      <c r="J7" s="13">
        <v>0</v>
      </c>
      <c r="K7" s="13">
        <v>0</v>
      </c>
      <c r="L7" s="13">
        <v>0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0</v>
      </c>
      <c r="C8" s="16">
        <v>0</v>
      </c>
      <c r="D8" s="16">
        <v>0</v>
      </c>
      <c r="E8" s="16">
        <v>0</v>
      </c>
      <c r="F8" s="16">
        <v>4</v>
      </c>
      <c r="G8" s="16">
        <v>6</v>
      </c>
      <c r="H8" s="16">
        <v>93</v>
      </c>
      <c r="I8" s="16">
        <v>17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0</v>
      </c>
      <c r="C9" s="13">
        <v>0</v>
      </c>
      <c r="D9" s="13">
        <v>0</v>
      </c>
      <c r="E9" s="13">
        <v>0</v>
      </c>
      <c r="F9" s="13">
        <v>1</v>
      </c>
      <c r="G9" s="13">
        <v>2</v>
      </c>
      <c r="H9" s="13">
        <v>28</v>
      </c>
      <c r="I9" s="13">
        <v>7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0</v>
      </c>
      <c r="C10" s="16">
        <v>0</v>
      </c>
      <c r="D10" s="16">
        <v>0</v>
      </c>
      <c r="E10" s="16">
        <v>0</v>
      </c>
      <c r="F10" s="16">
        <v>2</v>
      </c>
      <c r="G10" s="16">
        <v>2</v>
      </c>
      <c r="H10" s="16">
        <v>14</v>
      </c>
      <c r="I10" s="16">
        <v>4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3">
        <v>1</v>
      </c>
      <c r="G11" s="13">
        <v>2</v>
      </c>
      <c r="H11" s="13">
        <v>20</v>
      </c>
      <c r="I11" s="13">
        <v>8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0</v>
      </c>
      <c r="C13" s="13">
        <v>0</v>
      </c>
      <c r="D13" s="13">
        <v>0</v>
      </c>
      <c r="E13" s="13">
        <v>0</v>
      </c>
      <c r="F13" s="13">
        <v>4</v>
      </c>
      <c r="G13" s="13">
        <v>6</v>
      </c>
      <c r="H13" s="13">
        <v>78</v>
      </c>
      <c r="I13" s="13">
        <v>14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6">
        <v>2</v>
      </c>
      <c r="G14" s="16">
        <v>3</v>
      </c>
      <c r="H14" s="16">
        <v>89</v>
      </c>
      <c r="I14" s="16">
        <v>10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0</v>
      </c>
      <c r="F15" s="13">
        <v>2</v>
      </c>
      <c r="G15" s="13">
        <v>3</v>
      </c>
      <c r="H15" s="13">
        <v>58</v>
      </c>
      <c r="I15" s="13">
        <v>13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0</v>
      </c>
      <c r="C16" s="20">
        <f t="shared" ref="C16:M16" si="0">SUM(C7:C15)</f>
        <v>0</v>
      </c>
      <c r="D16" s="20">
        <f t="shared" si="0"/>
        <v>0</v>
      </c>
      <c r="E16" s="20">
        <f t="shared" si="0"/>
        <v>0</v>
      </c>
      <c r="F16" s="20">
        <f t="shared" si="0"/>
        <v>24</v>
      </c>
      <c r="G16" s="20">
        <f t="shared" si="0"/>
        <v>51</v>
      </c>
      <c r="H16" s="20">
        <f t="shared" si="0"/>
        <v>1080</v>
      </c>
      <c r="I16" s="20">
        <f t="shared" si="0"/>
        <v>158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101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43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5</v>
      </c>
      <c r="C7" s="13">
        <v>18</v>
      </c>
      <c r="D7" s="13">
        <v>223</v>
      </c>
      <c r="E7" s="13">
        <v>41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6</v>
      </c>
      <c r="C8" s="16">
        <v>13</v>
      </c>
      <c r="D8" s="16">
        <v>103</v>
      </c>
      <c r="E8" s="16">
        <v>27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0</v>
      </c>
      <c r="C9" s="13">
        <v>0</v>
      </c>
      <c r="D9" s="13">
        <v>0</v>
      </c>
      <c r="E9" s="13"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0</v>
      </c>
      <c r="C10" s="16">
        <v>0</v>
      </c>
      <c r="D10" s="16">
        <v>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0</v>
      </c>
      <c r="C13" s="13">
        <v>0</v>
      </c>
      <c r="D13" s="13">
        <v>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11</v>
      </c>
      <c r="C16" s="20">
        <f t="shared" ref="C16:E16" si="0">SUM(C7:C15)</f>
        <v>31</v>
      </c>
      <c r="D16" s="20">
        <f t="shared" si="0"/>
        <v>326</v>
      </c>
      <c r="E16" s="20">
        <f t="shared" si="0"/>
        <v>68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113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104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59</v>
      </c>
      <c r="C7" s="13">
        <v>175</v>
      </c>
      <c r="D7" s="13">
        <v>2548</v>
      </c>
      <c r="E7" s="13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21</v>
      </c>
      <c r="C8" s="16">
        <v>53</v>
      </c>
      <c r="D8" s="16">
        <v>632</v>
      </c>
      <c r="E8" s="16"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6</v>
      </c>
      <c r="C9" s="13">
        <v>18</v>
      </c>
      <c r="D9" s="13">
        <v>167</v>
      </c>
      <c r="E9" s="13"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7</v>
      </c>
      <c r="C10" s="16">
        <v>15</v>
      </c>
      <c r="D10" s="16">
        <v>168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2</v>
      </c>
      <c r="C11" s="13">
        <v>2</v>
      </c>
      <c r="D11" s="13">
        <v>17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5</v>
      </c>
      <c r="C12" s="16">
        <v>8</v>
      </c>
      <c r="D12" s="16">
        <v>138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14</v>
      </c>
      <c r="C13" s="13">
        <v>33</v>
      </c>
      <c r="D13" s="13">
        <v>330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6</v>
      </c>
      <c r="C14" s="16">
        <v>13</v>
      </c>
      <c r="D14" s="16">
        <v>178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9</v>
      </c>
      <c r="C15" s="13">
        <v>16</v>
      </c>
      <c r="D15" s="13">
        <v>129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129</v>
      </c>
      <c r="C16" s="20">
        <f t="shared" ref="C16:E16" si="0">SUM(C7:C15)</f>
        <v>333</v>
      </c>
      <c r="D16" s="20">
        <f t="shared" si="0"/>
        <v>4307</v>
      </c>
      <c r="E16" s="20">
        <f t="shared" si="0"/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114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102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31</v>
      </c>
      <c r="C7" s="13">
        <v>147</v>
      </c>
      <c r="D7" s="13">
        <v>480</v>
      </c>
      <c r="E7" s="13">
        <v>235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12</v>
      </c>
      <c r="C8" s="16">
        <v>38</v>
      </c>
      <c r="D8" s="16">
        <v>137</v>
      </c>
      <c r="E8" s="16">
        <v>61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5</v>
      </c>
      <c r="C9" s="13">
        <v>15</v>
      </c>
      <c r="D9" s="13">
        <v>35</v>
      </c>
      <c r="E9" s="13">
        <v>15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4</v>
      </c>
      <c r="C10" s="16">
        <v>6</v>
      </c>
      <c r="D10" s="16">
        <v>6</v>
      </c>
      <c r="E10" s="16">
        <v>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3</v>
      </c>
      <c r="C11" s="13">
        <v>11</v>
      </c>
      <c r="D11" s="13">
        <v>17</v>
      </c>
      <c r="E11" s="13">
        <v>10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4</v>
      </c>
      <c r="C12" s="16">
        <v>9</v>
      </c>
      <c r="D12" s="16">
        <v>17</v>
      </c>
      <c r="E12" s="16">
        <v>14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2</v>
      </c>
      <c r="C13" s="13">
        <v>7</v>
      </c>
      <c r="D13" s="13">
        <v>12</v>
      </c>
      <c r="E13" s="13">
        <v>4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3</v>
      </c>
      <c r="C14" s="16">
        <v>7</v>
      </c>
      <c r="D14" s="16">
        <v>13</v>
      </c>
      <c r="E14" s="16">
        <v>7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4</v>
      </c>
      <c r="C15" s="13">
        <v>9</v>
      </c>
      <c r="D15" s="13">
        <v>12</v>
      </c>
      <c r="E15" s="13">
        <v>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68</v>
      </c>
      <c r="C16" s="20">
        <f t="shared" ref="C16:E16" si="0">SUM(C7:C15)</f>
        <v>249</v>
      </c>
      <c r="D16" s="20">
        <f t="shared" si="0"/>
        <v>729</v>
      </c>
      <c r="E16" s="20">
        <f t="shared" si="0"/>
        <v>357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cols>
    <col min="17" max="17" width="11.125" customWidth="1"/>
  </cols>
  <sheetData>
    <row r="1" spans="1:17" ht="18" customHeight="1"/>
    <row r="2" spans="1:17" ht="18" customHeight="1" thickBo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3.1" customHeight="1">
      <c r="A3" s="36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60" customHeight="1">
      <c r="A4" s="9" t="s">
        <v>16</v>
      </c>
      <c r="B4" s="9" t="s">
        <v>15</v>
      </c>
      <c r="C4" s="9" t="s">
        <v>125</v>
      </c>
      <c r="D4" s="9" t="s">
        <v>14</v>
      </c>
      <c r="E4" s="9" t="s">
        <v>13</v>
      </c>
      <c r="F4" s="9" t="s">
        <v>12</v>
      </c>
      <c r="G4" s="9" t="s">
        <v>11</v>
      </c>
      <c r="H4" s="9" t="s">
        <v>10</v>
      </c>
      <c r="I4" s="9" t="s">
        <v>9</v>
      </c>
      <c r="J4" s="9" t="s">
        <v>8</v>
      </c>
      <c r="K4" s="9" t="s">
        <v>7</v>
      </c>
      <c r="L4" s="9" t="s">
        <v>6</v>
      </c>
      <c r="M4" s="9" t="s">
        <v>5</v>
      </c>
      <c r="N4" s="9" t="s">
        <v>4</v>
      </c>
      <c r="O4" s="9" t="s">
        <v>3</v>
      </c>
      <c r="P4" s="9" t="s">
        <v>2</v>
      </c>
      <c r="Q4" s="9" t="s">
        <v>1</v>
      </c>
    </row>
    <row r="5" spans="1:17" ht="23.1" customHeight="1">
      <c r="A5" s="13">
        <v>3</v>
      </c>
      <c r="B5" s="13">
        <v>41</v>
      </c>
      <c r="C5" s="13">
        <v>436</v>
      </c>
      <c r="D5" s="13">
        <v>2</v>
      </c>
      <c r="E5" s="13">
        <v>2</v>
      </c>
      <c r="F5" s="13">
        <v>129</v>
      </c>
      <c r="G5" s="13">
        <v>1</v>
      </c>
      <c r="H5" s="13">
        <v>0</v>
      </c>
      <c r="I5" s="13">
        <v>1</v>
      </c>
      <c r="J5" s="13">
        <v>9</v>
      </c>
      <c r="K5" s="13">
        <v>1</v>
      </c>
      <c r="L5" s="13">
        <v>5208</v>
      </c>
      <c r="M5" s="13">
        <v>53</v>
      </c>
      <c r="N5" s="13">
        <v>358</v>
      </c>
      <c r="O5" s="13">
        <v>383</v>
      </c>
      <c r="P5" s="13">
        <v>97</v>
      </c>
      <c r="Q5" s="13">
        <v>5942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3:Q3"/>
    <mergeCell ref="A2:Q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115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5" t="s">
        <v>78</v>
      </c>
      <c r="B4" s="36" t="s">
        <v>102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6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7"/>
      <c r="B6" s="9" t="s">
        <v>26</v>
      </c>
      <c r="C6" s="9" t="s">
        <v>25</v>
      </c>
      <c r="D6" s="9" t="s">
        <v>92</v>
      </c>
      <c r="E6" s="9" t="s">
        <v>93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15</v>
      </c>
      <c r="C7" s="13">
        <v>42</v>
      </c>
      <c r="D7" s="13">
        <v>266</v>
      </c>
      <c r="E7" s="13">
        <v>68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13</v>
      </c>
      <c r="C8" s="16">
        <v>21</v>
      </c>
      <c r="D8" s="16">
        <v>55</v>
      </c>
      <c r="E8" s="16">
        <v>28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2</v>
      </c>
      <c r="C9" s="13">
        <v>4</v>
      </c>
      <c r="D9" s="13">
        <v>14</v>
      </c>
      <c r="E9" s="13">
        <v>4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3</v>
      </c>
      <c r="C10" s="16">
        <v>6</v>
      </c>
      <c r="D10" s="16">
        <v>15</v>
      </c>
      <c r="E10" s="16">
        <v>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2</v>
      </c>
      <c r="C11" s="13">
        <v>3</v>
      </c>
      <c r="D11" s="13">
        <v>7</v>
      </c>
      <c r="E11" s="13">
        <v>2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</v>
      </c>
      <c r="C12" s="16">
        <v>2</v>
      </c>
      <c r="D12" s="16">
        <v>4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3</v>
      </c>
      <c r="C13" s="13">
        <v>8</v>
      </c>
      <c r="D13" s="13">
        <v>12</v>
      </c>
      <c r="E13" s="13">
        <v>15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1</v>
      </c>
      <c r="C14" s="16">
        <v>2</v>
      </c>
      <c r="D14" s="16">
        <v>2</v>
      </c>
      <c r="E14" s="16">
        <v>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2</v>
      </c>
      <c r="C15" s="13">
        <v>3</v>
      </c>
      <c r="D15" s="13">
        <v>5</v>
      </c>
      <c r="E15" s="13">
        <v>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42</v>
      </c>
      <c r="C16" s="20">
        <f t="shared" ref="C16:E16" si="0">SUM(C7:C15)</f>
        <v>91</v>
      </c>
      <c r="D16" s="20">
        <f t="shared" si="0"/>
        <v>380</v>
      </c>
      <c r="E16" s="20">
        <f t="shared" si="0"/>
        <v>127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116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102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16</v>
      </c>
      <c r="C7" s="13">
        <v>36</v>
      </c>
      <c r="D7" s="13">
        <v>213</v>
      </c>
      <c r="E7" s="13">
        <v>55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7</v>
      </c>
      <c r="C8" s="16">
        <v>17</v>
      </c>
      <c r="D8" s="16">
        <v>37</v>
      </c>
      <c r="E8" s="16">
        <v>13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3</v>
      </c>
      <c r="C9" s="13">
        <v>5</v>
      </c>
      <c r="D9" s="13">
        <v>19</v>
      </c>
      <c r="E9" s="13">
        <v>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2</v>
      </c>
      <c r="C10" s="16">
        <v>8</v>
      </c>
      <c r="D10" s="16">
        <v>2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1</v>
      </c>
      <c r="C11" s="13">
        <v>2</v>
      </c>
      <c r="D11" s="13">
        <v>4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2</v>
      </c>
      <c r="C12" s="16">
        <v>4</v>
      </c>
      <c r="D12" s="16">
        <v>10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2</v>
      </c>
      <c r="C13" s="13">
        <v>4</v>
      </c>
      <c r="D13" s="13">
        <v>11</v>
      </c>
      <c r="E13" s="13">
        <v>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1</v>
      </c>
      <c r="C15" s="13">
        <v>2</v>
      </c>
      <c r="D15" s="13">
        <v>2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34</v>
      </c>
      <c r="C16" s="20">
        <f t="shared" ref="C16:E16" si="0">SUM(C7:C15)</f>
        <v>78</v>
      </c>
      <c r="D16" s="20">
        <f t="shared" si="0"/>
        <v>298</v>
      </c>
      <c r="E16" s="20">
        <f t="shared" si="0"/>
        <v>76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117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102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20</v>
      </c>
      <c r="C7" s="13">
        <v>84</v>
      </c>
      <c r="D7" s="13">
        <v>412</v>
      </c>
      <c r="E7" s="13">
        <v>182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9</v>
      </c>
      <c r="C8" s="16">
        <v>32</v>
      </c>
      <c r="D8" s="16">
        <v>74</v>
      </c>
      <c r="E8" s="16">
        <v>34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6</v>
      </c>
      <c r="C9" s="13">
        <v>11</v>
      </c>
      <c r="D9" s="13">
        <v>24</v>
      </c>
      <c r="E9" s="13">
        <v>13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4</v>
      </c>
      <c r="C10" s="16">
        <v>6</v>
      </c>
      <c r="D10" s="16">
        <v>14</v>
      </c>
      <c r="E10" s="16">
        <v>9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1</v>
      </c>
      <c r="C11" s="13">
        <v>1</v>
      </c>
      <c r="D11" s="13">
        <v>2</v>
      </c>
      <c r="E11" s="13">
        <v>1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</v>
      </c>
      <c r="C12" s="16">
        <v>3</v>
      </c>
      <c r="D12" s="16">
        <v>9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1</v>
      </c>
      <c r="C13" s="13">
        <v>4</v>
      </c>
      <c r="D13" s="13">
        <v>16</v>
      </c>
      <c r="E13" s="13">
        <v>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2</v>
      </c>
      <c r="C14" s="16">
        <v>4</v>
      </c>
      <c r="D14" s="16">
        <v>7</v>
      </c>
      <c r="E14" s="16">
        <v>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2</v>
      </c>
      <c r="C15" s="13">
        <v>7</v>
      </c>
      <c r="D15" s="13">
        <v>13</v>
      </c>
      <c r="E15" s="13">
        <v>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46</v>
      </c>
      <c r="C16" s="20">
        <f t="shared" ref="C16:E16" si="0">SUM(C7:C15)</f>
        <v>152</v>
      </c>
      <c r="D16" s="20">
        <f t="shared" si="0"/>
        <v>571</v>
      </c>
      <c r="E16" s="20">
        <f t="shared" si="0"/>
        <v>247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118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5" t="s">
        <v>78</v>
      </c>
      <c r="B4" s="36" t="s">
        <v>102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6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7"/>
      <c r="B6" s="9" t="s">
        <v>26</v>
      </c>
      <c r="C6" s="9" t="s">
        <v>25</v>
      </c>
      <c r="D6" s="9" t="s">
        <v>103</v>
      </c>
      <c r="E6" s="9" t="s">
        <v>23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8</v>
      </c>
      <c r="C7" s="13">
        <v>24</v>
      </c>
      <c r="D7" s="13">
        <v>154</v>
      </c>
      <c r="E7" s="13">
        <v>48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9</v>
      </c>
      <c r="C8" s="16">
        <v>14</v>
      </c>
      <c r="D8" s="16">
        <v>41</v>
      </c>
      <c r="E8" s="16">
        <v>18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2</v>
      </c>
      <c r="C9" s="13">
        <v>3</v>
      </c>
      <c r="D9" s="13">
        <v>4</v>
      </c>
      <c r="E9" s="13">
        <v>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1</v>
      </c>
      <c r="C10" s="16">
        <v>1</v>
      </c>
      <c r="D10" s="16">
        <v>3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1</v>
      </c>
      <c r="C13" s="13">
        <v>1</v>
      </c>
      <c r="D13" s="13">
        <v>2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21</v>
      </c>
      <c r="C16" s="20">
        <f t="shared" ref="C16:E16" si="0">SUM(C7:C15)</f>
        <v>43</v>
      </c>
      <c r="D16" s="20">
        <f t="shared" si="0"/>
        <v>204</v>
      </c>
      <c r="E16" s="20">
        <f t="shared" si="0"/>
        <v>71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16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119</v>
      </c>
      <c r="B3" s="39"/>
      <c r="C3" s="39"/>
      <c r="D3" s="39"/>
      <c r="E3" s="3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102</v>
      </c>
      <c r="C4" s="37"/>
      <c r="D4" s="37"/>
      <c r="E4" s="3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103</v>
      </c>
      <c r="E6" s="9" t="s">
        <v>23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7</v>
      </c>
      <c r="C7" s="13">
        <v>14</v>
      </c>
      <c r="D7" s="13">
        <v>108</v>
      </c>
      <c r="E7" s="13">
        <v>21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6</v>
      </c>
      <c r="C8" s="16">
        <v>11</v>
      </c>
      <c r="D8" s="16">
        <v>23</v>
      </c>
      <c r="E8" s="16">
        <v>11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1</v>
      </c>
      <c r="C9" s="13">
        <v>2</v>
      </c>
      <c r="D9" s="13">
        <v>3</v>
      </c>
      <c r="E9" s="13">
        <v>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0</v>
      </c>
      <c r="C10" s="16">
        <v>0</v>
      </c>
      <c r="D10" s="16">
        <v>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1</v>
      </c>
      <c r="C13" s="13">
        <v>1</v>
      </c>
      <c r="D13" s="13">
        <v>2</v>
      </c>
      <c r="E13" s="13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1</v>
      </c>
      <c r="C15" s="13">
        <v>1</v>
      </c>
      <c r="D15" s="13">
        <v>1</v>
      </c>
      <c r="E15" s="13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16</v>
      </c>
      <c r="C16" s="20">
        <f t="shared" ref="C16:E16" si="0">SUM(C7:C15)</f>
        <v>29</v>
      </c>
      <c r="D16" s="20">
        <f t="shared" si="0"/>
        <v>137</v>
      </c>
      <c r="E16" s="20">
        <f t="shared" si="0"/>
        <v>33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6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38" t="s">
        <v>76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50"/>
      <c r="S2" s="50"/>
      <c r="T2" s="50"/>
      <c r="U2" s="50"/>
      <c r="V2" s="50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39" t="s">
        <v>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1"/>
      <c r="S3" s="51"/>
      <c r="T3" s="51"/>
      <c r="U3" s="51"/>
      <c r="V3" s="51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0" t="s">
        <v>78</v>
      </c>
      <c r="B4" s="48" t="s">
        <v>123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42" ht="23.1" customHeight="1">
      <c r="A5" s="41"/>
      <c r="B5" s="43" t="s">
        <v>22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42" ht="60" customHeight="1">
      <c r="A6" s="42"/>
      <c r="B6" s="9" t="s">
        <v>91</v>
      </c>
      <c r="C6" s="9" t="s">
        <v>44</v>
      </c>
      <c r="D6" s="9" t="s">
        <v>45</v>
      </c>
      <c r="E6" s="9" t="s">
        <v>122</v>
      </c>
      <c r="F6" s="9" t="s">
        <v>46</v>
      </c>
      <c r="G6" s="9" t="s">
        <v>47</v>
      </c>
      <c r="H6" s="9" t="s">
        <v>120</v>
      </c>
      <c r="I6" s="9" t="s">
        <v>121</v>
      </c>
      <c r="J6" s="9" t="s">
        <v>48</v>
      </c>
      <c r="K6" s="9" t="s">
        <v>49</v>
      </c>
      <c r="L6" s="9" t="s">
        <v>50</v>
      </c>
      <c r="M6" s="9" t="s">
        <v>51</v>
      </c>
      <c r="N6" s="9" t="s">
        <v>52</v>
      </c>
      <c r="O6" s="9" t="s">
        <v>53</v>
      </c>
      <c r="P6" s="9" t="s">
        <v>54</v>
      </c>
      <c r="Q6" s="9" t="s">
        <v>124</v>
      </c>
      <c r="R6" s="9" t="s">
        <v>55</v>
      </c>
      <c r="S6" s="9" t="s">
        <v>56</v>
      </c>
      <c r="T6" s="9" t="s">
        <v>57</v>
      </c>
      <c r="U6" s="9" t="s">
        <v>58</v>
      </c>
      <c r="V6" s="9" t="s">
        <v>59</v>
      </c>
    </row>
    <row r="7" spans="1:42" ht="18" customHeight="1">
      <c r="A7" s="13" t="s">
        <v>79</v>
      </c>
      <c r="B7" s="13">
        <v>1</v>
      </c>
      <c r="C7" s="13">
        <v>1</v>
      </c>
      <c r="D7" s="13">
        <v>2</v>
      </c>
      <c r="E7" s="13">
        <v>1</v>
      </c>
      <c r="F7" s="13">
        <v>1</v>
      </c>
      <c r="G7" s="13">
        <v>1</v>
      </c>
      <c r="H7" s="13">
        <v>3</v>
      </c>
      <c r="I7" s="13">
        <v>4</v>
      </c>
      <c r="J7" s="13">
        <v>1</v>
      </c>
      <c r="K7" s="13">
        <v>1</v>
      </c>
      <c r="L7" s="13">
        <v>0</v>
      </c>
      <c r="M7" s="13">
        <v>13</v>
      </c>
      <c r="N7" s="13">
        <v>1</v>
      </c>
      <c r="O7" s="13">
        <v>1</v>
      </c>
      <c r="P7" s="13">
        <v>1</v>
      </c>
      <c r="Q7" s="13">
        <v>17</v>
      </c>
      <c r="R7" s="13">
        <v>5</v>
      </c>
      <c r="S7" s="13">
        <v>2</v>
      </c>
      <c r="T7" s="13">
        <v>1</v>
      </c>
      <c r="U7" s="13">
        <v>11</v>
      </c>
      <c r="V7" s="13">
        <v>12</v>
      </c>
      <c r="W7" s="15"/>
    </row>
    <row r="8" spans="1:42" ht="18" customHeight="1">
      <c r="A8" s="16" t="s">
        <v>80</v>
      </c>
      <c r="B8" s="16">
        <v>0</v>
      </c>
      <c r="C8" s="16">
        <v>1</v>
      </c>
      <c r="D8" s="16">
        <v>1</v>
      </c>
      <c r="E8" s="16">
        <v>1</v>
      </c>
      <c r="F8" s="16">
        <v>1</v>
      </c>
      <c r="G8" s="16">
        <v>0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3</v>
      </c>
      <c r="N8" s="16">
        <v>0</v>
      </c>
      <c r="O8" s="16">
        <v>1</v>
      </c>
      <c r="P8" s="16">
        <v>1</v>
      </c>
      <c r="Q8" s="16">
        <v>4</v>
      </c>
      <c r="R8" s="16">
        <v>2</v>
      </c>
      <c r="S8" s="16">
        <v>2</v>
      </c>
      <c r="T8" s="16">
        <v>1</v>
      </c>
      <c r="U8" s="16">
        <v>3</v>
      </c>
      <c r="V8" s="16">
        <v>4</v>
      </c>
      <c r="W8" s="15"/>
    </row>
    <row r="9" spans="1:42" ht="18" customHeight="1">
      <c r="A9" s="13" t="s">
        <v>81</v>
      </c>
      <c r="B9" s="13">
        <v>0</v>
      </c>
      <c r="C9" s="13">
        <v>0</v>
      </c>
      <c r="D9" s="13">
        <v>1</v>
      </c>
      <c r="E9" s="13">
        <v>1</v>
      </c>
      <c r="F9" s="13">
        <v>1</v>
      </c>
      <c r="G9" s="13">
        <v>0</v>
      </c>
      <c r="H9" s="13">
        <v>1</v>
      </c>
      <c r="I9" s="13">
        <v>1</v>
      </c>
      <c r="J9" s="13">
        <v>1</v>
      </c>
      <c r="K9" s="13">
        <v>1</v>
      </c>
      <c r="L9" s="13">
        <v>3</v>
      </c>
      <c r="M9" s="13">
        <v>2</v>
      </c>
      <c r="N9" s="13">
        <v>0</v>
      </c>
      <c r="O9" s="13">
        <v>1</v>
      </c>
      <c r="P9" s="13">
        <v>0</v>
      </c>
      <c r="Q9" s="13">
        <v>3</v>
      </c>
      <c r="R9" s="13">
        <v>1</v>
      </c>
      <c r="S9" s="13">
        <v>1</v>
      </c>
      <c r="T9" s="13">
        <v>1</v>
      </c>
      <c r="U9" s="13">
        <v>4</v>
      </c>
      <c r="V9" s="13">
        <v>1</v>
      </c>
      <c r="W9" s="15"/>
    </row>
    <row r="10" spans="1:42" ht="18" customHeight="1">
      <c r="A10" s="16" t="s">
        <v>82</v>
      </c>
      <c r="B10" s="16">
        <v>0</v>
      </c>
      <c r="C10" s="16">
        <v>0</v>
      </c>
      <c r="D10" s="16">
        <v>1</v>
      </c>
      <c r="E10" s="16">
        <v>1</v>
      </c>
      <c r="F10" s="16">
        <v>1</v>
      </c>
      <c r="G10" s="16">
        <v>0</v>
      </c>
      <c r="H10" s="16">
        <v>1</v>
      </c>
      <c r="I10" s="16">
        <v>1</v>
      </c>
      <c r="J10" s="16">
        <v>1</v>
      </c>
      <c r="K10" s="16">
        <v>1</v>
      </c>
      <c r="L10" s="16">
        <v>3</v>
      </c>
      <c r="M10" s="16">
        <v>3</v>
      </c>
      <c r="N10" s="16">
        <v>0</v>
      </c>
      <c r="O10" s="16">
        <v>0</v>
      </c>
      <c r="P10" s="16">
        <v>0</v>
      </c>
      <c r="Q10" s="16">
        <v>1</v>
      </c>
      <c r="R10" s="16">
        <v>1</v>
      </c>
      <c r="S10" s="16">
        <v>1</v>
      </c>
      <c r="T10" s="16">
        <v>1</v>
      </c>
      <c r="U10" s="16">
        <v>6</v>
      </c>
      <c r="V10" s="16">
        <v>1</v>
      </c>
      <c r="W10" s="15"/>
    </row>
    <row r="11" spans="1:42" ht="18" customHeight="1">
      <c r="A11" s="13" t="s">
        <v>83</v>
      </c>
      <c r="B11" s="13">
        <v>0</v>
      </c>
      <c r="C11" s="13">
        <v>0</v>
      </c>
      <c r="D11" s="13">
        <v>1</v>
      </c>
      <c r="E11" s="13">
        <v>1</v>
      </c>
      <c r="F11" s="13">
        <v>0</v>
      </c>
      <c r="G11" s="13">
        <v>0</v>
      </c>
      <c r="H11" s="13">
        <v>1</v>
      </c>
      <c r="I11" s="13">
        <v>1</v>
      </c>
      <c r="J11" s="13">
        <v>0</v>
      </c>
      <c r="K11" s="13">
        <v>0</v>
      </c>
      <c r="L11" s="13">
        <v>3</v>
      </c>
      <c r="M11" s="13">
        <v>2</v>
      </c>
      <c r="N11" s="13">
        <v>0</v>
      </c>
      <c r="O11" s="13">
        <v>0</v>
      </c>
      <c r="P11" s="13">
        <v>0</v>
      </c>
      <c r="Q11" s="13">
        <v>2</v>
      </c>
      <c r="R11" s="13">
        <v>1</v>
      </c>
      <c r="S11" s="13">
        <v>1</v>
      </c>
      <c r="T11" s="13">
        <v>1</v>
      </c>
      <c r="U11" s="13">
        <v>5</v>
      </c>
      <c r="V11" s="13">
        <v>1</v>
      </c>
      <c r="W11" s="15"/>
    </row>
    <row r="12" spans="1:42" ht="18" customHeight="1">
      <c r="A12" s="16" t="s">
        <v>84</v>
      </c>
      <c r="B12" s="16">
        <v>0</v>
      </c>
      <c r="C12" s="16">
        <v>0</v>
      </c>
      <c r="D12" s="16">
        <v>1</v>
      </c>
      <c r="E12" s="16">
        <v>1</v>
      </c>
      <c r="F12" s="16">
        <v>0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1</v>
      </c>
      <c r="M12" s="16">
        <v>3</v>
      </c>
      <c r="N12" s="16">
        <v>0</v>
      </c>
      <c r="O12" s="16">
        <v>1</v>
      </c>
      <c r="P12" s="16">
        <v>0</v>
      </c>
      <c r="Q12" s="16">
        <v>2</v>
      </c>
      <c r="R12" s="16">
        <v>1</v>
      </c>
      <c r="S12" s="16">
        <v>1</v>
      </c>
      <c r="T12" s="16">
        <v>1</v>
      </c>
      <c r="U12" s="16">
        <v>3</v>
      </c>
      <c r="V12" s="16">
        <v>1</v>
      </c>
      <c r="W12" s="15"/>
    </row>
    <row r="13" spans="1:42" ht="18" customHeight="1">
      <c r="A13" s="13" t="s">
        <v>85</v>
      </c>
      <c r="B13" s="13">
        <v>0</v>
      </c>
      <c r="C13" s="13">
        <v>0</v>
      </c>
      <c r="D13" s="13">
        <v>1</v>
      </c>
      <c r="E13" s="13">
        <v>1</v>
      </c>
      <c r="F13" s="13">
        <v>0</v>
      </c>
      <c r="G13" s="13">
        <v>0</v>
      </c>
      <c r="H13" s="13">
        <v>1</v>
      </c>
      <c r="I13" s="13">
        <v>1</v>
      </c>
      <c r="J13" s="13">
        <v>0</v>
      </c>
      <c r="K13" s="13">
        <v>0</v>
      </c>
      <c r="L13" s="13">
        <v>2</v>
      </c>
      <c r="M13" s="13">
        <v>3</v>
      </c>
      <c r="N13" s="13">
        <v>0</v>
      </c>
      <c r="O13" s="13">
        <v>0</v>
      </c>
      <c r="P13" s="13">
        <v>0</v>
      </c>
      <c r="Q13" s="13">
        <v>3</v>
      </c>
      <c r="R13" s="13">
        <v>1</v>
      </c>
      <c r="S13" s="13">
        <v>1</v>
      </c>
      <c r="T13" s="13">
        <v>1</v>
      </c>
      <c r="U13" s="13">
        <v>7</v>
      </c>
      <c r="V13" s="13">
        <v>1</v>
      </c>
      <c r="W13" s="15"/>
    </row>
    <row r="14" spans="1:42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1</v>
      </c>
      <c r="F14" s="16">
        <v>0</v>
      </c>
      <c r="G14" s="16">
        <v>0</v>
      </c>
      <c r="H14" s="16">
        <v>1</v>
      </c>
      <c r="I14" s="16">
        <v>1</v>
      </c>
      <c r="J14" s="16">
        <v>0</v>
      </c>
      <c r="K14" s="16">
        <v>0</v>
      </c>
      <c r="L14" s="16">
        <v>4</v>
      </c>
      <c r="M14" s="16">
        <v>1</v>
      </c>
      <c r="N14" s="16">
        <v>0</v>
      </c>
      <c r="O14" s="16">
        <v>0</v>
      </c>
      <c r="P14" s="16">
        <v>0</v>
      </c>
      <c r="Q14" s="16">
        <v>2</v>
      </c>
      <c r="R14" s="16">
        <v>0</v>
      </c>
      <c r="S14" s="16">
        <v>0</v>
      </c>
      <c r="T14" s="16">
        <v>0</v>
      </c>
      <c r="U14" s="16">
        <v>2</v>
      </c>
      <c r="V14" s="16">
        <v>0</v>
      </c>
      <c r="W14" s="15"/>
    </row>
    <row r="15" spans="1:42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1</v>
      </c>
      <c r="F15" s="13">
        <v>0</v>
      </c>
      <c r="G15" s="13">
        <v>0</v>
      </c>
      <c r="H15" s="13">
        <v>1</v>
      </c>
      <c r="I15" s="13">
        <v>1</v>
      </c>
      <c r="J15" s="13">
        <v>0</v>
      </c>
      <c r="K15" s="13">
        <v>0</v>
      </c>
      <c r="L15" s="13">
        <v>1</v>
      </c>
      <c r="M15" s="13">
        <v>1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3">
        <v>6</v>
      </c>
      <c r="V15" s="13">
        <v>1</v>
      </c>
      <c r="W15" s="15"/>
    </row>
    <row r="16" spans="1:42" s="21" customFormat="1" ht="23.1" customHeight="1">
      <c r="A16" s="20" t="s">
        <v>29</v>
      </c>
      <c r="B16" s="20">
        <f>SUM(B7:B15)</f>
        <v>1</v>
      </c>
      <c r="C16" s="20">
        <f t="shared" ref="C16:V16" si="0">SUM(C7:C15)</f>
        <v>2</v>
      </c>
      <c r="D16" s="20">
        <f t="shared" si="0"/>
        <v>8</v>
      </c>
      <c r="E16" s="20">
        <f t="shared" si="0"/>
        <v>9</v>
      </c>
      <c r="F16" s="20">
        <f t="shared" si="0"/>
        <v>4</v>
      </c>
      <c r="G16" s="20">
        <f t="shared" si="0"/>
        <v>1</v>
      </c>
      <c r="H16" s="20">
        <f t="shared" si="0"/>
        <v>11</v>
      </c>
      <c r="I16" s="20">
        <f t="shared" si="0"/>
        <v>12</v>
      </c>
      <c r="J16" s="20">
        <f t="shared" si="0"/>
        <v>4</v>
      </c>
      <c r="K16" s="20">
        <f t="shared" si="0"/>
        <v>4</v>
      </c>
      <c r="L16" s="20">
        <f t="shared" si="0"/>
        <v>18</v>
      </c>
      <c r="M16" s="20">
        <f t="shared" si="0"/>
        <v>31</v>
      </c>
      <c r="N16" s="20">
        <f t="shared" si="0"/>
        <v>1</v>
      </c>
      <c r="O16" s="20">
        <f t="shared" si="0"/>
        <v>4</v>
      </c>
      <c r="P16" s="20">
        <f t="shared" si="0"/>
        <v>2</v>
      </c>
      <c r="Q16" s="20">
        <f t="shared" si="0"/>
        <v>35</v>
      </c>
      <c r="R16" s="20">
        <f t="shared" si="0"/>
        <v>12</v>
      </c>
      <c r="S16" s="20">
        <f t="shared" si="0"/>
        <v>9</v>
      </c>
      <c r="T16" s="20">
        <f t="shared" si="0"/>
        <v>8</v>
      </c>
      <c r="U16" s="20">
        <f t="shared" si="0"/>
        <v>47</v>
      </c>
      <c r="V16" s="20">
        <f t="shared" si="0"/>
        <v>22</v>
      </c>
      <c r="W16" s="23"/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6"/>
  <sheetViews>
    <sheetView rightToLeft="1" workbookViewId="0">
      <selection activeCell="E1" sqref="E1:E1048576"/>
    </sheetView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2" ht="18" customHeight="1"/>
    <row r="2" spans="1:22" ht="18" customHeight="1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"/>
      <c r="P2" s="7"/>
    </row>
    <row r="3" spans="1:22" ht="18" customHeight="1" thickBot="1">
      <c r="A3" s="39" t="s">
        <v>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7"/>
      <c r="P3" s="7"/>
    </row>
    <row r="4" spans="1:22" ht="23.1" customHeight="1">
      <c r="A4" s="40" t="s">
        <v>78</v>
      </c>
      <c r="B4" s="10" t="s">
        <v>60</v>
      </c>
      <c r="C4" s="36" t="s">
        <v>62</v>
      </c>
      <c r="D4" s="37"/>
      <c r="E4" s="37"/>
      <c r="F4" s="37"/>
      <c r="G4" s="37"/>
      <c r="H4" s="37"/>
      <c r="I4" s="37"/>
      <c r="J4" s="37"/>
      <c r="K4" s="36" t="s">
        <v>70</v>
      </c>
      <c r="L4" s="37"/>
      <c r="M4" s="37"/>
      <c r="N4" s="37"/>
      <c r="O4" s="8"/>
      <c r="P4" s="8"/>
      <c r="Q4" s="8"/>
      <c r="R4" s="8"/>
      <c r="S4" s="8"/>
      <c r="T4" s="8"/>
      <c r="U4" s="8"/>
    </row>
    <row r="5" spans="1:22" ht="23.1" customHeight="1">
      <c r="A5" s="41"/>
      <c r="B5" s="11" t="s">
        <v>22</v>
      </c>
      <c r="C5" s="43" t="s">
        <v>22</v>
      </c>
      <c r="D5" s="44"/>
      <c r="E5" s="44"/>
      <c r="F5" s="44"/>
      <c r="G5" s="44"/>
      <c r="H5" s="44"/>
      <c r="I5" s="44"/>
      <c r="J5" s="44"/>
      <c r="K5" s="43" t="s">
        <v>22</v>
      </c>
      <c r="L5" s="44"/>
      <c r="M5" s="44"/>
      <c r="N5" s="44"/>
      <c r="O5" s="8"/>
      <c r="P5" s="8"/>
      <c r="Q5" s="8"/>
      <c r="R5" s="8"/>
      <c r="S5" s="8"/>
      <c r="T5" s="8"/>
      <c r="U5" s="8"/>
    </row>
    <row r="6" spans="1:22" ht="60" customHeight="1">
      <c r="A6" s="42"/>
      <c r="B6" s="9" t="s">
        <v>61</v>
      </c>
      <c r="C6" s="9" t="s">
        <v>63</v>
      </c>
      <c r="D6" s="9" t="s">
        <v>64</v>
      </c>
      <c r="E6" s="9" t="s">
        <v>90</v>
      </c>
      <c r="F6" s="9" t="s">
        <v>65</v>
      </c>
      <c r="G6" s="9" t="s">
        <v>66</v>
      </c>
      <c r="H6" s="9" t="s">
        <v>67</v>
      </c>
      <c r="I6" s="9" t="s">
        <v>68</v>
      </c>
      <c r="J6" s="9" t="s">
        <v>69</v>
      </c>
      <c r="K6" s="9" t="s">
        <v>71</v>
      </c>
      <c r="L6" s="9" t="s">
        <v>72</v>
      </c>
      <c r="M6" s="9" t="s">
        <v>73</v>
      </c>
      <c r="N6" s="9" t="s">
        <v>74</v>
      </c>
      <c r="O6" s="8"/>
      <c r="P6" s="8"/>
      <c r="Q6" s="8"/>
      <c r="R6" s="8"/>
      <c r="S6" s="8"/>
      <c r="T6" s="8"/>
      <c r="U6" s="8"/>
    </row>
    <row r="7" spans="1:22" ht="18" customHeight="1">
      <c r="A7" s="13" t="s">
        <v>79</v>
      </c>
      <c r="B7" s="13">
        <v>1</v>
      </c>
      <c r="C7" s="13">
        <v>37</v>
      </c>
      <c r="D7" s="13">
        <v>65</v>
      </c>
      <c r="E7" s="13">
        <v>1</v>
      </c>
      <c r="F7" s="13">
        <v>1</v>
      </c>
      <c r="G7" s="13">
        <v>2</v>
      </c>
      <c r="H7" s="13">
        <v>1</v>
      </c>
      <c r="I7" s="13">
        <v>4</v>
      </c>
      <c r="J7" s="13">
        <v>3</v>
      </c>
      <c r="K7" s="13">
        <v>70</v>
      </c>
      <c r="L7" s="13">
        <v>10</v>
      </c>
      <c r="M7" s="13">
        <v>66</v>
      </c>
      <c r="N7" s="13">
        <v>1</v>
      </c>
      <c r="O7" s="14"/>
      <c r="P7" s="14"/>
      <c r="Q7" s="14"/>
      <c r="R7" s="14"/>
      <c r="S7" s="14"/>
      <c r="T7" s="14"/>
      <c r="U7" s="14"/>
      <c r="V7" s="15"/>
    </row>
    <row r="8" spans="1:22" ht="18" customHeight="1">
      <c r="A8" s="16" t="s">
        <v>80</v>
      </c>
      <c r="B8" s="16">
        <v>1</v>
      </c>
      <c r="C8" s="16">
        <v>9</v>
      </c>
      <c r="D8" s="16">
        <v>13</v>
      </c>
      <c r="E8" s="16">
        <v>1</v>
      </c>
      <c r="F8" s="16">
        <v>0</v>
      </c>
      <c r="G8" s="16">
        <v>1</v>
      </c>
      <c r="H8" s="16">
        <v>0</v>
      </c>
      <c r="I8" s="16">
        <v>1</v>
      </c>
      <c r="J8" s="16">
        <v>1</v>
      </c>
      <c r="K8" s="16">
        <v>21</v>
      </c>
      <c r="L8" s="16">
        <v>3</v>
      </c>
      <c r="M8" s="16">
        <v>7</v>
      </c>
      <c r="N8" s="16">
        <v>1</v>
      </c>
      <c r="O8" s="14"/>
      <c r="P8" s="14"/>
      <c r="Q8" s="14"/>
      <c r="R8" s="14"/>
      <c r="S8" s="14"/>
      <c r="T8" s="14"/>
      <c r="U8" s="14"/>
      <c r="V8" s="15"/>
    </row>
    <row r="9" spans="1:22" ht="18" customHeight="1">
      <c r="A9" s="13" t="s">
        <v>81</v>
      </c>
      <c r="B9" s="13">
        <v>1</v>
      </c>
      <c r="C9" s="13">
        <v>3</v>
      </c>
      <c r="D9" s="13">
        <v>11</v>
      </c>
      <c r="E9" s="13">
        <v>0</v>
      </c>
      <c r="F9" s="13">
        <v>1</v>
      </c>
      <c r="G9" s="13">
        <v>1</v>
      </c>
      <c r="H9" s="13">
        <v>0</v>
      </c>
      <c r="I9" s="13">
        <v>1</v>
      </c>
      <c r="J9" s="13">
        <v>1</v>
      </c>
      <c r="K9" s="13">
        <v>3</v>
      </c>
      <c r="L9" s="13">
        <v>1</v>
      </c>
      <c r="M9" s="13">
        <v>0</v>
      </c>
      <c r="N9" s="13">
        <v>1</v>
      </c>
      <c r="O9" s="14"/>
      <c r="P9" s="14"/>
      <c r="Q9" s="14"/>
      <c r="R9" s="14"/>
      <c r="S9" s="14"/>
      <c r="T9" s="14"/>
      <c r="U9" s="14"/>
      <c r="V9" s="15"/>
    </row>
    <row r="10" spans="1:22" ht="18" customHeight="1">
      <c r="A10" s="16" t="s">
        <v>82</v>
      </c>
      <c r="B10" s="16">
        <v>1</v>
      </c>
      <c r="C10" s="16">
        <v>2</v>
      </c>
      <c r="D10" s="16">
        <v>4</v>
      </c>
      <c r="E10" s="16">
        <v>0</v>
      </c>
      <c r="F10" s="16">
        <v>0</v>
      </c>
      <c r="G10" s="16">
        <v>1</v>
      </c>
      <c r="H10" s="16">
        <v>0</v>
      </c>
      <c r="I10" s="16">
        <v>1</v>
      </c>
      <c r="J10" s="16">
        <v>1</v>
      </c>
      <c r="K10" s="16">
        <v>2</v>
      </c>
      <c r="L10" s="16">
        <v>1</v>
      </c>
      <c r="M10" s="16">
        <v>0</v>
      </c>
      <c r="N10" s="16">
        <v>1</v>
      </c>
      <c r="O10" s="14"/>
      <c r="P10" s="14"/>
      <c r="Q10" s="14"/>
      <c r="R10" s="14"/>
      <c r="S10" s="14"/>
      <c r="T10" s="14"/>
      <c r="U10" s="14"/>
      <c r="V10" s="15"/>
    </row>
    <row r="11" spans="1:22" ht="18" customHeight="1">
      <c r="A11" s="13" t="s">
        <v>83</v>
      </c>
      <c r="B11" s="13">
        <v>0</v>
      </c>
      <c r="C11" s="13">
        <v>3</v>
      </c>
      <c r="D11" s="13">
        <v>9</v>
      </c>
      <c r="E11" s="13">
        <v>0</v>
      </c>
      <c r="F11" s="13">
        <v>1</v>
      </c>
      <c r="G11" s="13">
        <v>1</v>
      </c>
      <c r="H11" s="13">
        <v>0</v>
      </c>
      <c r="I11" s="13">
        <v>1</v>
      </c>
      <c r="J11" s="13">
        <v>1</v>
      </c>
      <c r="K11" s="13">
        <v>2</v>
      </c>
      <c r="L11" s="13">
        <v>2</v>
      </c>
      <c r="M11" s="13">
        <v>0</v>
      </c>
      <c r="N11" s="13">
        <v>0</v>
      </c>
      <c r="O11" s="14"/>
      <c r="P11" s="14"/>
      <c r="Q11" s="14"/>
      <c r="R11" s="14"/>
      <c r="S11" s="14"/>
      <c r="T11" s="14"/>
      <c r="U11" s="14"/>
      <c r="V11" s="15"/>
    </row>
    <row r="12" spans="1:22" ht="18" customHeight="1">
      <c r="A12" s="16" t="s">
        <v>84</v>
      </c>
      <c r="B12" s="16">
        <v>0</v>
      </c>
      <c r="C12" s="16">
        <v>4</v>
      </c>
      <c r="D12" s="16">
        <v>4</v>
      </c>
      <c r="E12" s="16">
        <v>0</v>
      </c>
      <c r="F12" s="16">
        <v>0</v>
      </c>
      <c r="G12" s="16">
        <v>1</v>
      </c>
      <c r="H12" s="16">
        <v>0</v>
      </c>
      <c r="I12" s="16">
        <v>1</v>
      </c>
      <c r="J12" s="16">
        <v>1</v>
      </c>
      <c r="K12" s="16">
        <v>2</v>
      </c>
      <c r="L12" s="16">
        <v>2</v>
      </c>
      <c r="M12" s="16">
        <v>0</v>
      </c>
      <c r="N12" s="16">
        <v>0</v>
      </c>
      <c r="O12" s="14"/>
      <c r="P12" s="14"/>
      <c r="Q12" s="14"/>
      <c r="R12" s="14"/>
      <c r="S12" s="14"/>
      <c r="T12" s="14"/>
      <c r="U12" s="14"/>
      <c r="V12" s="15"/>
    </row>
    <row r="13" spans="1:22" ht="18" customHeight="1">
      <c r="A13" s="13" t="s">
        <v>85</v>
      </c>
      <c r="B13" s="13">
        <v>1</v>
      </c>
      <c r="C13" s="13">
        <v>5</v>
      </c>
      <c r="D13" s="13">
        <v>5</v>
      </c>
      <c r="E13" s="13">
        <v>0</v>
      </c>
      <c r="F13" s="13">
        <v>0</v>
      </c>
      <c r="G13" s="13">
        <v>1</v>
      </c>
      <c r="H13" s="13">
        <v>0</v>
      </c>
      <c r="I13" s="13">
        <v>1</v>
      </c>
      <c r="J13" s="13">
        <v>1</v>
      </c>
      <c r="K13" s="13">
        <v>2</v>
      </c>
      <c r="L13" s="13">
        <v>2</v>
      </c>
      <c r="M13" s="13">
        <v>0</v>
      </c>
      <c r="N13" s="13">
        <v>0</v>
      </c>
      <c r="O13" s="14"/>
      <c r="P13" s="14"/>
      <c r="Q13" s="14"/>
      <c r="R13" s="14"/>
      <c r="S13" s="14"/>
      <c r="T13" s="14"/>
      <c r="U13" s="14"/>
      <c r="V13" s="15"/>
    </row>
    <row r="14" spans="1:22" ht="18" customHeight="1">
      <c r="A14" s="16" t="s">
        <v>86</v>
      </c>
      <c r="B14" s="16">
        <v>0</v>
      </c>
      <c r="C14" s="16">
        <v>3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1</v>
      </c>
      <c r="J14" s="16">
        <v>1</v>
      </c>
      <c r="K14" s="16">
        <v>2</v>
      </c>
      <c r="L14" s="16">
        <v>1</v>
      </c>
      <c r="M14" s="16">
        <v>0</v>
      </c>
      <c r="N14" s="16">
        <v>0</v>
      </c>
      <c r="O14" s="14"/>
      <c r="P14" s="14"/>
      <c r="Q14" s="14"/>
      <c r="R14" s="14"/>
      <c r="S14" s="14"/>
      <c r="T14" s="14"/>
      <c r="U14" s="14"/>
      <c r="V14" s="15"/>
    </row>
    <row r="15" spans="1:22" ht="18" customHeight="1">
      <c r="A15" s="13" t="s">
        <v>87</v>
      </c>
      <c r="B15" s="13">
        <v>0</v>
      </c>
      <c r="C15" s="13">
        <v>2</v>
      </c>
      <c r="D15" s="13">
        <v>6</v>
      </c>
      <c r="E15" s="13">
        <v>0</v>
      </c>
      <c r="F15" s="13">
        <v>1</v>
      </c>
      <c r="G15" s="13">
        <v>1</v>
      </c>
      <c r="H15" s="13">
        <v>0</v>
      </c>
      <c r="I15" s="13">
        <v>1</v>
      </c>
      <c r="J15" s="13">
        <v>1</v>
      </c>
      <c r="K15" s="13">
        <v>1</v>
      </c>
      <c r="L15" s="13">
        <v>1</v>
      </c>
      <c r="M15" s="13">
        <v>0</v>
      </c>
      <c r="N15" s="13">
        <v>0</v>
      </c>
      <c r="O15" s="14"/>
      <c r="P15" s="14"/>
      <c r="Q15" s="14"/>
      <c r="R15" s="14"/>
      <c r="S15" s="14"/>
      <c r="T15" s="14"/>
      <c r="U15" s="14"/>
      <c r="V15" s="15"/>
    </row>
    <row r="16" spans="1:22" s="21" customFormat="1" ht="23.1" customHeight="1">
      <c r="A16" s="20" t="s">
        <v>29</v>
      </c>
      <c r="B16" s="20">
        <f>SUM(B7:B15)</f>
        <v>5</v>
      </c>
      <c r="C16" s="20">
        <f t="shared" ref="C16:N16" si="0">SUM(C7:C15)</f>
        <v>68</v>
      </c>
      <c r="D16" s="20">
        <f t="shared" si="0"/>
        <v>117</v>
      </c>
      <c r="E16" s="20">
        <f t="shared" si="0"/>
        <v>2</v>
      </c>
      <c r="F16" s="20">
        <f t="shared" si="0"/>
        <v>4</v>
      </c>
      <c r="G16" s="20">
        <f t="shared" si="0"/>
        <v>9</v>
      </c>
      <c r="H16" s="20">
        <f t="shared" si="0"/>
        <v>1</v>
      </c>
      <c r="I16" s="20">
        <f t="shared" si="0"/>
        <v>12</v>
      </c>
      <c r="J16" s="20">
        <f t="shared" si="0"/>
        <v>11</v>
      </c>
      <c r="K16" s="20">
        <f t="shared" si="0"/>
        <v>105</v>
      </c>
      <c r="L16" s="20">
        <f t="shared" si="0"/>
        <v>23</v>
      </c>
      <c r="M16" s="20">
        <f t="shared" si="0"/>
        <v>73</v>
      </c>
      <c r="N16" s="20">
        <f t="shared" si="0"/>
        <v>4</v>
      </c>
      <c r="O16" s="22"/>
      <c r="P16" s="22"/>
      <c r="Q16" s="22"/>
      <c r="R16" s="22"/>
      <c r="S16" s="22"/>
      <c r="T16" s="22"/>
      <c r="U16" s="22"/>
      <c r="V16" s="23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3" ht="18" customHeight="1" thickBot="1">
      <c r="A3" s="39" t="s">
        <v>17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23" ht="23.1" customHeight="1" thickBot="1">
      <c r="A4" s="40" t="s">
        <v>78</v>
      </c>
      <c r="B4" s="36" t="s">
        <v>21</v>
      </c>
      <c r="C4" s="37"/>
      <c r="D4" s="37"/>
      <c r="E4" s="37"/>
      <c r="F4" s="36" t="s">
        <v>20</v>
      </c>
      <c r="G4" s="37"/>
      <c r="H4" s="37"/>
      <c r="I4" s="37"/>
      <c r="J4" s="36" t="s">
        <v>19</v>
      </c>
      <c r="K4" s="37"/>
      <c r="L4" s="37"/>
      <c r="M4" s="37"/>
      <c r="N4" s="36" t="s">
        <v>18</v>
      </c>
      <c r="O4" s="37"/>
      <c r="P4" s="37"/>
      <c r="Q4" s="37"/>
      <c r="R4" s="8"/>
      <c r="S4" s="8"/>
      <c r="T4" s="8"/>
      <c r="U4" s="8"/>
      <c r="V4" s="8"/>
    </row>
    <row r="5" spans="1:23" ht="23.1" customHeight="1">
      <c r="A5" s="41"/>
      <c r="B5" s="36" t="s">
        <v>22</v>
      </c>
      <c r="C5" s="37"/>
      <c r="D5" s="37"/>
      <c r="E5" s="37"/>
      <c r="F5" s="36" t="s">
        <v>22</v>
      </c>
      <c r="G5" s="37"/>
      <c r="H5" s="37"/>
      <c r="I5" s="37"/>
      <c r="J5" s="36" t="s">
        <v>22</v>
      </c>
      <c r="K5" s="37"/>
      <c r="L5" s="37"/>
      <c r="M5" s="37"/>
      <c r="N5" s="36" t="s">
        <v>22</v>
      </c>
      <c r="O5" s="37"/>
      <c r="P5" s="37"/>
      <c r="Q5" s="37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24</v>
      </c>
      <c r="E6" s="9" t="s">
        <v>23</v>
      </c>
      <c r="F6" s="9" t="s">
        <v>26</v>
      </c>
      <c r="G6" s="9" t="s">
        <v>25</v>
      </c>
      <c r="H6" s="9" t="s">
        <v>24</v>
      </c>
      <c r="I6" s="9" t="s">
        <v>23</v>
      </c>
      <c r="J6" s="9" t="s">
        <v>26</v>
      </c>
      <c r="K6" s="9" t="s">
        <v>25</v>
      </c>
      <c r="L6" s="9" t="s">
        <v>24</v>
      </c>
      <c r="M6" s="9" t="s">
        <v>23</v>
      </c>
      <c r="N6" s="9" t="s">
        <v>26</v>
      </c>
      <c r="O6" s="9" t="s">
        <v>25</v>
      </c>
      <c r="P6" s="9" t="s">
        <v>24</v>
      </c>
      <c r="Q6" s="9" t="s">
        <v>23</v>
      </c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54</v>
      </c>
      <c r="C7" s="13">
        <v>285</v>
      </c>
      <c r="D7" s="13">
        <v>8129</v>
      </c>
      <c r="E7" s="13">
        <v>630</v>
      </c>
      <c r="F7" s="13">
        <v>72</v>
      </c>
      <c r="G7" s="13">
        <v>409</v>
      </c>
      <c r="H7" s="13">
        <v>6235</v>
      </c>
      <c r="I7" s="13">
        <v>531</v>
      </c>
      <c r="J7" s="13">
        <v>12</v>
      </c>
      <c r="K7" s="13">
        <v>56</v>
      </c>
      <c r="L7" s="13">
        <v>845</v>
      </c>
      <c r="M7" s="13">
        <v>64</v>
      </c>
      <c r="N7" s="13">
        <v>10</v>
      </c>
      <c r="O7" s="13">
        <v>20</v>
      </c>
      <c r="P7" s="13">
        <v>54</v>
      </c>
      <c r="Q7" s="13">
        <v>16</v>
      </c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26</v>
      </c>
      <c r="C8" s="16">
        <v>80</v>
      </c>
      <c r="D8" s="16">
        <v>1769</v>
      </c>
      <c r="E8" s="16">
        <v>151</v>
      </c>
      <c r="F8" s="16">
        <v>32</v>
      </c>
      <c r="G8" s="16">
        <v>167</v>
      </c>
      <c r="H8" s="16">
        <v>2658</v>
      </c>
      <c r="I8" s="16">
        <v>239</v>
      </c>
      <c r="J8" s="16">
        <v>10</v>
      </c>
      <c r="K8" s="16">
        <v>55</v>
      </c>
      <c r="L8" s="16">
        <v>1055</v>
      </c>
      <c r="M8" s="16">
        <v>119</v>
      </c>
      <c r="N8" s="16">
        <v>0</v>
      </c>
      <c r="O8" s="16">
        <v>0</v>
      </c>
      <c r="P8" s="16">
        <v>0</v>
      </c>
      <c r="Q8" s="16">
        <v>0</v>
      </c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16</v>
      </c>
      <c r="C9" s="13">
        <v>42</v>
      </c>
      <c r="D9" s="13">
        <v>753</v>
      </c>
      <c r="E9" s="13">
        <v>58</v>
      </c>
      <c r="F9" s="13">
        <v>4</v>
      </c>
      <c r="G9" s="13">
        <v>25</v>
      </c>
      <c r="H9" s="13">
        <v>348</v>
      </c>
      <c r="I9" s="13">
        <v>26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4"/>
      <c r="S9" s="14"/>
      <c r="T9" s="14"/>
      <c r="U9" s="14"/>
      <c r="V9" s="14"/>
      <c r="W9" s="15"/>
    </row>
    <row r="10" spans="1:23" s="1" customFormat="1" ht="18" customHeight="1">
      <c r="A10" s="16" t="s">
        <v>82</v>
      </c>
      <c r="B10" s="16">
        <v>23</v>
      </c>
      <c r="C10" s="16">
        <v>49</v>
      </c>
      <c r="D10" s="16">
        <v>715</v>
      </c>
      <c r="E10" s="16">
        <v>51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7"/>
      <c r="S10" s="17"/>
      <c r="T10" s="17"/>
      <c r="U10" s="17"/>
      <c r="V10" s="17"/>
      <c r="W10" s="18"/>
    </row>
    <row r="11" spans="1:23" s="1" customFormat="1" ht="18" customHeight="1">
      <c r="A11" s="13" t="s">
        <v>83</v>
      </c>
      <c r="B11" s="13">
        <v>10</v>
      </c>
      <c r="C11" s="13">
        <v>29</v>
      </c>
      <c r="D11" s="13">
        <v>466</v>
      </c>
      <c r="E11" s="13">
        <v>46</v>
      </c>
      <c r="F11" s="13">
        <v>2</v>
      </c>
      <c r="G11" s="13">
        <v>17</v>
      </c>
      <c r="H11" s="13">
        <v>184</v>
      </c>
      <c r="I11" s="13">
        <v>13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7"/>
      <c r="S11" s="17"/>
      <c r="T11" s="17"/>
      <c r="U11" s="17"/>
      <c r="V11" s="17"/>
      <c r="W11" s="18"/>
    </row>
    <row r="12" spans="1:23" s="1" customFormat="1" ht="18" customHeight="1">
      <c r="A12" s="16" t="s">
        <v>84</v>
      </c>
      <c r="B12" s="16">
        <v>13</v>
      </c>
      <c r="C12" s="16">
        <v>28</v>
      </c>
      <c r="D12" s="16">
        <v>543</v>
      </c>
      <c r="E12" s="16">
        <v>43</v>
      </c>
      <c r="F12" s="16">
        <v>2</v>
      </c>
      <c r="G12" s="16">
        <v>8</v>
      </c>
      <c r="H12" s="16">
        <v>88</v>
      </c>
      <c r="I12" s="16">
        <v>7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/>
      <c r="S12" s="17"/>
      <c r="T12" s="17"/>
      <c r="U12" s="17"/>
      <c r="V12" s="17"/>
      <c r="W12" s="18"/>
    </row>
    <row r="13" spans="1:23" s="1" customFormat="1" ht="18" customHeight="1">
      <c r="A13" s="13" t="s">
        <v>85</v>
      </c>
      <c r="B13" s="13">
        <v>5</v>
      </c>
      <c r="C13" s="13">
        <v>21</v>
      </c>
      <c r="D13" s="13">
        <v>403</v>
      </c>
      <c r="E13" s="13">
        <v>32</v>
      </c>
      <c r="F13" s="13">
        <v>3</v>
      </c>
      <c r="G13" s="13">
        <v>18</v>
      </c>
      <c r="H13" s="13">
        <v>308</v>
      </c>
      <c r="I13" s="13">
        <v>21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7"/>
      <c r="S13" s="17"/>
      <c r="T13" s="17"/>
      <c r="U13" s="17"/>
      <c r="V13" s="17"/>
      <c r="W13" s="18"/>
    </row>
    <row r="14" spans="1:23" s="1" customFormat="1" ht="18" customHeight="1">
      <c r="A14" s="16" t="s">
        <v>86</v>
      </c>
      <c r="B14" s="16">
        <v>9</v>
      </c>
      <c r="C14" s="16">
        <v>27</v>
      </c>
      <c r="D14" s="16">
        <v>468</v>
      </c>
      <c r="E14" s="16">
        <v>43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7"/>
      <c r="S14" s="17"/>
      <c r="T14" s="17"/>
      <c r="U14" s="17"/>
      <c r="V14" s="17"/>
      <c r="W14" s="18"/>
    </row>
    <row r="15" spans="1:23" s="1" customFormat="1" ht="18" customHeight="1">
      <c r="A15" s="13" t="s">
        <v>87</v>
      </c>
      <c r="B15" s="13">
        <v>5</v>
      </c>
      <c r="C15" s="13">
        <v>8</v>
      </c>
      <c r="D15" s="13">
        <v>170</v>
      </c>
      <c r="E15" s="13">
        <v>14</v>
      </c>
      <c r="F15" s="13">
        <v>1</v>
      </c>
      <c r="G15" s="13">
        <v>3</v>
      </c>
      <c r="H15" s="13">
        <v>45</v>
      </c>
      <c r="I15" s="13">
        <v>4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7"/>
      <c r="S15" s="17"/>
      <c r="T15" s="17"/>
      <c r="U15" s="17"/>
      <c r="V15" s="17"/>
      <c r="W15" s="18"/>
    </row>
    <row r="16" spans="1:23" s="21" customFormat="1" ht="23.1" customHeight="1">
      <c r="A16" s="20" t="s">
        <v>29</v>
      </c>
      <c r="B16" s="20">
        <f>SUM(B7:B15)</f>
        <v>161</v>
      </c>
      <c r="C16" s="20">
        <f t="shared" ref="C16:Q16" si="0">SUM(C7:C15)</f>
        <v>569</v>
      </c>
      <c r="D16" s="20">
        <f t="shared" si="0"/>
        <v>13416</v>
      </c>
      <c r="E16" s="20">
        <f t="shared" si="0"/>
        <v>1068</v>
      </c>
      <c r="F16" s="20">
        <f t="shared" si="0"/>
        <v>116</v>
      </c>
      <c r="G16" s="20">
        <f t="shared" si="0"/>
        <v>647</v>
      </c>
      <c r="H16" s="20">
        <f t="shared" si="0"/>
        <v>9866</v>
      </c>
      <c r="I16" s="20">
        <f t="shared" si="0"/>
        <v>841</v>
      </c>
      <c r="J16" s="20">
        <f t="shared" si="0"/>
        <v>22</v>
      </c>
      <c r="K16" s="20">
        <f t="shared" si="0"/>
        <v>111</v>
      </c>
      <c r="L16" s="20">
        <f t="shared" si="0"/>
        <v>1900</v>
      </c>
      <c r="M16" s="20">
        <f t="shared" si="0"/>
        <v>183</v>
      </c>
      <c r="N16" s="20">
        <f t="shared" si="0"/>
        <v>10</v>
      </c>
      <c r="O16" s="20">
        <f t="shared" si="0"/>
        <v>20</v>
      </c>
      <c r="P16" s="20">
        <f t="shared" si="0"/>
        <v>54</v>
      </c>
      <c r="Q16" s="20">
        <f t="shared" si="0"/>
        <v>16</v>
      </c>
      <c r="R16" s="22"/>
      <c r="S16" s="22"/>
      <c r="T16" s="22"/>
      <c r="U16" s="22"/>
      <c r="V16" s="22"/>
      <c r="W16" s="23"/>
    </row>
    <row r="21" spans="4:8">
      <c r="D21" s="2"/>
      <c r="E21" s="2"/>
      <c r="F21" s="2"/>
      <c r="G21" s="2"/>
      <c r="H21" s="2"/>
    </row>
    <row r="22" spans="4:8">
      <c r="D22" s="2"/>
      <c r="E22" s="2"/>
      <c r="F22" s="2"/>
      <c r="G22" s="2"/>
      <c r="H22" s="2"/>
    </row>
    <row r="23" spans="4:8">
      <c r="D23" s="2"/>
      <c r="E23" s="2"/>
      <c r="F23" s="2"/>
      <c r="G23" s="2"/>
      <c r="H23" s="2"/>
    </row>
    <row r="24" spans="4:8">
      <c r="D24" s="3"/>
      <c r="E24" s="3"/>
      <c r="F24" s="3"/>
      <c r="G24" s="3"/>
      <c r="H24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105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30</v>
      </c>
      <c r="C4" s="37"/>
      <c r="D4" s="37"/>
      <c r="E4" s="37"/>
      <c r="F4" s="36" t="s">
        <v>28</v>
      </c>
      <c r="G4" s="37"/>
      <c r="H4" s="37"/>
      <c r="I4" s="37"/>
      <c r="J4" s="36" t="s">
        <v>27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9" t="s">
        <v>26</v>
      </c>
      <c r="G6" s="9" t="s">
        <v>25</v>
      </c>
      <c r="H6" s="9" t="s">
        <v>92</v>
      </c>
      <c r="I6" s="9" t="s">
        <v>93</v>
      </c>
      <c r="J6" s="9" t="s">
        <v>26</v>
      </c>
      <c r="K6" s="9" t="s">
        <v>25</v>
      </c>
      <c r="L6" s="9" t="s">
        <v>92</v>
      </c>
      <c r="M6" s="9" t="s">
        <v>93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173</v>
      </c>
      <c r="C7" s="13">
        <v>2188</v>
      </c>
      <c r="D7" s="13">
        <v>58170</v>
      </c>
      <c r="E7" s="13">
        <v>3575</v>
      </c>
      <c r="F7" s="13">
        <v>15</v>
      </c>
      <c r="G7" s="13">
        <v>267</v>
      </c>
      <c r="H7" s="13">
        <v>5661</v>
      </c>
      <c r="I7" s="13">
        <v>495</v>
      </c>
      <c r="J7" s="13">
        <v>16</v>
      </c>
      <c r="K7" s="13">
        <v>175</v>
      </c>
      <c r="L7" s="13">
        <v>4014</v>
      </c>
      <c r="M7" s="13">
        <v>294</v>
      </c>
      <c r="N7" s="17"/>
      <c r="O7" s="17"/>
      <c r="P7" s="19"/>
      <c r="Q7" s="19"/>
      <c r="R7" s="19"/>
      <c r="S7" s="19"/>
      <c r="T7" s="19"/>
      <c r="U7" s="19"/>
      <c r="V7" s="14"/>
      <c r="W7" s="15"/>
    </row>
    <row r="8" spans="1:23" ht="18" customHeight="1">
      <c r="A8" s="16" t="s">
        <v>80</v>
      </c>
      <c r="B8" s="16">
        <v>53</v>
      </c>
      <c r="C8" s="16">
        <v>577</v>
      </c>
      <c r="D8" s="16">
        <v>13519</v>
      </c>
      <c r="E8" s="16">
        <v>1114</v>
      </c>
      <c r="F8" s="16">
        <v>5</v>
      </c>
      <c r="G8" s="16">
        <v>90</v>
      </c>
      <c r="H8" s="16">
        <v>1871</v>
      </c>
      <c r="I8" s="16">
        <v>184</v>
      </c>
      <c r="J8" s="16">
        <v>5</v>
      </c>
      <c r="K8" s="16">
        <v>57</v>
      </c>
      <c r="L8" s="16">
        <v>1156</v>
      </c>
      <c r="M8" s="16">
        <v>110</v>
      </c>
      <c r="N8" s="17"/>
      <c r="O8" s="17"/>
      <c r="P8" s="19"/>
      <c r="Q8" s="19"/>
      <c r="R8" s="19"/>
      <c r="S8" s="19"/>
      <c r="T8" s="19"/>
      <c r="U8" s="19"/>
      <c r="V8" s="14"/>
      <c r="W8" s="15"/>
    </row>
    <row r="9" spans="1:23" ht="18" customHeight="1">
      <c r="A9" s="13" t="s">
        <v>81</v>
      </c>
      <c r="B9" s="13">
        <v>25</v>
      </c>
      <c r="C9" s="13">
        <v>180</v>
      </c>
      <c r="D9" s="13">
        <v>3162</v>
      </c>
      <c r="E9" s="13">
        <v>248</v>
      </c>
      <c r="F9" s="13">
        <v>0</v>
      </c>
      <c r="G9" s="13">
        <v>0</v>
      </c>
      <c r="H9" s="13">
        <v>0</v>
      </c>
      <c r="I9" s="13">
        <v>0</v>
      </c>
      <c r="J9" s="13">
        <v>2</v>
      </c>
      <c r="K9" s="13">
        <v>18</v>
      </c>
      <c r="L9" s="13">
        <v>260</v>
      </c>
      <c r="M9" s="13">
        <v>27</v>
      </c>
      <c r="N9" s="17"/>
      <c r="O9" s="17"/>
      <c r="P9" s="19"/>
      <c r="Q9" s="19"/>
      <c r="R9" s="19"/>
      <c r="S9" s="19"/>
      <c r="T9" s="19"/>
      <c r="U9" s="19"/>
      <c r="V9" s="14"/>
      <c r="W9" s="15"/>
    </row>
    <row r="10" spans="1:23" s="1" customFormat="1" ht="18" customHeight="1">
      <c r="A10" s="16" t="s">
        <v>82</v>
      </c>
      <c r="B10" s="16">
        <v>50</v>
      </c>
      <c r="C10" s="16">
        <v>318</v>
      </c>
      <c r="D10" s="16">
        <v>3098</v>
      </c>
      <c r="E10" s="16">
        <v>468</v>
      </c>
      <c r="F10" s="16">
        <v>0</v>
      </c>
      <c r="G10" s="16">
        <v>0</v>
      </c>
      <c r="H10" s="16">
        <v>0</v>
      </c>
      <c r="I10" s="16">
        <v>0</v>
      </c>
      <c r="J10" s="16">
        <v>2</v>
      </c>
      <c r="K10" s="16">
        <v>16</v>
      </c>
      <c r="L10" s="16">
        <v>281</v>
      </c>
      <c r="M10" s="16">
        <v>25</v>
      </c>
      <c r="N10" s="17"/>
      <c r="O10" s="17"/>
      <c r="P10" s="19"/>
      <c r="Q10" s="19"/>
      <c r="R10" s="19"/>
      <c r="S10" s="19"/>
      <c r="T10" s="19"/>
      <c r="U10" s="19"/>
      <c r="V10" s="17"/>
      <c r="W10" s="18"/>
    </row>
    <row r="11" spans="1:23" s="1" customFormat="1" ht="18" customHeight="1">
      <c r="A11" s="13" t="s">
        <v>83</v>
      </c>
      <c r="B11" s="13">
        <v>25</v>
      </c>
      <c r="C11" s="13">
        <v>186</v>
      </c>
      <c r="D11" s="13">
        <v>3236</v>
      </c>
      <c r="E11" s="13">
        <v>322</v>
      </c>
      <c r="F11" s="13">
        <v>1</v>
      </c>
      <c r="G11" s="13">
        <v>6</v>
      </c>
      <c r="H11" s="13">
        <v>51</v>
      </c>
      <c r="I11" s="13">
        <v>9</v>
      </c>
      <c r="J11" s="13">
        <v>1</v>
      </c>
      <c r="K11" s="13">
        <v>12</v>
      </c>
      <c r="L11" s="13">
        <v>231</v>
      </c>
      <c r="M11" s="13">
        <v>23</v>
      </c>
      <c r="N11" s="17"/>
      <c r="O11" s="17"/>
      <c r="P11" s="19"/>
      <c r="Q11" s="19"/>
      <c r="R11" s="19"/>
      <c r="S11" s="19"/>
      <c r="T11" s="19"/>
      <c r="U11" s="19"/>
      <c r="V11" s="17"/>
      <c r="W11" s="18"/>
    </row>
    <row r="12" spans="1:23" s="1" customFormat="1" ht="18" customHeight="1">
      <c r="A12" s="16" t="s">
        <v>84</v>
      </c>
      <c r="B12" s="16">
        <v>25</v>
      </c>
      <c r="C12" s="16">
        <v>179</v>
      </c>
      <c r="D12" s="16">
        <v>3326</v>
      </c>
      <c r="E12" s="16">
        <v>288</v>
      </c>
      <c r="F12" s="16">
        <v>0</v>
      </c>
      <c r="G12" s="16">
        <v>0</v>
      </c>
      <c r="H12" s="16">
        <v>0</v>
      </c>
      <c r="I12" s="16">
        <v>0</v>
      </c>
      <c r="J12" s="16">
        <v>1</v>
      </c>
      <c r="K12" s="16">
        <v>6</v>
      </c>
      <c r="L12" s="16">
        <v>62</v>
      </c>
      <c r="M12" s="16">
        <v>11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s="1" customFormat="1" ht="18" customHeight="1">
      <c r="A13" s="13" t="s">
        <v>85</v>
      </c>
      <c r="B13" s="13">
        <v>29</v>
      </c>
      <c r="C13" s="13">
        <v>208</v>
      </c>
      <c r="D13" s="13">
        <v>3038</v>
      </c>
      <c r="E13" s="13">
        <v>337</v>
      </c>
      <c r="F13" s="13">
        <v>0</v>
      </c>
      <c r="G13" s="13">
        <v>0</v>
      </c>
      <c r="H13" s="13">
        <v>0</v>
      </c>
      <c r="I13" s="13">
        <v>0</v>
      </c>
      <c r="J13" s="13">
        <v>3</v>
      </c>
      <c r="K13" s="13">
        <v>26</v>
      </c>
      <c r="L13" s="13">
        <v>354</v>
      </c>
      <c r="M13" s="13">
        <v>46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1" customFormat="1" ht="18" customHeight="1">
      <c r="A14" s="16" t="s">
        <v>86</v>
      </c>
      <c r="B14" s="16">
        <v>19</v>
      </c>
      <c r="C14" s="16">
        <v>130</v>
      </c>
      <c r="D14" s="16">
        <v>1839</v>
      </c>
      <c r="E14" s="16">
        <v>187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6</v>
      </c>
      <c r="L14" s="16">
        <v>112</v>
      </c>
      <c r="M14" s="16">
        <v>12</v>
      </c>
      <c r="N14" s="17"/>
      <c r="O14" s="17"/>
      <c r="P14" s="17"/>
      <c r="Q14" s="17"/>
      <c r="R14" s="17"/>
      <c r="S14" s="17"/>
      <c r="T14" s="17"/>
      <c r="U14" s="17"/>
      <c r="V14" s="17"/>
      <c r="W14" s="18"/>
    </row>
    <row r="15" spans="1:23" s="1" customFormat="1" ht="18" customHeight="1">
      <c r="A15" s="13" t="s">
        <v>87</v>
      </c>
      <c r="B15" s="13">
        <v>17</v>
      </c>
      <c r="C15" s="13">
        <v>112</v>
      </c>
      <c r="D15" s="13">
        <v>1694</v>
      </c>
      <c r="E15" s="13">
        <v>162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6</v>
      </c>
      <c r="L15" s="13">
        <v>101</v>
      </c>
      <c r="M15" s="13">
        <v>9</v>
      </c>
      <c r="N15" s="17"/>
      <c r="O15" s="17"/>
      <c r="P15" s="17"/>
      <c r="Q15" s="17"/>
      <c r="R15" s="17"/>
      <c r="S15" s="17"/>
      <c r="T15" s="17"/>
      <c r="U15" s="17"/>
      <c r="V15" s="17"/>
      <c r="W15" s="18"/>
    </row>
    <row r="16" spans="1:23" s="21" customFormat="1" ht="23.1" customHeight="1">
      <c r="A16" s="20" t="s">
        <v>29</v>
      </c>
      <c r="B16" s="20">
        <f>SUM(B7:B15)</f>
        <v>416</v>
      </c>
      <c r="C16" s="20">
        <f t="shared" ref="C16:M16" si="0">SUM(C7:C15)</f>
        <v>4078</v>
      </c>
      <c r="D16" s="20">
        <f t="shared" si="0"/>
        <v>91082</v>
      </c>
      <c r="E16" s="20">
        <f t="shared" si="0"/>
        <v>6701</v>
      </c>
      <c r="F16" s="20">
        <f t="shared" si="0"/>
        <v>21</v>
      </c>
      <c r="G16" s="20">
        <f t="shared" si="0"/>
        <v>363</v>
      </c>
      <c r="H16" s="20">
        <f t="shared" si="0"/>
        <v>7583</v>
      </c>
      <c r="I16" s="20">
        <f t="shared" si="0"/>
        <v>688</v>
      </c>
      <c r="J16" s="20">
        <f t="shared" si="0"/>
        <v>32</v>
      </c>
      <c r="K16" s="20">
        <f t="shared" si="0"/>
        <v>322</v>
      </c>
      <c r="L16" s="20">
        <f t="shared" si="0"/>
        <v>6571</v>
      </c>
      <c r="M16" s="20">
        <f t="shared" si="0"/>
        <v>557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7"/>
      <c r="K2" s="7"/>
      <c r="L2" s="7"/>
      <c r="M2" s="7"/>
      <c r="N2" s="7"/>
      <c r="O2" s="7"/>
      <c r="P2" s="7"/>
      <c r="Q2" s="7"/>
    </row>
    <row r="3" spans="1:23" ht="18" customHeight="1" thickBot="1">
      <c r="A3" s="39" t="s">
        <v>33</v>
      </c>
      <c r="B3" s="39"/>
      <c r="C3" s="39"/>
      <c r="D3" s="39"/>
      <c r="E3" s="39"/>
      <c r="F3" s="39"/>
      <c r="G3" s="39"/>
      <c r="H3" s="39"/>
      <c r="I3" s="39"/>
      <c r="J3" s="7"/>
      <c r="K3" s="7"/>
      <c r="L3" s="7"/>
      <c r="M3" s="7"/>
      <c r="N3" s="7"/>
      <c r="O3" s="7"/>
      <c r="P3" s="7"/>
      <c r="Q3" s="7"/>
    </row>
    <row r="4" spans="1:23" ht="23.1" customHeight="1">
      <c r="A4" s="40" t="s">
        <v>78</v>
      </c>
      <c r="B4" s="36" t="s">
        <v>31</v>
      </c>
      <c r="C4" s="37"/>
      <c r="D4" s="37"/>
      <c r="E4" s="37"/>
      <c r="F4" s="36" t="s">
        <v>32</v>
      </c>
      <c r="G4" s="37"/>
      <c r="H4" s="37"/>
      <c r="I4" s="3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9" t="s">
        <v>26</v>
      </c>
      <c r="G6" s="9" t="s">
        <v>25</v>
      </c>
      <c r="H6" s="9" t="s">
        <v>92</v>
      </c>
      <c r="I6" s="9" t="s">
        <v>93</v>
      </c>
      <c r="J6" s="8"/>
      <c r="K6" s="8"/>
      <c r="L6" s="12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3</v>
      </c>
      <c r="C7" s="13">
        <v>35</v>
      </c>
      <c r="D7" s="13">
        <v>604</v>
      </c>
      <c r="E7" s="13">
        <v>63</v>
      </c>
      <c r="F7" s="13">
        <v>12</v>
      </c>
      <c r="G7" s="13">
        <v>80</v>
      </c>
      <c r="H7" s="13">
        <v>1111</v>
      </c>
      <c r="I7" s="13">
        <v>102</v>
      </c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0</v>
      </c>
      <c r="C8" s="16">
        <v>0</v>
      </c>
      <c r="D8" s="16">
        <v>0</v>
      </c>
      <c r="E8" s="16">
        <v>0</v>
      </c>
      <c r="F8" s="16">
        <v>10</v>
      </c>
      <c r="G8" s="16">
        <v>36</v>
      </c>
      <c r="H8" s="16">
        <v>614</v>
      </c>
      <c r="I8" s="16">
        <v>53</v>
      </c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3</v>
      </c>
      <c r="C16" s="20">
        <f t="shared" ref="C16:I16" si="0">SUM(C7:C15)</f>
        <v>35</v>
      </c>
      <c r="D16" s="20">
        <f t="shared" si="0"/>
        <v>604</v>
      </c>
      <c r="E16" s="20">
        <f t="shared" si="0"/>
        <v>63</v>
      </c>
      <c r="F16" s="20">
        <f t="shared" si="0"/>
        <v>22</v>
      </c>
      <c r="G16" s="20">
        <f t="shared" si="0"/>
        <v>116</v>
      </c>
      <c r="H16" s="20">
        <f t="shared" si="0"/>
        <v>1725</v>
      </c>
      <c r="I16" s="20">
        <f t="shared" si="0"/>
        <v>155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106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35</v>
      </c>
      <c r="C4" s="37"/>
      <c r="D4" s="37"/>
      <c r="E4" s="37"/>
      <c r="F4" s="36" t="s">
        <v>34</v>
      </c>
      <c r="G4" s="37"/>
      <c r="H4" s="37"/>
      <c r="I4" s="37"/>
      <c r="J4" s="36" t="s">
        <v>107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9" t="s">
        <v>26</v>
      </c>
      <c r="G6" s="9" t="s">
        <v>25</v>
      </c>
      <c r="H6" s="9" t="s">
        <v>92</v>
      </c>
      <c r="I6" s="9" t="s">
        <v>93</v>
      </c>
      <c r="J6" s="9" t="s">
        <v>26</v>
      </c>
      <c r="K6" s="9" t="s">
        <v>25</v>
      </c>
      <c r="L6" s="9" t="s">
        <v>92</v>
      </c>
      <c r="M6" s="9" t="s">
        <v>93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115</v>
      </c>
      <c r="C7" s="13">
        <v>1012</v>
      </c>
      <c r="D7" s="13">
        <v>27114</v>
      </c>
      <c r="E7" s="13">
        <v>2275</v>
      </c>
      <c r="F7" s="13">
        <v>15</v>
      </c>
      <c r="G7" s="13">
        <v>113</v>
      </c>
      <c r="H7" s="13">
        <v>2415</v>
      </c>
      <c r="I7" s="13">
        <v>230</v>
      </c>
      <c r="J7" s="13">
        <v>7</v>
      </c>
      <c r="K7" s="13">
        <v>21</v>
      </c>
      <c r="L7" s="13">
        <v>414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33</v>
      </c>
      <c r="C8" s="16">
        <v>245</v>
      </c>
      <c r="D8" s="16">
        <v>6331</v>
      </c>
      <c r="E8" s="16">
        <v>608</v>
      </c>
      <c r="F8" s="16">
        <v>5</v>
      </c>
      <c r="G8" s="16">
        <v>29</v>
      </c>
      <c r="H8" s="16">
        <v>515</v>
      </c>
      <c r="I8" s="16">
        <v>48</v>
      </c>
      <c r="J8" s="16">
        <v>2</v>
      </c>
      <c r="K8" s="16">
        <v>6</v>
      </c>
      <c r="L8" s="16">
        <v>68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14</v>
      </c>
      <c r="C9" s="13">
        <v>64</v>
      </c>
      <c r="D9" s="13">
        <v>1517</v>
      </c>
      <c r="E9" s="13">
        <v>144</v>
      </c>
      <c r="F9" s="13">
        <v>0</v>
      </c>
      <c r="G9" s="13">
        <v>0</v>
      </c>
      <c r="H9" s="13">
        <v>0</v>
      </c>
      <c r="I9" s="13">
        <v>0</v>
      </c>
      <c r="J9" s="13">
        <v>1</v>
      </c>
      <c r="K9" s="13">
        <v>3</v>
      </c>
      <c r="L9" s="13">
        <v>59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32</v>
      </c>
      <c r="C10" s="16">
        <v>111</v>
      </c>
      <c r="D10" s="16">
        <v>1494</v>
      </c>
      <c r="E10" s="16">
        <v>272</v>
      </c>
      <c r="F10" s="16">
        <v>0</v>
      </c>
      <c r="G10" s="16">
        <v>0</v>
      </c>
      <c r="H10" s="16">
        <v>0</v>
      </c>
      <c r="I10" s="16">
        <v>0</v>
      </c>
      <c r="J10" s="16">
        <v>2</v>
      </c>
      <c r="K10" s="16">
        <v>2</v>
      </c>
      <c r="L10" s="16">
        <v>33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16</v>
      </c>
      <c r="C11" s="13">
        <v>69</v>
      </c>
      <c r="D11" s="13">
        <v>1492</v>
      </c>
      <c r="E11" s="13">
        <v>176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15</v>
      </c>
      <c r="C12" s="16">
        <v>69</v>
      </c>
      <c r="D12" s="16">
        <v>1584</v>
      </c>
      <c r="E12" s="16">
        <v>180</v>
      </c>
      <c r="F12" s="16">
        <v>0</v>
      </c>
      <c r="G12" s="16">
        <v>0</v>
      </c>
      <c r="H12" s="16">
        <v>0</v>
      </c>
      <c r="I12" s="16">
        <v>0</v>
      </c>
      <c r="J12" s="16">
        <v>1</v>
      </c>
      <c r="K12" s="16">
        <v>3</v>
      </c>
      <c r="L12" s="16">
        <v>81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16</v>
      </c>
      <c r="C13" s="13">
        <v>75</v>
      </c>
      <c r="D13" s="13">
        <v>1511</v>
      </c>
      <c r="E13" s="13">
        <v>181</v>
      </c>
      <c r="F13" s="13">
        <v>0</v>
      </c>
      <c r="G13" s="13">
        <v>0</v>
      </c>
      <c r="H13" s="13">
        <v>0</v>
      </c>
      <c r="I13" s="13">
        <v>0</v>
      </c>
      <c r="J13" s="13">
        <v>1</v>
      </c>
      <c r="K13" s="13">
        <v>3</v>
      </c>
      <c r="L13" s="13">
        <v>42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13</v>
      </c>
      <c r="C14" s="16">
        <v>45</v>
      </c>
      <c r="D14" s="16">
        <v>853</v>
      </c>
      <c r="E14" s="16">
        <v>117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10</v>
      </c>
      <c r="C15" s="13">
        <v>37</v>
      </c>
      <c r="D15" s="13">
        <v>817</v>
      </c>
      <c r="E15" s="13">
        <v>99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264</v>
      </c>
      <c r="C16" s="20">
        <f t="shared" ref="C16:M16" si="0">SUM(C7:C15)</f>
        <v>1727</v>
      </c>
      <c r="D16" s="20">
        <f t="shared" si="0"/>
        <v>42713</v>
      </c>
      <c r="E16" s="20">
        <f t="shared" si="0"/>
        <v>4052</v>
      </c>
      <c r="F16" s="20">
        <f t="shared" si="0"/>
        <v>20</v>
      </c>
      <c r="G16" s="20">
        <f t="shared" si="0"/>
        <v>142</v>
      </c>
      <c r="H16" s="20">
        <f t="shared" si="0"/>
        <v>2930</v>
      </c>
      <c r="I16" s="20">
        <f t="shared" si="0"/>
        <v>278</v>
      </c>
      <c r="J16" s="20">
        <f t="shared" si="0"/>
        <v>14</v>
      </c>
      <c r="K16" s="20">
        <f t="shared" si="0"/>
        <v>38</v>
      </c>
      <c r="L16" s="20">
        <f t="shared" si="0"/>
        <v>697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108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38</v>
      </c>
      <c r="C4" s="37"/>
      <c r="D4" s="37"/>
      <c r="E4" s="37"/>
      <c r="F4" s="36" t="s">
        <v>37</v>
      </c>
      <c r="G4" s="37"/>
      <c r="H4" s="37"/>
      <c r="I4" s="37"/>
      <c r="J4" s="36" t="s">
        <v>36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9" t="s">
        <v>26</v>
      </c>
      <c r="G6" s="9" t="s">
        <v>25</v>
      </c>
      <c r="H6" s="9" t="s">
        <v>92</v>
      </c>
      <c r="I6" s="9" t="s">
        <v>93</v>
      </c>
      <c r="J6" s="9" t="s">
        <v>26</v>
      </c>
      <c r="K6" s="9" t="s">
        <v>25</v>
      </c>
      <c r="L6" s="9" t="s">
        <v>92</v>
      </c>
      <c r="M6" s="9" t="s">
        <v>93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6</v>
      </c>
      <c r="C7" s="13">
        <v>67</v>
      </c>
      <c r="D7" s="13">
        <v>1421</v>
      </c>
      <c r="E7" s="13">
        <v>131</v>
      </c>
      <c r="F7" s="13">
        <v>1</v>
      </c>
      <c r="G7" s="13">
        <v>4</v>
      </c>
      <c r="H7" s="13">
        <v>76</v>
      </c>
      <c r="I7" s="13">
        <v>8</v>
      </c>
      <c r="J7" s="13">
        <v>10</v>
      </c>
      <c r="K7" s="13">
        <v>40</v>
      </c>
      <c r="L7" s="13">
        <v>628</v>
      </c>
      <c r="M7" s="13">
        <v>60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3</v>
      </c>
      <c r="C8" s="16">
        <v>21</v>
      </c>
      <c r="D8" s="16">
        <v>425</v>
      </c>
      <c r="E8" s="16">
        <v>56</v>
      </c>
      <c r="F8" s="16">
        <v>0</v>
      </c>
      <c r="G8" s="16">
        <v>0</v>
      </c>
      <c r="H8" s="16">
        <v>0</v>
      </c>
      <c r="I8" s="16">
        <v>0</v>
      </c>
      <c r="J8" s="16">
        <v>8</v>
      </c>
      <c r="K8" s="16">
        <v>25</v>
      </c>
      <c r="L8" s="16">
        <v>337</v>
      </c>
      <c r="M8" s="16">
        <v>28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2</v>
      </c>
      <c r="C9" s="13">
        <v>7</v>
      </c>
      <c r="D9" s="13">
        <v>140</v>
      </c>
      <c r="E9" s="13">
        <v>14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2</v>
      </c>
      <c r="C10" s="16">
        <v>8</v>
      </c>
      <c r="D10" s="16">
        <v>141</v>
      </c>
      <c r="E10" s="16">
        <v>21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1</v>
      </c>
      <c r="C11" s="13">
        <v>6</v>
      </c>
      <c r="D11" s="13">
        <v>102</v>
      </c>
      <c r="E11" s="13">
        <v>14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</v>
      </c>
      <c r="C12" s="16">
        <v>3</v>
      </c>
      <c r="D12" s="16">
        <v>30</v>
      </c>
      <c r="E12" s="16">
        <v>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2</v>
      </c>
      <c r="C13" s="13">
        <v>9</v>
      </c>
      <c r="D13" s="13">
        <v>118</v>
      </c>
      <c r="E13" s="13">
        <v>22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1</v>
      </c>
      <c r="C14" s="16">
        <v>3</v>
      </c>
      <c r="D14" s="16">
        <v>34</v>
      </c>
      <c r="E14" s="16">
        <v>9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1</v>
      </c>
      <c r="C15" s="13">
        <v>3</v>
      </c>
      <c r="D15" s="13">
        <v>63</v>
      </c>
      <c r="E15" s="13">
        <v>7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19</v>
      </c>
      <c r="C16" s="20">
        <f t="shared" ref="C16:M16" si="0">SUM(C7:C15)</f>
        <v>127</v>
      </c>
      <c r="D16" s="20">
        <f t="shared" si="0"/>
        <v>2474</v>
      </c>
      <c r="E16" s="20">
        <f t="shared" si="0"/>
        <v>283</v>
      </c>
      <c r="F16" s="20">
        <f t="shared" si="0"/>
        <v>1</v>
      </c>
      <c r="G16" s="20">
        <f t="shared" si="0"/>
        <v>4</v>
      </c>
      <c r="H16" s="20">
        <f t="shared" si="0"/>
        <v>76</v>
      </c>
      <c r="I16" s="20">
        <f t="shared" si="0"/>
        <v>8</v>
      </c>
      <c r="J16" s="20">
        <f t="shared" si="0"/>
        <v>18</v>
      </c>
      <c r="K16" s="20">
        <f t="shared" si="0"/>
        <v>65</v>
      </c>
      <c r="L16" s="20">
        <f t="shared" si="0"/>
        <v>965</v>
      </c>
      <c r="M16" s="20">
        <f t="shared" si="0"/>
        <v>88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109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94</v>
      </c>
      <c r="C4" s="37"/>
      <c r="D4" s="37"/>
      <c r="E4" s="37"/>
      <c r="F4" s="36" t="s">
        <v>110</v>
      </c>
      <c r="G4" s="37"/>
      <c r="H4" s="37"/>
      <c r="I4" s="37"/>
      <c r="J4" s="36" t="s">
        <v>39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9" t="s">
        <v>26</v>
      </c>
      <c r="G6" s="9" t="s">
        <v>25</v>
      </c>
      <c r="H6" s="9" t="s">
        <v>92</v>
      </c>
      <c r="I6" s="9" t="s">
        <v>93</v>
      </c>
      <c r="J6" s="9" t="s">
        <v>26</v>
      </c>
      <c r="K6" s="9" t="s">
        <v>25</v>
      </c>
      <c r="L6" s="9" t="s">
        <v>92</v>
      </c>
      <c r="M6" s="9" t="s">
        <v>93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118</v>
      </c>
      <c r="C7" s="13">
        <v>906</v>
      </c>
      <c r="D7" s="13">
        <v>23719</v>
      </c>
      <c r="E7" s="13">
        <v>2043</v>
      </c>
      <c r="F7" s="13">
        <v>12</v>
      </c>
      <c r="G7" s="13">
        <v>38</v>
      </c>
      <c r="H7" s="13">
        <v>1290</v>
      </c>
      <c r="I7" s="13">
        <v>0</v>
      </c>
      <c r="J7" s="13">
        <v>20</v>
      </c>
      <c r="K7" s="13">
        <v>194</v>
      </c>
      <c r="L7" s="13">
        <v>4570</v>
      </c>
      <c r="M7" s="13">
        <v>371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27</v>
      </c>
      <c r="C8" s="16">
        <v>241</v>
      </c>
      <c r="D8" s="16">
        <v>4759</v>
      </c>
      <c r="E8" s="16">
        <v>535</v>
      </c>
      <c r="F8" s="16">
        <v>6</v>
      </c>
      <c r="G8" s="16">
        <v>12</v>
      </c>
      <c r="H8" s="16">
        <v>166</v>
      </c>
      <c r="I8" s="16">
        <v>0</v>
      </c>
      <c r="J8" s="16">
        <v>10</v>
      </c>
      <c r="K8" s="16">
        <v>134</v>
      </c>
      <c r="L8" s="16">
        <v>2061</v>
      </c>
      <c r="M8" s="16">
        <v>187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16</v>
      </c>
      <c r="C9" s="13">
        <v>114</v>
      </c>
      <c r="D9" s="13">
        <v>1409</v>
      </c>
      <c r="E9" s="13">
        <v>135</v>
      </c>
      <c r="F9" s="13">
        <v>2</v>
      </c>
      <c r="G9" s="13">
        <v>6</v>
      </c>
      <c r="H9" s="13">
        <v>114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23</v>
      </c>
      <c r="C10" s="16">
        <v>99</v>
      </c>
      <c r="D10" s="16">
        <v>1423</v>
      </c>
      <c r="E10" s="16">
        <v>166</v>
      </c>
      <c r="F10" s="16">
        <v>2</v>
      </c>
      <c r="G10" s="16">
        <v>9</v>
      </c>
      <c r="H10" s="16">
        <v>56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15</v>
      </c>
      <c r="C11" s="13">
        <v>56</v>
      </c>
      <c r="D11" s="13">
        <v>1357</v>
      </c>
      <c r="E11" s="13">
        <v>149</v>
      </c>
      <c r="F11" s="13">
        <v>2</v>
      </c>
      <c r="G11" s="13">
        <v>3</v>
      </c>
      <c r="H11" s="13">
        <v>105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17</v>
      </c>
      <c r="C12" s="16">
        <v>63</v>
      </c>
      <c r="D12" s="16">
        <v>1755</v>
      </c>
      <c r="E12" s="16">
        <v>154</v>
      </c>
      <c r="F12" s="16">
        <v>2</v>
      </c>
      <c r="G12" s="16">
        <v>3</v>
      </c>
      <c r="H12" s="16">
        <v>52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14</v>
      </c>
      <c r="C13" s="13">
        <v>50</v>
      </c>
      <c r="D13" s="13">
        <v>1524</v>
      </c>
      <c r="E13" s="13">
        <v>133</v>
      </c>
      <c r="F13" s="13">
        <v>2</v>
      </c>
      <c r="G13" s="13">
        <v>3</v>
      </c>
      <c r="H13" s="13">
        <v>79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14</v>
      </c>
      <c r="C14" s="16">
        <v>40</v>
      </c>
      <c r="D14" s="16">
        <v>1002</v>
      </c>
      <c r="E14" s="16">
        <v>101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12</v>
      </c>
      <c r="C15" s="13">
        <v>31</v>
      </c>
      <c r="D15" s="13">
        <v>813</v>
      </c>
      <c r="E15" s="13">
        <v>95</v>
      </c>
      <c r="F15" s="13">
        <v>2</v>
      </c>
      <c r="G15" s="13">
        <v>4</v>
      </c>
      <c r="H15" s="13">
        <v>81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256</v>
      </c>
      <c r="C16" s="20">
        <f t="shared" ref="C16:M16" si="0">SUM(C7:C15)</f>
        <v>1600</v>
      </c>
      <c r="D16" s="20">
        <f t="shared" si="0"/>
        <v>37761</v>
      </c>
      <c r="E16" s="20">
        <f t="shared" si="0"/>
        <v>3511</v>
      </c>
      <c r="F16" s="20">
        <f t="shared" si="0"/>
        <v>30</v>
      </c>
      <c r="G16" s="20">
        <f t="shared" si="0"/>
        <v>78</v>
      </c>
      <c r="H16" s="20">
        <f t="shared" si="0"/>
        <v>1943</v>
      </c>
      <c r="I16" s="20">
        <f t="shared" si="0"/>
        <v>0</v>
      </c>
      <c r="J16" s="20">
        <f t="shared" si="0"/>
        <v>30</v>
      </c>
      <c r="K16" s="20">
        <f t="shared" si="0"/>
        <v>328</v>
      </c>
      <c r="L16" s="20">
        <f t="shared" si="0"/>
        <v>6631</v>
      </c>
      <c r="M16" s="20">
        <f t="shared" si="0"/>
        <v>558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6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7"/>
      <c r="O2" s="7"/>
      <c r="P2" s="7"/>
      <c r="Q2" s="7"/>
    </row>
    <row r="3" spans="1:23" ht="18" customHeight="1" thickBot="1">
      <c r="A3" s="39" t="s">
        <v>111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7"/>
      <c r="O3" s="7"/>
      <c r="P3" s="7"/>
      <c r="Q3" s="7"/>
    </row>
    <row r="4" spans="1:23" ht="23.1" customHeight="1">
      <c r="A4" s="40" t="s">
        <v>78</v>
      </c>
      <c r="B4" s="36" t="s">
        <v>40</v>
      </c>
      <c r="C4" s="37"/>
      <c r="D4" s="37"/>
      <c r="E4" s="37"/>
      <c r="F4" s="36" t="s">
        <v>41</v>
      </c>
      <c r="G4" s="37"/>
      <c r="H4" s="37"/>
      <c r="I4" s="37"/>
      <c r="J4" s="36" t="s">
        <v>42</v>
      </c>
      <c r="K4" s="37"/>
      <c r="L4" s="37"/>
      <c r="M4" s="37"/>
      <c r="N4" s="8"/>
      <c r="O4" s="8"/>
      <c r="P4" s="8"/>
      <c r="Q4" s="8"/>
      <c r="R4" s="8"/>
      <c r="S4" s="8"/>
      <c r="T4" s="8"/>
      <c r="U4" s="8"/>
      <c r="V4" s="8"/>
    </row>
    <row r="5" spans="1:23" ht="23.1" customHeight="1">
      <c r="A5" s="41"/>
      <c r="B5" s="43" t="s">
        <v>22</v>
      </c>
      <c r="C5" s="44"/>
      <c r="D5" s="44"/>
      <c r="E5" s="44"/>
      <c r="F5" s="43" t="s">
        <v>22</v>
      </c>
      <c r="G5" s="44"/>
      <c r="H5" s="44"/>
      <c r="I5" s="44"/>
      <c r="J5" s="43" t="s">
        <v>22</v>
      </c>
      <c r="K5" s="44"/>
      <c r="L5" s="44"/>
      <c r="M5" s="44"/>
      <c r="N5" s="8"/>
      <c r="O5" s="8"/>
      <c r="P5" s="8"/>
      <c r="Q5" s="8"/>
      <c r="R5" s="8"/>
      <c r="S5" s="8"/>
      <c r="T5" s="8"/>
      <c r="U5" s="8"/>
      <c r="V5" s="8"/>
    </row>
    <row r="6" spans="1:23" ht="60" customHeight="1">
      <c r="A6" s="42"/>
      <c r="B6" s="9" t="s">
        <v>26</v>
      </c>
      <c r="C6" s="9" t="s">
        <v>25</v>
      </c>
      <c r="D6" s="9" t="s">
        <v>92</v>
      </c>
      <c r="E6" s="9" t="s">
        <v>93</v>
      </c>
      <c r="F6" s="9" t="s">
        <v>26</v>
      </c>
      <c r="G6" s="9" t="s">
        <v>25</v>
      </c>
      <c r="H6" s="9" t="s">
        <v>92</v>
      </c>
      <c r="I6" s="9" t="s">
        <v>93</v>
      </c>
      <c r="J6" s="9" t="s">
        <v>26</v>
      </c>
      <c r="K6" s="9" t="s">
        <v>25</v>
      </c>
      <c r="L6" s="9" t="s">
        <v>92</v>
      </c>
      <c r="M6" s="9" t="s">
        <v>93</v>
      </c>
      <c r="N6" s="8"/>
      <c r="O6" s="8"/>
      <c r="P6" s="8"/>
      <c r="Q6" s="8"/>
      <c r="R6" s="8"/>
      <c r="S6" s="8"/>
      <c r="T6" s="8"/>
      <c r="U6" s="8"/>
      <c r="V6" s="8"/>
    </row>
    <row r="7" spans="1:23" ht="18" customHeight="1">
      <c r="A7" s="13" t="s">
        <v>79</v>
      </c>
      <c r="B7" s="13">
        <v>0</v>
      </c>
      <c r="C7" s="13">
        <v>0</v>
      </c>
      <c r="D7" s="13">
        <v>0</v>
      </c>
      <c r="E7" s="13">
        <v>0</v>
      </c>
      <c r="F7" s="13">
        <v>6</v>
      </c>
      <c r="G7" s="13">
        <v>18</v>
      </c>
      <c r="H7" s="13">
        <v>311</v>
      </c>
      <c r="I7" s="13">
        <v>37</v>
      </c>
      <c r="J7" s="13">
        <v>0</v>
      </c>
      <c r="K7" s="13">
        <v>0</v>
      </c>
      <c r="L7" s="13">
        <v>0</v>
      </c>
      <c r="M7" s="13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80</v>
      </c>
      <c r="B8" s="16">
        <v>0</v>
      </c>
      <c r="C8" s="16">
        <v>0</v>
      </c>
      <c r="D8" s="16">
        <v>0</v>
      </c>
      <c r="E8" s="16">
        <v>0</v>
      </c>
      <c r="F8" s="16">
        <v>6</v>
      </c>
      <c r="G8" s="16">
        <v>9</v>
      </c>
      <c r="H8" s="16">
        <v>108</v>
      </c>
      <c r="I8" s="16">
        <v>16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13" t="s">
        <v>81</v>
      </c>
      <c r="B9" s="13">
        <v>0</v>
      </c>
      <c r="C9" s="13">
        <v>0</v>
      </c>
      <c r="D9" s="13">
        <v>0</v>
      </c>
      <c r="E9" s="13">
        <v>0</v>
      </c>
      <c r="F9" s="13">
        <v>2</v>
      </c>
      <c r="G9" s="13">
        <v>3</v>
      </c>
      <c r="H9" s="13">
        <v>30</v>
      </c>
      <c r="I9" s="13">
        <v>10</v>
      </c>
      <c r="J9" s="13">
        <v>0</v>
      </c>
      <c r="K9" s="13">
        <v>0</v>
      </c>
      <c r="L9" s="13">
        <v>0</v>
      </c>
      <c r="M9" s="13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82</v>
      </c>
      <c r="B10" s="16">
        <v>0</v>
      </c>
      <c r="C10" s="16">
        <v>0</v>
      </c>
      <c r="D10" s="16">
        <v>0</v>
      </c>
      <c r="E10" s="16">
        <v>0</v>
      </c>
      <c r="F10" s="16">
        <v>2</v>
      </c>
      <c r="G10" s="16">
        <v>7</v>
      </c>
      <c r="H10" s="16">
        <v>27</v>
      </c>
      <c r="I10" s="16">
        <v>9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13" t="s">
        <v>83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13" t="s">
        <v>85</v>
      </c>
      <c r="B13" s="13">
        <v>0</v>
      </c>
      <c r="C13" s="13">
        <v>0</v>
      </c>
      <c r="D13" s="13">
        <v>0</v>
      </c>
      <c r="E13" s="13">
        <v>0</v>
      </c>
      <c r="F13" s="13">
        <v>2</v>
      </c>
      <c r="G13" s="13">
        <v>3</v>
      </c>
      <c r="H13" s="13">
        <v>70</v>
      </c>
      <c r="I13" s="13">
        <v>11</v>
      </c>
      <c r="J13" s="13">
        <v>0</v>
      </c>
      <c r="K13" s="13">
        <v>0</v>
      </c>
      <c r="L13" s="13">
        <v>0</v>
      </c>
      <c r="M13" s="13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13" t="s">
        <v>87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s="21" customFormat="1" ht="23.1" customHeight="1">
      <c r="A16" s="20" t="s">
        <v>29</v>
      </c>
      <c r="B16" s="20">
        <f>SUM(B7:B15)</f>
        <v>0</v>
      </c>
      <c r="C16" s="20">
        <f t="shared" ref="C16:M16" si="0">SUM(C7:C15)</f>
        <v>0</v>
      </c>
      <c r="D16" s="20">
        <f t="shared" si="0"/>
        <v>0</v>
      </c>
      <c r="E16" s="20">
        <f t="shared" si="0"/>
        <v>0</v>
      </c>
      <c r="F16" s="20">
        <f t="shared" si="0"/>
        <v>18</v>
      </c>
      <c r="G16" s="20">
        <f t="shared" si="0"/>
        <v>40</v>
      </c>
      <c r="H16" s="20">
        <f t="shared" si="0"/>
        <v>546</v>
      </c>
      <c r="I16" s="20">
        <f t="shared" si="0"/>
        <v>83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2020-10-22T06:53:59Z</dcterms:modified>
</cp:coreProperties>
</file>