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fawzy\OneDrive\سطح المكتب\الكتاب الاحصائي 2019-55\العمل\الجداول\المالية والتامين والاسعار 9\"/>
    </mc:Choice>
  </mc:AlternateContent>
  <xr:revisionPtr revIDLastSave="0" documentId="13_ncr:1_{E0101536-DAC1-428B-B0AB-123340C8B90E}" xr6:coauthVersionLast="45" xr6:coauthVersionMax="45" xr10:uidLastSave="{00000000-0000-0000-0000-000000000000}"/>
  <bookViews>
    <workbookView xWindow="-108" yWindow="-108" windowWidth="23256" windowHeight="12576" xr2:uid="{00000000-000D-0000-FFFF-FFFF00000000}"/>
  </bookViews>
  <sheets>
    <sheet name="ورقة1" sheetId="1" r:id="rId1"/>
  </sheets>
  <definedNames>
    <definedName name="_xlnm.Print_Area" localSheetId="0">ورقة1!$A$1:$M$18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 i="1" l="1"/>
  <c r="M12" i="1"/>
  <c r="M13" i="1"/>
  <c r="M14" i="1"/>
  <c r="M10" i="1"/>
</calcChain>
</file>

<file path=xl/sharedStrings.xml><?xml version="1.0" encoding="utf-8"?>
<sst xmlns="http://schemas.openxmlformats.org/spreadsheetml/2006/main" count="38" uniqueCount="38">
  <si>
    <t xml:space="preserve">   نهاية الفترة</t>
  </si>
  <si>
    <t xml:space="preserve">التجارة </t>
  </si>
  <si>
    <t>التمويل</t>
  </si>
  <si>
    <t>الخدمات</t>
  </si>
  <si>
    <t>أخرى</t>
  </si>
  <si>
    <t>الإجمالي</t>
  </si>
  <si>
    <t>Finance</t>
  </si>
  <si>
    <t>Services</t>
  </si>
  <si>
    <t>Miscellaneous</t>
  </si>
  <si>
    <t>Total</t>
  </si>
  <si>
    <t>Commerce</t>
  </si>
  <si>
    <t xml:space="preserve"> Money, Insurance &amp; Prices</t>
  </si>
  <si>
    <t xml:space="preserve"> 1- ملاحظة: بيانات الجدول لاتشمل إستثمارات المصارف في أوراق مالية خاصة، لكنها تشمل القروض للهيئات الحكومية، لذا يختلف  إجمالي الإئتمان المصرفي الممنوح حسب النشاط الاقتصادي عن مطلوبات المصارف من القطاع الخاص كما يظهر فى الجدول رقم (12) .</t>
  </si>
  <si>
    <t xml:space="preserve"> 2- الارقام في هذا العامود تمثل القروض والسلف الممنوحة الى مؤسسات القطاع العام.</t>
  </si>
  <si>
    <t>1- Notes : (1) The data in the table do not include banks' investments in private securities, but they include loans extended to government agencies. Therefore, the total of banks' credit by economic activity is different from banks' claims on the private sector  as shown in table No. (12 ).</t>
  </si>
  <si>
    <t>2- Figuers in this column represent loans and advances to public sector enterprises .</t>
  </si>
  <si>
    <t>المصدر: مؤسسة النقد العربي السعودي</t>
  </si>
  <si>
    <t>Source:  SAMA</t>
  </si>
  <si>
    <t>End of Period</t>
  </si>
  <si>
    <t>الزراعة وصيد الأسماك</t>
  </si>
  <si>
    <t>الصناعة والإنتاج</t>
  </si>
  <si>
    <t>Agriculture &amp; Fishing</t>
  </si>
  <si>
    <t>Manufacturing &amp; Processing</t>
  </si>
  <si>
    <t>التعدين والمناجم</t>
  </si>
  <si>
    <t>Mining &amp; Quarrying</t>
  </si>
  <si>
    <t>الماء والكهرباء والغاز والخدمات الصحية</t>
  </si>
  <si>
    <t>Electricity, Water, Gas &amp;  Health Services</t>
  </si>
  <si>
    <t>البناء والتشييد</t>
  </si>
  <si>
    <t>النقل والإتصالات</t>
  </si>
  <si>
    <t>Building &amp; Construction</t>
  </si>
  <si>
    <t>Transport &amp; Communications</t>
  </si>
  <si>
    <r>
      <t>الحكومي وشبه الحكومي</t>
    </r>
    <r>
      <rPr>
        <vertAlign val="superscript"/>
        <sz val="10"/>
        <color theme="0"/>
        <rFont val="Frutiger LT Arabic 55 Roman"/>
      </rPr>
      <t>2</t>
    </r>
  </si>
  <si>
    <r>
      <t>Government &amp; Quasi Govt.</t>
    </r>
    <r>
      <rPr>
        <vertAlign val="superscript"/>
        <sz val="10"/>
        <color theme="0"/>
        <rFont val="Frutiger LT Arabic 55 Roman"/>
      </rPr>
      <t>2</t>
    </r>
  </si>
  <si>
    <t>جدول 9 - 9</t>
  </si>
  <si>
    <t>Table  9 - 9</t>
  </si>
  <si>
    <r>
      <t xml:space="preserve">  الإئتمان المصرفي الممنوح حسب النشاط الإقتصادي </t>
    </r>
    <r>
      <rPr>
        <b/>
        <vertAlign val="superscript"/>
        <sz val="12"/>
        <color rgb="FF474D9B"/>
        <rFont val="Frutiger LT Arabic 45 Light"/>
      </rPr>
      <t>1</t>
    </r>
    <r>
      <rPr>
        <b/>
        <sz val="12"/>
        <color rgb="FF474D9B"/>
        <rFont val="Frutiger LT Arabic 45 Light"/>
      </rPr>
      <t xml:space="preserve">  </t>
    </r>
    <r>
      <rPr>
        <sz val="12"/>
        <color rgb="FF474D9B"/>
        <rFont val="Frutiger LT Arabic 45 Light"/>
      </rPr>
      <t xml:space="preserve">(مليون ريال) </t>
    </r>
    <r>
      <rPr>
        <b/>
        <sz val="12"/>
        <color rgb="FF474D9B"/>
        <rFont val="Frutiger LT Arabic 45 Light"/>
      </rPr>
      <t xml:space="preserve"> </t>
    </r>
  </si>
  <si>
    <r>
      <t xml:space="preserve"> BANK CREDIT BY ECONOMIC ACTIVITY </t>
    </r>
    <r>
      <rPr>
        <b/>
        <vertAlign val="superscript"/>
        <sz val="12"/>
        <color rgb="FF474D9B"/>
        <rFont val="Frutiger LT Arabic 45 Light"/>
      </rPr>
      <t>1</t>
    </r>
    <r>
      <rPr>
        <b/>
        <sz val="12"/>
        <color rgb="FF474D9B"/>
        <rFont val="Frutiger LT Arabic 45 Light"/>
      </rPr>
      <t xml:space="preserve">  </t>
    </r>
    <r>
      <rPr>
        <sz val="12"/>
        <color rgb="FF474D9B"/>
        <rFont val="Frutiger LT Arabic 45 Light"/>
      </rPr>
      <t>(Million Riyals)</t>
    </r>
    <r>
      <rPr>
        <b/>
        <sz val="12"/>
        <color rgb="FF474D9B"/>
        <rFont val="Frutiger LT Arabic 45 Light"/>
      </rPr>
      <t xml:space="preserve">  </t>
    </r>
  </si>
  <si>
    <t>المالية والتأمين والاسعار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</si>
</sst>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18">
    <font>
      <sz val="14"/>
      <color theme="1"/>
      <name val="Arial"/>
      <family val="2"/>
      <charset val="178"/>
      <scheme val="minor"/>
    </font>
    <font>
      <sz val="12"/>
      <name val="Times New Roman"/>
      <family val="1"/>
    </font>
    <font>
      <sz val="11"/>
      <name val="Times New Roman"/>
      <family val="1"/>
    </font>
    <font>
      <b/>
      <sz val="11"/>
      <name val="Times New Roman"/>
      <family val="1"/>
    </font>
    <font>
      <b/>
      <sz val="10"/>
      <name val="Times New Roman"/>
      <family val="1"/>
    </font>
    <font>
      <sz val="10"/>
      <name val="Times New Roman"/>
      <family val="1"/>
    </font>
    <font>
      <sz val="8"/>
      <name val="Frutiger LT Arabic 45 Light"/>
    </font>
    <font>
      <b/>
      <sz val="8"/>
      <name val="Frutiger LT Arabic 45 Light"/>
    </font>
    <font>
      <sz val="10"/>
      <name val="Arial (Arabic)"/>
      <charset val="178"/>
    </font>
    <font>
      <sz val="10"/>
      <color rgb="FF31869B"/>
      <name val="Frutiger LT Arabic 55 Roman"/>
    </font>
    <font>
      <sz val="8"/>
      <color rgb="FF8C96A7"/>
      <name val="Frutiger LT Arabic 55 Roman"/>
    </font>
    <font>
      <sz val="10"/>
      <name val="Frutiger LT Arabic 55 Roman"/>
    </font>
    <font>
      <sz val="12"/>
      <color rgb="FF474D9B"/>
      <name val="Frutiger LT Arabic 45 Light"/>
    </font>
    <font>
      <sz val="10"/>
      <color theme="0"/>
      <name val="Frutiger LT Arabic 55 Roman"/>
    </font>
    <font>
      <vertAlign val="superscript"/>
      <sz val="10"/>
      <color theme="0"/>
      <name val="Frutiger LT Arabic 55 Roman"/>
    </font>
    <font>
      <sz val="8"/>
      <color theme="0"/>
      <name val="Frutiger LT Arabic 55 Roman"/>
    </font>
    <font>
      <b/>
      <vertAlign val="superscript"/>
      <sz val="12"/>
      <color rgb="FF474D9B"/>
      <name val="Frutiger LT Arabic 45 Light"/>
    </font>
    <font>
      <b/>
      <sz val="12"/>
      <color rgb="FF474D9B"/>
      <name val="Frutiger LT Arabic 45 Light"/>
    </font>
  </fonts>
  <fills count="6">
    <fill>
      <patternFill patternType="none"/>
    </fill>
    <fill>
      <patternFill patternType="gray125"/>
    </fill>
    <fill>
      <patternFill patternType="solid">
        <fgColor indexed="9"/>
        <bgColor indexed="64"/>
      </patternFill>
    </fill>
    <fill>
      <patternFill patternType="solid">
        <fgColor rgb="FF9BA8C2"/>
        <bgColor indexed="64"/>
      </patternFill>
    </fill>
    <fill>
      <patternFill patternType="solid">
        <fgColor rgb="FFE6E9F0"/>
        <bgColor indexed="64"/>
      </patternFill>
    </fill>
    <fill>
      <patternFill patternType="solid">
        <fgColor rgb="FFF0F2F6"/>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style="thin">
        <color theme="0"/>
      </left>
      <right style="thin">
        <color theme="0"/>
      </right>
      <top/>
      <bottom/>
      <diagonal/>
    </border>
  </borders>
  <cellStyleXfs count="3">
    <xf numFmtId="0" fontId="0" fillId="0" borderId="0"/>
    <xf numFmtId="0" fontId="1" fillId="0" borderId="0"/>
    <xf numFmtId="0" fontId="8" fillId="0" borderId="0"/>
  </cellStyleXfs>
  <cellXfs count="47">
    <xf numFmtId="0" fontId="0" fillId="0" borderId="0" xfId="0"/>
    <xf numFmtId="0" fontId="2" fillId="0" borderId="0" xfId="1" applyFont="1" applyAlignment="1">
      <alignment vertical="center"/>
    </xf>
    <xf numFmtId="0" fontId="2" fillId="0" borderId="0" xfId="1" applyFont="1" applyBorder="1" applyAlignment="1" applyProtection="1">
      <alignment vertical="center"/>
    </xf>
    <xf numFmtId="0" fontId="3" fillId="0" borderId="0" xfId="1" applyFont="1" applyAlignment="1">
      <alignment vertical="center"/>
    </xf>
    <xf numFmtId="37" fontId="2" fillId="0" borderId="0" xfId="1" applyNumberFormat="1" applyFont="1" applyAlignment="1">
      <alignment vertical="center"/>
    </xf>
    <xf numFmtId="1" fontId="2" fillId="0" borderId="0" xfId="1" applyNumberFormat="1" applyFont="1" applyAlignment="1">
      <alignment vertical="center"/>
    </xf>
    <xf numFmtId="0" fontId="2" fillId="0" borderId="0" xfId="1" applyFont="1" applyFill="1" applyAlignment="1">
      <alignment vertical="center"/>
    </xf>
    <xf numFmtId="0" fontId="3" fillId="0" borderId="0" xfId="1" applyFont="1" applyFill="1" applyAlignment="1">
      <alignment vertical="center"/>
    </xf>
    <xf numFmtId="0" fontId="1" fillId="0" borderId="0" xfId="1"/>
    <xf numFmtId="0" fontId="4" fillId="0" borderId="0" xfId="1" applyFont="1" applyAlignment="1">
      <alignment horizontal="right" vertical="center"/>
    </xf>
    <xf numFmtId="0" fontId="4" fillId="0" borderId="0" xfId="1" applyFont="1" applyAlignment="1">
      <alignment vertical="center"/>
    </xf>
    <xf numFmtId="0" fontId="5" fillId="0" borderId="0" xfId="1" applyFont="1" applyAlignment="1">
      <alignment horizontal="left" vertical="center"/>
    </xf>
    <xf numFmtId="0" fontId="4" fillId="0" borderId="0" xfId="1" quotePrefix="1" applyFont="1" applyAlignment="1">
      <alignment horizontal="left" vertical="top"/>
    </xf>
    <xf numFmtId="0" fontId="0" fillId="0" borderId="0" xfId="0" applyBorder="1"/>
    <xf numFmtId="37" fontId="2" fillId="0" borderId="0" xfId="1" applyNumberFormat="1" applyFont="1" applyBorder="1" applyAlignment="1" applyProtection="1">
      <alignment vertical="center"/>
    </xf>
    <xf numFmtId="0" fontId="6" fillId="0" borderId="0" xfId="1" applyFont="1" applyBorder="1" applyAlignment="1" applyProtection="1">
      <alignment horizontal="right" vertical="center"/>
    </xf>
    <xf numFmtId="0" fontId="7" fillId="0" borderId="0" xfId="1" applyFont="1" applyAlignment="1" applyProtection="1">
      <alignment vertical="center"/>
    </xf>
    <xf numFmtId="0" fontId="7" fillId="0" borderId="0" xfId="1" applyFont="1" applyBorder="1" applyAlignment="1" applyProtection="1">
      <alignment vertical="center" wrapText="1"/>
    </xf>
    <xf numFmtId="0" fontId="9" fillId="0" borderId="0" xfId="2" applyFont="1" applyBorder="1" applyAlignment="1">
      <alignment horizontal="center" wrapText="1" readingOrder="2"/>
    </xf>
    <xf numFmtId="0" fontId="10" fillId="0" borderId="0" xfId="1" applyFont="1" applyFill="1" applyBorder="1" applyAlignment="1">
      <alignment vertical="center"/>
    </xf>
    <xf numFmtId="0" fontId="12" fillId="0" borderId="0" xfId="1" applyFont="1" applyFill="1" applyBorder="1" applyAlignment="1">
      <alignment horizontal="center" vertical="center" wrapText="1"/>
    </xf>
    <xf numFmtId="0" fontId="11" fillId="5" borderId="1" xfId="1" applyNumberFormat="1" applyFont="1" applyFill="1" applyBorder="1" applyAlignment="1" applyProtection="1">
      <alignment horizontal="center" vertical="center"/>
    </xf>
    <xf numFmtId="0" fontId="11" fillId="4" borderId="1" xfId="1" applyNumberFormat="1" applyFont="1" applyFill="1" applyBorder="1" applyAlignment="1" applyProtection="1">
      <alignment horizontal="center" vertical="center"/>
    </xf>
    <xf numFmtId="0" fontId="11" fillId="5" borderId="1" xfId="1" applyFont="1" applyFill="1" applyBorder="1" applyAlignment="1" applyProtection="1">
      <alignment horizontal="center" vertical="center"/>
    </xf>
    <xf numFmtId="37" fontId="11" fillId="5" borderId="1" xfId="1" applyNumberFormat="1" applyFont="1" applyFill="1" applyBorder="1" applyAlignment="1" applyProtection="1">
      <alignment horizontal="center" vertical="center"/>
    </xf>
    <xf numFmtId="37" fontId="11" fillId="4" borderId="1" xfId="1" applyNumberFormat="1" applyFont="1" applyFill="1" applyBorder="1" applyAlignment="1" applyProtection="1">
      <alignment horizontal="center" vertical="center"/>
    </xf>
    <xf numFmtId="37" fontId="4" fillId="2" borderId="0" xfId="1" applyNumberFormat="1" applyFont="1" applyFill="1" applyAlignment="1">
      <alignment horizontal="left" vertical="center" readingOrder="1"/>
    </xf>
    <xf numFmtId="0" fontId="15" fillId="3" borderId="5" xfId="1" applyFont="1" applyFill="1" applyBorder="1" applyAlignment="1" applyProtection="1">
      <alignment horizontal="center" vertical="center" wrapText="1"/>
    </xf>
    <xf numFmtId="0" fontId="15" fillId="3" borderId="3" xfId="1" applyFont="1" applyFill="1" applyBorder="1" applyAlignment="1" applyProtection="1">
      <alignment horizontal="center" vertical="center" wrapText="1"/>
    </xf>
    <xf numFmtId="0" fontId="13" fillId="3" borderId="5" xfId="1" applyFont="1" applyFill="1" applyBorder="1" applyAlignment="1" applyProtection="1">
      <alignment horizontal="center" vertical="center"/>
    </xf>
    <xf numFmtId="0" fontId="13" fillId="3" borderId="3" xfId="1" applyFont="1" applyFill="1" applyBorder="1" applyAlignment="1" applyProtection="1">
      <alignment horizontal="center" vertical="center"/>
    </xf>
    <xf numFmtId="0" fontId="13" fillId="3" borderId="5" xfId="1" applyFont="1" applyFill="1" applyBorder="1" applyAlignment="1" applyProtection="1">
      <alignment horizontal="center" vertical="center" wrapText="1"/>
    </xf>
    <xf numFmtId="0" fontId="13" fillId="3" borderId="3" xfId="1" applyFont="1" applyFill="1" applyBorder="1" applyAlignment="1" applyProtection="1">
      <alignment horizontal="center" vertical="center" wrapText="1"/>
    </xf>
    <xf numFmtId="0" fontId="10" fillId="0" borderId="0" xfId="1" applyFont="1" applyFill="1" applyBorder="1" applyAlignment="1">
      <alignment horizontal="right" vertical="center" readingOrder="2"/>
    </xf>
    <xf numFmtId="0" fontId="10" fillId="0" borderId="0" xfId="1" applyFont="1" applyFill="1" applyBorder="1" applyAlignment="1">
      <alignment horizontal="left" vertical="center"/>
    </xf>
    <xf numFmtId="0" fontId="10" fillId="0" borderId="4" xfId="1" applyFont="1" applyFill="1" applyBorder="1" applyAlignment="1">
      <alignment horizontal="right" vertical="center"/>
    </xf>
    <xf numFmtId="0" fontId="9" fillId="0" borderId="0" xfId="2" applyFont="1" applyBorder="1" applyAlignment="1">
      <alignment horizontal="right" vertical="center" wrapText="1" readingOrder="2"/>
    </xf>
    <xf numFmtId="0" fontId="10" fillId="0" borderId="0" xfId="1" applyFont="1" applyFill="1" applyBorder="1" applyAlignment="1">
      <alignment horizontal="left" vertical="center" wrapText="1"/>
    </xf>
    <xf numFmtId="0" fontId="10" fillId="0" borderId="0" xfId="1" applyFont="1" applyFill="1" applyBorder="1" applyAlignment="1">
      <alignment horizontal="right" vertical="center" wrapText="1" readingOrder="2"/>
    </xf>
    <xf numFmtId="37" fontId="13" fillId="3" borderId="2" xfId="1" applyNumberFormat="1" applyFont="1" applyFill="1" applyBorder="1" applyAlignment="1" applyProtection="1">
      <alignment horizontal="center" vertical="center" wrapText="1"/>
    </xf>
    <xf numFmtId="37" fontId="13" fillId="3" borderId="5" xfId="1" applyNumberFormat="1" applyFont="1" applyFill="1" applyBorder="1" applyAlignment="1" applyProtection="1">
      <alignment horizontal="center" vertical="center" wrapText="1"/>
    </xf>
    <xf numFmtId="164" fontId="13" fillId="3" borderId="2" xfId="1" applyNumberFormat="1" applyFont="1" applyFill="1" applyBorder="1" applyAlignment="1" applyProtection="1">
      <alignment horizontal="center" vertical="center" wrapText="1"/>
    </xf>
    <xf numFmtId="164" fontId="13" fillId="3" borderId="5" xfId="1" applyNumberFormat="1" applyFont="1" applyFill="1" applyBorder="1" applyAlignment="1" applyProtection="1">
      <alignment horizontal="center" vertical="center" wrapText="1"/>
    </xf>
    <xf numFmtId="37" fontId="13" fillId="3" borderId="2" xfId="1" applyNumberFormat="1" applyFont="1" applyFill="1" applyBorder="1" applyAlignment="1" applyProtection="1">
      <alignment horizontal="center" vertical="center"/>
    </xf>
    <xf numFmtId="37" fontId="13" fillId="3" borderId="5" xfId="1" applyNumberFormat="1" applyFont="1" applyFill="1" applyBorder="1" applyAlignment="1" applyProtection="1">
      <alignment horizontal="center" vertical="center"/>
    </xf>
    <xf numFmtId="0" fontId="12" fillId="0" borderId="0" xfId="1" applyFont="1" applyFill="1" applyBorder="1" applyAlignment="1">
      <alignment horizontal="center" vertical="center" wrapText="1"/>
    </xf>
    <xf numFmtId="0" fontId="9" fillId="0" borderId="0" xfId="2" applyFont="1" applyBorder="1" applyAlignment="1">
      <alignment horizontal="left" vertical="center" wrapText="1" readingOrder="2"/>
    </xf>
  </cellXfs>
  <cellStyles count="3">
    <cellStyle name="Normal 2" xfId="1" xr:uid="{00000000-0005-0000-0000-000001000000}"/>
    <cellStyle name="Normal 4" xfId="2" xr:uid="{00000000-0005-0000-0000-000002000000}"/>
    <cellStyle name="عادي" xfId="0" builtinId="0"/>
  </cellStyles>
  <dxfs count="0"/>
  <tableStyles count="0" defaultTableStyle="TableStyleMedium2" defaultPivotStyle="PivotStyleLight16"/>
  <colors>
    <mruColors>
      <color rgb="FF474D9B"/>
      <color rgb="FFF0F2F6"/>
      <color rgb="FFE6E9F0"/>
      <color rgb="FF9BA8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2"/>
  <sheetViews>
    <sheetView showGridLines="0" rightToLeft="1" tabSelected="1" workbookViewId="0">
      <selection activeCell="N11" sqref="N11"/>
    </sheetView>
  </sheetViews>
  <sheetFormatPr defaultRowHeight="17.399999999999999"/>
  <cols>
    <col min="1" max="7" width="8.4609375" customWidth="1"/>
    <col min="8" max="8" width="9.4609375" customWidth="1"/>
    <col min="9" max="12" width="8.4609375" customWidth="1"/>
    <col min="13" max="13" width="10.69140625" bestFit="1" customWidth="1"/>
  </cols>
  <sheetData>
    <row r="1" spans="1:18" ht="20.100000000000001" customHeight="1">
      <c r="A1" s="36" t="s">
        <v>37</v>
      </c>
      <c r="B1" s="36"/>
      <c r="C1" s="36"/>
      <c r="D1" s="2"/>
      <c r="E1" s="2"/>
      <c r="F1" s="2"/>
      <c r="G1" s="2"/>
      <c r="H1" s="2"/>
      <c r="I1" s="2"/>
      <c r="J1" s="2"/>
      <c r="K1" s="2"/>
      <c r="L1" s="46" t="s">
        <v>11</v>
      </c>
      <c r="M1" s="46"/>
      <c r="N1" s="18"/>
      <c r="O1" s="1"/>
      <c r="P1" s="1"/>
      <c r="Q1" s="1"/>
      <c r="R1" s="1"/>
    </row>
    <row r="2" spans="1:18" ht="32.25" customHeight="1">
      <c r="A2" s="45" t="s">
        <v>35</v>
      </c>
      <c r="B2" s="45"/>
      <c r="C2" s="45"/>
      <c r="D2" s="45"/>
      <c r="E2" s="45"/>
      <c r="F2" s="45"/>
      <c r="G2" s="20"/>
      <c r="H2" s="45" t="s">
        <v>36</v>
      </c>
      <c r="I2" s="45"/>
      <c r="J2" s="45"/>
      <c r="K2" s="45"/>
      <c r="L2" s="45"/>
      <c r="M2" s="45"/>
      <c r="N2" s="1"/>
      <c r="O2" s="1"/>
      <c r="P2" s="1"/>
      <c r="Q2" s="1"/>
      <c r="R2" s="1"/>
    </row>
    <row r="3" spans="1:18" ht="20.100000000000001" customHeight="1">
      <c r="A3" s="19" t="s">
        <v>33</v>
      </c>
      <c r="B3" s="15"/>
      <c r="C3" s="15"/>
      <c r="D3" s="15"/>
      <c r="E3" s="15"/>
      <c r="F3" s="15"/>
      <c r="G3" s="15"/>
      <c r="H3" s="15"/>
      <c r="I3" s="15"/>
      <c r="J3" s="15"/>
      <c r="K3" s="15"/>
      <c r="L3" s="15"/>
      <c r="M3" s="19" t="s">
        <v>34</v>
      </c>
      <c r="N3" s="1"/>
      <c r="O3" s="1"/>
      <c r="P3" s="1"/>
      <c r="Q3" s="1"/>
      <c r="R3" s="1"/>
    </row>
    <row r="4" spans="1:18" ht="18.75" customHeight="1">
      <c r="A4" s="39" t="s">
        <v>0</v>
      </c>
      <c r="B4" s="41" t="s">
        <v>19</v>
      </c>
      <c r="C4" s="43" t="s">
        <v>20</v>
      </c>
      <c r="D4" s="39" t="s">
        <v>23</v>
      </c>
      <c r="E4" s="39" t="s">
        <v>25</v>
      </c>
      <c r="F4" s="43" t="s">
        <v>27</v>
      </c>
      <c r="G4" s="43" t="s">
        <v>1</v>
      </c>
      <c r="H4" s="43" t="s">
        <v>28</v>
      </c>
      <c r="I4" s="43" t="s">
        <v>2</v>
      </c>
      <c r="J4" s="43" t="s">
        <v>3</v>
      </c>
      <c r="K4" s="43" t="s">
        <v>4</v>
      </c>
      <c r="L4" s="39" t="s">
        <v>31</v>
      </c>
      <c r="M4" s="43" t="s">
        <v>5</v>
      </c>
      <c r="N4" s="3"/>
      <c r="O4" s="3"/>
      <c r="P4" s="3"/>
      <c r="Q4" s="3"/>
      <c r="R4" s="3"/>
    </row>
    <row r="5" spans="1:18">
      <c r="A5" s="40"/>
      <c r="B5" s="42"/>
      <c r="C5" s="44"/>
      <c r="D5" s="40"/>
      <c r="E5" s="40"/>
      <c r="F5" s="44"/>
      <c r="G5" s="44"/>
      <c r="H5" s="44"/>
      <c r="I5" s="44"/>
      <c r="J5" s="44"/>
      <c r="K5" s="44"/>
      <c r="L5" s="40"/>
      <c r="M5" s="44"/>
      <c r="N5" s="3"/>
      <c r="O5" s="3"/>
      <c r="P5" s="3"/>
      <c r="Q5" s="3"/>
      <c r="R5" s="3"/>
    </row>
    <row r="6" spans="1:18" ht="3" customHeight="1">
      <c r="A6" s="40"/>
      <c r="B6" s="42"/>
      <c r="C6" s="44"/>
      <c r="D6" s="40"/>
      <c r="E6" s="40"/>
      <c r="F6" s="44"/>
      <c r="G6" s="44"/>
      <c r="H6" s="44"/>
      <c r="I6" s="44"/>
      <c r="J6" s="44"/>
      <c r="K6" s="44"/>
      <c r="L6" s="40"/>
      <c r="M6" s="44"/>
      <c r="N6" s="3"/>
      <c r="O6" s="3"/>
      <c r="P6" s="3"/>
      <c r="Q6" s="3"/>
      <c r="R6" s="3"/>
    </row>
    <row r="7" spans="1:18" ht="9" hidden="1" customHeight="1">
      <c r="A7" s="31" t="s">
        <v>18</v>
      </c>
      <c r="B7" s="31" t="s">
        <v>21</v>
      </c>
      <c r="C7" s="31" t="s">
        <v>22</v>
      </c>
      <c r="D7" s="31" t="s">
        <v>24</v>
      </c>
      <c r="E7" s="27" t="s">
        <v>26</v>
      </c>
      <c r="F7" s="31" t="s">
        <v>29</v>
      </c>
      <c r="G7" s="29" t="s">
        <v>10</v>
      </c>
      <c r="H7" s="31" t="s">
        <v>30</v>
      </c>
      <c r="I7" s="29" t="s">
        <v>6</v>
      </c>
      <c r="J7" s="29" t="s">
        <v>7</v>
      </c>
      <c r="K7" s="29" t="s">
        <v>8</v>
      </c>
      <c r="L7" s="31" t="s">
        <v>32</v>
      </c>
      <c r="M7" s="29" t="s">
        <v>9</v>
      </c>
      <c r="N7" s="3"/>
      <c r="O7" s="3"/>
      <c r="P7" s="3"/>
      <c r="Q7" s="3"/>
      <c r="R7" s="3"/>
    </row>
    <row r="8" spans="1:18">
      <c r="A8" s="31"/>
      <c r="B8" s="31"/>
      <c r="C8" s="31"/>
      <c r="D8" s="31"/>
      <c r="E8" s="27"/>
      <c r="F8" s="31"/>
      <c r="G8" s="29"/>
      <c r="H8" s="31"/>
      <c r="I8" s="29"/>
      <c r="J8" s="29"/>
      <c r="K8" s="29"/>
      <c r="L8" s="31"/>
      <c r="M8" s="29"/>
      <c r="N8" s="3"/>
      <c r="O8" s="3"/>
      <c r="P8" s="3"/>
      <c r="Q8" s="3"/>
      <c r="R8" s="3"/>
    </row>
    <row r="9" spans="1:18" ht="28.5" customHeight="1">
      <c r="A9" s="32"/>
      <c r="B9" s="32"/>
      <c r="C9" s="32"/>
      <c r="D9" s="32"/>
      <c r="E9" s="28"/>
      <c r="F9" s="32"/>
      <c r="G9" s="30"/>
      <c r="H9" s="32"/>
      <c r="I9" s="30"/>
      <c r="J9" s="30"/>
      <c r="K9" s="30"/>
      <c r="L9" s="32"/>
      <c r="M9" s="30"/>
      <c r="N9" s="3"/>
      <c r="O9" s="3"/>
      <c r="P9" s="3"/>
      <c r="Q9" s="3"/>
      <c r="R9" s="3"/>
    </row>
    <row r="10" spans="1:18" ht="20.100000000000001" customHeight="1">
      <c r="A10" s="21">
        <v>2015</v>
      </c>
      <c r="B10" s="24">
        <v>11081</v>
      </c>
      <c r="C10" s="24">
        <v>174577</v>
      </c>
      <c r="D10" s="24">
        <v>21205.183000000001</v>
      </c>
      <c r="E10" s="24">
        <v>41555</v>
      </c>
      <c r="F10" s="24">
        <v>106751</v>
      </c>
      <c r="G10" s="24">
        <v>287429</v>
      </c>
      <c r="H10" s="24">
        <v>43262</v>
      </c>
      <c r="I10" s="24">
        <v>33974</v>
      </c>
      <c r="J10" s="24">
        <v>74607</v>
      </c>
      <c r="K10" s="24">
        <v>541171</v>
      </c>
      <c r="L10" s="24">
        <v>38986</v>
      </c>
      <c r="M10" s="24">
        <f>SUM(B10:L10)</f>
        <v>1374598.183</v>
      </c>
      <c r="N10" s="1"/>
      <c r="O10" s="1"/>
      <c r="P10" s="3"/>
      <c r="Q10" s="3"/>
      <c r="R10" s="3"/>
    </row>
    <row r="11" spans="1:18" ht="20.100000000000001" customHeight="1">
      <c r="A11" s="22">
        <v>2016</v>
      </c>
      <c r="B11" s="25">
        <v>12777.736000000001</v>
      </c>
      <c r="C11" s="25">
        <v>178643</v>
      </c>
      <c r="D11" s="25">
        <v>19432.512999999999</v>
      </c>
      <c r="E11" s="25">
        <v>42180</v>
      </c>
      <c r="F11" s="25">
        <v>105187</v>
      </c>
      <c r="G11" s="25">
        <v>302655</v>
      </c>
      <c r="H11" s="25">
        <v>40903</v>
      </c>
      <c r="I11" s="25">
        <v>31981</v>
      </c>
      <c r="J11" s="25">
        <v>71508</v>
      </c>
      <c r="K11" s="25">
        <v>558344</v>
      </c>
      <c r="L11" s="25">
        <v>55336</v>
      </c>
      <c r="M11" s="25">
        <f t="shared" ref="M11:M14" si="0">SUM(B11:L11)</f>
        <v>1418947.2490000001</v>
      </c>
      <c r="N11" s="4"/>
      <c r="O11" s="5"/>
      <c r="P11" s="3"/>
      <c r="Q11" s="3"/>
      <c r="R11" s="3"/>
    </row>
    <row r="12" spans="1:18" ht="20.100000000000001" customHeight="1">
      <c r="A12" s="21">
        <v>2017</v>
      </c>
      <c r="B12" s="24">
        <v>12249.077421509999</v>
      </c>
      <c r="C12" s="24">
        <v>162939</v>
      </c>
      <c r="D12" s="24">
        <v>14849.42398089</v>
      </c>
      <c r="E12" s="24">
        <v>51836</v>
      </c>
      <c r="F12" s="24">
        <v>89642</v>
      </c>
      <c r="G12" s="24">
        <v>315138</v>
      </c>
      <c r="H12" s="24">
        <v>48388</v>
      </c>
      <c r="I12" s="24">
        <v>35608</v>
      </c>
      <c r="J12" s="24">
        <v>72737</v>
      </c>
      <c r="K12" s="24">
        <v>547741</v>
      </c>
      <c r="L12" s="24">
        <v>53823</v>
      </c>
      <c r="M12" s="24">
        <f t="shared" si="0"/>
        <v>1404950.5014024</v>
      </c>
      <c r="N12" s="1"/>
      <c r="O12" s="1"/>
      <c r="P12" s="3"/>
      <c r="Q12" s="3"/>
      <c r="R12" s="3"/>
    </row>
    <row r="13" spans="1:18" ht="20.100000000000001" customHeight="1">
      <c r="A13" s="22">
        <v>2018</v>
      </c>
      <c r="B13" s="25">
        <v>14780</v>
      </c>
      <c r="C13" s="25">
        <v>172858</v>
      </c>
      <c r="D13" s="25">
        <v>19353.935459439999</v>
      </c>
      <c r="E13" s="25">
        <v>52171</v>
      </c>
      <c r="F13" s="25">
        <v>97326</v>
      </c>
      <c r="G13" s="25">
        <v>282344</v>
      </c>
      <c r="H13" s="25">
        <v>43282</v>
      </c>
      <c r="I13" s="25">
        <v>37313</v>
      </c>
      <c r="J13" s="25">
        <v>78860</v>
      </c>
      <c r="K13" s="25">
        <v>590652</v>
      </c>
      <c r="L13" s="25">
        <v>53765</v>
      </c>
      <c r="M13" s="25">
        <f t="shared" si="0"/>
        <v>1442704.9354594401</v>
      </c>
      <c r="N13" s="1"/>
      <c r="O13" s="1"/>
      <c r="P13" s="3"/>
      <c r="Q13" s="3"/>
      <c r="R13" s="3"/>
    </row>
    <row r="14" spans="1:18" ht="20.100000000000001" customHeight="1">
      <c r="A14" s="23">
        <v>2019</v>
      </c>
      <c r="B14" s="24">
        <v>14653</v>
      </c>
      <c r="C14" s="24">
        <v>156754</v>
      </c>
      <c r="D14" s="24">
        <v>19707</v>
      </c>
      <c r="E14" s="24">
        <v>61049</v>
      </c>
      <c r="F14" s="24">
        <v>92850</v>
      </c>
      <c r="G14" s="24">
        <v>287923</v>
      </c>
      <c r="H14" s="24">
        <v>51237</v>
      </c>
      <c r="I14" s="24">
        <v>41465</v>
      </c>
      <c r="J14" s="24">
        <v>81217</v>
      </c>
      <c r="K14" s="24">
        <v>683977</v>
      </c>
      <c r="L14" s="24">
        <v>61646</v>
      </c>
      <c r="M14" s="24">
        <f t="shared" si="0"/>
        <v>1552478</v>
      </c>
      <c r="N14" s="6"/>
      <c r="O14" s="6"/>
      <c r="P14" s="7"/>
      <c r="Q14" s="7"/>
      <c r="R14" s="7"/>
    </row>
    <row r="15" spans="1:18" ht="20.100000000000001" customHeight="1">
      <c r="A15" s="35" t="s">
        <v>16</v>
      </c>
      <c r="B15" s="35"/>
      <c r="C15" s="35"/>
      <c r="D15" s="35"/>
      <c r="E15" s="35"/>
      <c r="F15" s="35"/>
      <c r="G15" s="14"/>
      <c r="H15" s="14"/>
      <c r="I15" s="14"/>
      <c r="J15" s="14"/>
      <c r="K15" s="14"/>
      <c r="L15" s="14"/>
      <c r="M15" s="19" t="s">
        <v>17</v>
      </c>
      <c r="N15" s="6"/>
      <c r="O15" s="6"/>
      <c r="P15" s="7"/>
      <c r="Q15" s="7"/>
      <c r="R15" s="7"/>
    </row>
    <row r="16" spans="1:18" ht="20.100000000000001" customHeight="1">
      <c r="A16" s="38" t="s">
        <v>12</v>
      </c>
      <c r="B16" s="38"/>
      <c r="C16" s="38"/>
      <c r="D16" s="38"/>
      <c r="E16" s="38"/>
      <c r="F16" s="38"/>
      <c r="G16" s="38"/>
      <c r="H16" s="37" t="s">
        <v>14</v>
      </c>
      <c r="I16" s="37"/>
      <c r="J16" s="37"/>
      <c r="K16" s="37"/>
      <c r="L16" s="37"/>
      <c r="M16" s="37"/>
      <c r="N16" s="1"/>
      <c r="O16" s="1"/>
      <c r="P16" s="1"/>
      <c r="Q16" s="1"/>
      <c r="R16" s="1"/>
    </row>
    <row r="17" spans="1:18" ht="20.100000000000001" customHeight="1">
      <c r="A17" s="38"/>
      <c r="B17" s="38"/>
      <c r="C17" s="38"/>
      <c r="D17" s="38"/>
      <c r="E17" s="38"/>
      <c r="F17" s="38"/>
      <c r="G17" s="38"/>
      <c r="H17" s="37"/>
      <c r="I17" s="37"/>
      <c r="J17" s="37"/>
      <c r="K17" s="37"/>
      <c r="L17" s="37"/>
      <c r="M17" s="37"/>
      <c r="N17" s="4"/>
      <c r="O17" s="4"/>
      <c r="P17" s="4"/>
      <c r="Q17" s="4"/>
      <c r="R17" s="4"/>
    </row>
    <row r="18" spans="1:18" ht="20.100000000000001" customHeight="1">
      <c r="A18" s="33" t="s">
        <v>13</v>
      </c>
      <c r="B18" s="33"/>
      <c r="C18" s="33"/>
      <c r="D18" s="33"/>
      <c r="E18" s="33"/>
      <c r="F18" s="16"/>
      <c r="G18" s="17"/>
      <c r="H18" s="34" t="s">
        <v>15</v>
      </c>
      <c r="I18" s="34"/>
      <c r="J18" s="34"/>
      <c r="K18" s="34"/>
      <c r="L18" s="34"/>
      <c r="M18" s="34"/>
      <c r="N18" s="4"/>
      <c r="O18" s="4"/>
      <c r="P18" s="4"/>
      <c r="Q18" s="4"/>
      <c r="R18" s="4"/>
    </row>
    <row r="19" spans="1:18">
      <c r="A19" s="8"/>
      <c r="B19" s="8"/>
      <c r="C19" s="8"/>
      <c r="D19" s="8"/>
      <c r="E19" s="8"/>
      <c r="F19" s="8"/>
      <c r="G19" s="10"/>
      <c r="H19" s="8"/>
      <c r="I19" s="8"/>
      <c r="J19" s="8"/>
      <c r="K19" s="8"/>
      <c r="L19" s="8"/>
      <c r="M19" s="11"/>
      <c r="N19" s="4"/>
      <c r="O19" s="4"/>
      <c r="P19" s="4"/>
      <c r="Q19" s="4"/>
      <c r="R19" s="4"/>
    </row>
    <row r="20" spans="1:18">
      <c r="A20" s="9"/>
      <c r="B20" s="26"/>
      <c r="C20" s="26"/>
      <c r="D20" s="10"/>
      <c r="E20" s="10"/>
      <c r="F20" s="10"/>
      <c r="G20" s="10"/>
      <c r="H20" s="8"/>
      <c r="I20" s="8"/>
      <c r="J20" s="8"/>
      <c r="K20" s="8"/>
      <c r="L20" s="8"/>
      <c r="M20" s="12"/>
      <c r="N20" s="4"/>
      <c r="O20" s="4"/>
      <c r="P20" s="4"/>
      <c r="Q20" s="4"/>
      <c r="R20" s="4"/>
    </row>
    <row r="22" spans="1:18">
      <c r="G22" s="13"/>
    </row>
  </sheetData>
  <mergeCells count="36">
    <mergeCell ref="L4:L6"/>
    <mergeCell ref="L7:L9"/>
    <mergeCell ref="G4:G6"/>
    <mergeCell ref="H4:H6"/>
    <mergeCell ref="A2:F2"/>
    <mergeCell ref="H2:M2"/>
    <mergeCell ref="I4:I6"/>
    <mergeCell ref="J4:J6"/>
    <mergeCell ref="K4:K6"/>
    <mergeCell ref="L1:M1"/>
    <mergeCell ref="A1:C1"/>
    <mergeCell ref="H16:M17"/>
    <mergeCell ref="A16:G17"/>
    <mergeCell ref="A4:A6"/>
    <mergeCell ref="A7:A9"/>
    <mergeCell ref="B4:B6"/>
    <mergeCell ref="C4:C6"/>
    <mergeCell ref="B7:B9"/>
    <mergeCell ref="C7:C9"/>
    <mergeCell ref="D4:D6"/>
    <mergeCell ref="D7:D9"/>
    <mergeCell ref="M4:M6"/>
    <mergeCell ref="M7:M9"/>
    <mergeCell ref="E4:E6"/>
    <mergeCell ref="F4:F6"/>
    <mergeCell ref="B20:C20"/>
    <mergeCell ref="E7:E9"/>
    <mergeCell ref="G7:G9"/>
    <mergeCell ref="F7:F9"/>
    <mergeCell ref="H7:H9"/>
    <mergeCell ref="A18:E18"/>
    <mergeCell ref="H18:M18"/>
    <mergeCell ref="I7:I9"/>
    <mergeCell ref="A15:F15"/>
    <mergeCell ref="J7:J9"/>
    <mergeCell ref="K7:K9"/>
  </mergeCells>
  <pageMargins left="0.7" right="0.7" top="0.75" bottom="0.7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vt:i4>
      </vt:variant>
      <vt:variant>
        <vt:lpstr>النطاقات المسماة</vt:lpstr>
      </vt:variant>
      <vt:variant>
        <vt:i4>1</vt:i4>
      </vt:variant>
    </vt:vector>
  </HeadingPairs>
  <TitlesOfParts>
    <vt:vector size="2" baseType="lpstr">
      <vt:lpstr>ورقة1</vt:lpstr>
      <vt:lpstr>ورقة1!Print_Area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ابو سلامه التيماني</cp:lastModifiedBy>
  <cp:lastPrinted>2019-02-05T07:35:47Z</cp:lastPrinted>
  <dcterms:created xsi:type="dcterms:W3CDTF">2018-03-06T08:48:26Z</dcterms:created>
  <dcterms:modified xsi:type="dcterms:W3CDTF">2020-06-09T06:44:18Z</dcterms:modified>
</cp:coreProperties>
</file>