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fawzy\OneDrive\سطح المكتب\الكتاب الاحصائي 2019-55\العمل\الجداول\المالية والتامين والاسعار 9\"/>
    </mc:Choice>
  </mc:AlternateContent>
  <xr:revisionPtr revIDLastSave="0" documentId="13_ncr:1_{C76F7374-D431-4D8A-A5C7-24C3DD66812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5" sheetId="1" r:id="rId1"/>
  </sheets>
  <externalReferences>
    <externalReference r:id="rId2"/>
  </externalReferences>
  <definedNames>
    <definedName name="\0">#REF!</definedName>
    <definedName name="\66">'[1](2)'!#REF!</definedName>
    <definedName name="\L">#REF!</definedName>
    <definedName name="_118__123Graph_CCHART_2" hidden="1">#REF!</definedName>
    <definedName name="_134__123Graph_XCHART_1" hidden="1">#REF!</definedName>
    <definedName name="_150__123Graph_XCHART_3" hidden="1">#REF!</definedName>
    <definedName name="_16__123Graph_ACHART_1" hidden="1">#REF!</definedName>
    <definedName name="_32__123Graph_ACHART_3" hidden="1">#REF!</definedName>
    <definedName name="_48__123Graph_BCHART_1" hidden="1">#REF!</definedName>
    <definedName name="_77__123Graph_BCHART_2" hidden="1">#REF!</definedName>
    <definedName name="_78__123Graph_BCHART_4" hidden="1">#REF!</definedName>
    <definedName name="_93__123Graph_CCHART_1" hidden="1">#REF!</definedName>
    <definedName name="_L">#REF!</definedName>
    <definedName name="Consolidated">#REF!</definedName>
    <definedName name="COUNTER">#REF!</definedName>
    <definedName name="D">#REF!</definedName>
    <definedName name="LOOP">#REF!</definedName>
    <definedName name="_xlnm.Print_Area" localSheetId="0">'15'!$A$1:$J$19</definedName>
    <definedName name="STOP">#REF!</definedName>
    <definedName name="ل54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1" l="1"/>
  <c r="J11" i="1" s="1"/>
  <c r="B12" i="1"/>
  <c r="J12" i="1" s="1"/>
  <c r="B13" i="1"/>
  <c r="J13" i="1" s="1"/>
  <c r="C11" i="1"/>
  <c r="C12" i="1"/>
  <c r="C13" i="1"/>
  <c r="C14" i="1"/>
  <c r="B14" i="1" s="1"/>
  <c r="J14" i="1" s="1"/>
  <c r="C10" i="1"/>
  <c r="B10" i="1" s="1"/>
  <c r="J10" i="1" s="1"/>
</calcChain>
</file>

<file path=xl/sharedStrings.xml><?xml version="1.0" encoding="utf-8"?>
<sst xmlns="http://schemas.openxmlformats.org/spreadsheetml/2006/main" count="38" uniqueCount="36">
  <si>
    <t>المجموع</t>
  </si>
  <si>
    <t>Business &amp; Indivi- duals</t>
  </si>
  <si>
    <t>Official Entities</t>
  </si>
  <si>
    <t>Foreign Liabilities</t>
  </si>
  <si>
    <t>Capital&amp; Reserves</t>
  </si>
  <si>
    <t>Total Liabilities</t>
  </si>
  <si>
    <t>Total</t>
  </si>
  <si>
    <t>(2+5)</t>
  </si>
  <si>
    <t>(3+4)</t>
  </si>
  <si>
    <t>(1+6+7+8)</t>
  </si>
  <si>
    <t xml:space="preserve"> 1- لا تشمل الفروع الخارجية للمصارف.</t>
  </si>
  <si>
    <t xml:space="preserve">3- تشمل أرباح الفترة </t>
  </si>
  <si>
    <t>1-Excluding Overseas Branches of Banks.</t>
  </si>
  <si>
    <t xml:space="preserve">2-Quasi- money includes time and savings deposits and quasi money deposits composed of residents' deposits in foreign currencies, deposits for L/Cs, outstanding remittances, and Repo transactions by banks with private sector customers. </t>
  </si>
  <si>
    <t>3-Including current year profit.</t>
  </si>
  <si>
    <t xml:space="preserve"> Money, Insurance &amp; Prices</t>
  </si>
  <si>
    <t>2-  شبه النقود تشمل الودائع الزمنية والادخارية والودائع شبه النقدية المكونة من ودائع المقيمين بالعملات الأجنبية، والودائع مقابل إعتمادات مستندية  والتحويلات القائمة, وعمليات اعادة الشراء ( الريبو) التي نفذتها المصارف  مع متعاملين من القطاع الخاص.</t>
  </si>
  <si>
    <t>المصدر: مؤسسة النقد العربي السعودي</t>
  </si>
  <si>
    <t>Source:  SAMA</t>
  </si>
  <si>
    <t>نهاية  الفترة</t>
  </si>
  <si>
    <t>End of  Period</t>
  </si>
  <si>
    <t>الشركات والأفراد</t>
  </si>
  <si>
    <t>الهيئات الحكومية</t>
  </si>
  <si>
    <t xml:space="preserve">المطلوبات الأجنبية </t>
  </si>
  <si>
    <t>رأس المال و الإحتياطيات</t>
  </si>
  <si>
    <t>مطلوبات أخرى3</t>
  </si>
  <si>
    <t>إجمالي المطلوبات</t>
  </si>
  <si>
    <r>
      <t>شبه النقود</t>
    </r>
    <r>
      <rPr>
        <vertAlign val="superscript"/>
        <sz val="10"/>
        <color theme="0"/>
        <rFont val="Frutiger LT Arabic 55 Roman"/>
      </rPr>
      <t>2</t>
    </r>
  </si>
  <si>
    <r>
      <t>Quasi Monetary</t>
    </r>
    <r>
      <rPr>
        <vertAlign val="superscript"/>
        <sz val="10"/>
        <color theme="0"/>
        <rFont val="Frutiger LT Arabic 55 Roman"/>
      </rPr>
      <t>2</t>
    </r>
  </si>
  <si>
    <r>
      <t>Other Liabilities</t>
    </r>
    <r>
      <rPr>
        <vertAlign val="superscript"/>
        <sz val="10"/>
        <color theme="0"/>
        <rFont val="Frutiger LT Arabic 55 Roman"/>
      </rPr>
      <t>3</t>
    </r>
  </si>
  <si>
    <r>
      <t>CONSOLIDATED BALANCE SHEET OF COMMERCIAL BANKS : LIABILITIES</t>
    </r>
    <r>
      <rPr>
        <vertAlign val="superscript"/>
        <sz val="12"/>
        <color rgb="FF474D9B"/>
        <rFont val="Frutiger LT Arabic 45 Light"/>
      </rPr>
      <t>1</t>
    </r>
    <r>
      <rPr>
        <sz val="12"/>
        <color rgb="FF474D9B"/>
        <rFont val="Frutiger LT Arabic 45 Light"/>
      </rPr>
      <t xml:space="preserve"> 
( Million Riyals )  </t>
    </r>
  </si>
  <si>
    <t>جدول  9 - 3</t>
  </si>
  <si>
    <t>Table  9 - 3</t>
  </si>
  <si>
    <t xml:space="preserve"> Demand Deposits     الـــــودائــــــع تحت الطلب</t>
  </si>
  <si>
    <r>
      <t xml:space="preserve"> المركز المالي الموحد للمصارف التجارية -  المطلوبات</t>
    </r>
    <r>
      <rPr>
        <vertAlign val="superscript"/>
        <sz val="12"/>
        <color rgb="FF474D9B"/>
        <rFont val="Frutiger LT Arabic 45 Light"/>
      </rPr>
      <t>1</t>
    </r>
    <r>
      <rPr>
        <sz val="12"/>
        <color rgb="FF474D9B"/>
        <rFont val="Frutiger LT Arabic 45 Light"/>
      </rPr>
      <t xml:space="preserve"> 
( مليون ريال  )  </t>
    </r>
  </si>
  <si>
    <t>المالية والتأمين والاسعار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</si>
</sst>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_);\(#,##0.0000\)"/>
    <numFmt numFmtId="165" formatCode="0.E+00"/>
  </numFmts>
  <fonts count="17">
    <font>
      <sz val="14"/>
      <color theme="1"/>
      <name val="Arial"/>
      <family val="2"/>
      <charset val="178"/>
      <scheme val="minor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Frutiger LT Arabic 45 Light"/>
    </font>
    <font>
      <sz val="10"/>
      <name val="Arial (Arabic)"/>
      <charset val="178"/>
    </font>
    <font>
      <sz val="10"/>
      <color rgb="FF31869B"/>
      <name val="Frutiger LT Arabic 55 Roman"/>
    </font>
    <font>
      <sz val="12"/>
      <color rgb="FF474D9B"/>
      <name val="Frutiger LT Arabic 45 Light"/>
    </font>
    <font>
      <sz val="8"/>
      <color rgb="FF8C96A7"/>
      <name val="Frutiger LT Arabic 55 Roman"/>
    </font>
    <font>
      <sz val="10"/>
      <color theme="0"/>
      <name val="Frutiger LT Arabic 55 Roman"/>
    </font>
    <font>
      <vertAlign val="superscript"/>
      <sz val="10"/>
      <color theme="0"/>
      <name val="Frutiger LT Arabic 55 Roman"/>
    </font>
    <font>
      <sz val="10"/>
      <name val="Frutiger LT Arabic 55 Roman"/>
    </font>
    <font>
      <vertAlign val="superscript"/>
      <sz val="12"/>
      <color rgb="FF474D9B"/>
      <name val="Frutiger LT Arabic 45 Light"/>
    </font>
  </fonts>
  <fills count="6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0F2F6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72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Border="1" applyAlignment="1" applyProtection="1">
      <alignment vertical="center"/>
    </xf>
    <xf numFmtId="0" fontId="2" fillId="0" borderId="0" xfId="1" applyFont="1" applyAlignment="1" applyProtection="1">
      <alignment vertical="center"/>
    </xf>
    <xf numFmtId="0" fontId="1" fillId="0" borderId="0" xfId="1"/>
    <xf numFmtId="0" fontId="3" fillId="0" borderId="0" xfId="1" applyFont="1" applyAlignment="1">
      <alignment vertical="center"/>
    </xf>
    <xf numFmtId="0" fontId="3" fillId="0" borderId="0" xfId="1" applyFont="1" applyAlignment="1" applyProtection="1">
      <alignment vertical="center"/>
    </xf>
    <xf numFmtId="0" fontId="1" fillId="0" borderId="0" xfId="1" applyFill="1"/>
    <xf numFmtId="0" fontId="3" fillId="0" borderId="0" xfId="1" applyFont="1" applyFill="1" applyAlignment="1" applyProtection="1">
      <alignment vertical="center"/>
    </xf>
    <xf numFmtId="0" fontId="2" fillId="0" borderId="0" xfId="1" applyFont="1" applyFill="1" applyAlignment="1">
      <alignment vertical="center"/>
    </xf>
    <xf numFmtId="37" fontId="2" fillId="0" borderId="0" xfId="1" applyNumberFormat="1" applyFont="1" applyAlignment="1" applyProtection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7" fillId="0" borderId="0" xfId="1" applyFont="1" applyAlignment="1" applyProtection="1">
      <alignment horizontal="left" vertical="center" wrapText="1"/>
    </xf>
    <xf numFmtId="0" fontId="7" fillId="0" borderId="0" xfId="1" applyFont="1" applyAlignment="1" applyProtection="1">
      <alignment vertical="center" wrapText="1"/>
    </xf>
    <xf numFmtId="0" fontId="7" fillId="0" borderId="0" xfId="1" applyFont="1"/>
    <xf numFmtId="0" fontId="1" fillId="0" borderId="0" xfId="1" applyFont="1" applyAlignment="1">
      <alignment vertical="center"/>
    </xf>
    <xf numFmtId="0" fontId="6" fillId="0" borderId="0" xfId="1" applyFont="1" applyAlignment="1" applyProtection="1">
      <alignment vertical="center"/>
    </xf>
    <xf numFmtId="1" fontId="1" fillId="0" borderId="0" xfId="1" applyNumberFormat="1"/>
    <xf numFmtId="37" fontId="1" fillId="0" borderId="0" xfId="1" applyNumberFormat="1"/>
    <xf numFmtId="0" fontId="7" fillId="0" borderId="0" xfId="1" applyFont="1" applyBorder="1" applyAlignment="1" applyProtection="1">
      <alignment horizontal="left" vertical="center" wrapText="1"/>
    </xf>
    <xf numFmtId="0" fontId="8" fillId="0" borderId="0" xfId="1" applyFont="1" applyBorder="1" applyAlignment="1" applyProtection="1">
      <alignment horizontal="right" vertical="center"/>
    </xf>
    <xf numFmtId="0" fontId="8" fillId="0" borderId="0" xfId="1" applyFont="1" applyBorder="1" applyAlignment="1" applyProtection="1">
      <alignment horizontal="center" vertical="center"/>
    </xf>
    <xf numFmtId="0" fontId="8" fillId="0" borderId="0" xfId="1" applyFont="1"/>
    <xf numFmtId="0" fontId="10" fillId="0" borderId="0" xfId="2" applyFont="1" applyBorder="1" applyAlignment="1">
      <alignment horizontal="left" wrapText="1" readingOrder="2"/>
    </xf>
    <xf numFmtId="0" fontId="8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 applyProtection="1">
      <alignment horizontal="left" vertical="center"/>
    </xf>
    <xf numFmtId="164" fontId="8" fillId="4" borderId="0" xfId="1" applyNumberFormat="1" applyFont="1" applyFill="1" applyAlignment="1" applyProtection="1">
      <alignment horizontal="center" vertical="center"/>
    </xf>
    <xf numFmtId="0" fontId="12" fillId="0" borderId="0" xfId="1" applyFont="1" applyFill="1" applyBorder="1" applyAlignment="1">
      <alignment vertical="center"/>
    </xf>
    <xf numFmtId="0" fontId="13" fillId="2" borderId="2" xfId="1" applyFont="1" applyFill="1" applyBorder="1" applyAlignment="1" applyProtection="1">
      <alignment horizontal="center"/>
    </xf>
    <xf numFmtId="1" fontId="15" fillId="5" borderId="2" xfId="1" applyNumberFormat="1" applyFont="1" applyFill="1" applyBorder="1" applyAlignment="1" applyProtection="1">
      <alignment horizontal="center" vertical="center"/>
    </xf>
    <xf numFmtId="1" fontId="15" fillId="3" borderId="2" xfId="1" applyNumberFormat="1" applyFont="1" applyFill="1" applyBorder="1" applyAlignment="1" applyProtection="1">
      <alignment horizontal="center" vertical="center"/>
    </xf>
    <xf numFmtId="37" fontId="13" fillId="2" borderId="3" xfId="1" applyNumberFormat="1" applyFont="1" applyFill="1" applyBorder="1" applyAlignment="1" applyProtection="1">
      <alignment horizontal="center" vertical="center"/>
    </xf>
    <xf numFmtId="0" fontId="13" fillId="2" borderId="2" xfId="1" applyFont="1" applyFill="1" applyBorder="1" applyAlignment="1" applyProtection="1">
      <alignment horizontal="center" vertical="center"/>
    </xf>
    <xf numFmtId="0" fontId="13" fillId="2" borderId="3" xfId="1" applyFont="1" applyFill="1" applyBorder="1" applyAlignment="1" applyProtection="1">
      <alignment horizontal="center" vertical="center" wrapText="1"/>
    </xf>
    <xf numFmtId="0" fontId="13" fillId="2" borderId="1" xfId="1" applyFont="1" applyFill="1" applyBorder="1" applyAlignment="1" applyProtection="1">
      <alignment horizontal="center" vertical="center"/>
    </xf>
    <xf numFmtId="0" fontId="13" fillId="2" borderId="1" xfId="1" applyFont="1" applyFill="1" applyBorder="1" applyAlignment="1" applyProtection="1">
      <alignment horizontal="center" vertical="center" wrapText="1"/>
    </xf>
    <xf numFmtId="0" fontId="13" fillId="2" borderId="2" xfId="1" applyFont="1" applyFill="1" applyBorder="1" applyAlignment="1" applyProtection="1">
      <alignment horizontal="center" wrapText="1"/>
    </xf>
    <xf numFmtId="0" fontId="1" fillId="0" borderId="0" xfId="1" applyAlignment="1">
      <alignment horizontal="center"/>
    </xf>
    <xf numFmtId="0" fontId="3" fillId="0" borderId="0" xfId="1" applyFont="1" applyAlignment="1" applyProtection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1" fillId="0" borderId="0" xfId="1" applyFill="1" applyAlignment="1">
      <alignment horizontal="center"/>
    </xf>
    <xf numFmtId="0" fontId="3" fillId="0" borderId="0" xfId="1" applyFont="1" applyFill="1" applyAlignment="1" applyProtection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165" fontId="13" fillId="2" borderId="3" xfId="1" applyNumberFormat="1" applyFont="1" applyFill="1" applyBorder="1" applyAlignment="1" applyProtection="1">
      <alignment horizontal="center" vertical="center"/>
    </xf>
    <xf numFmtId="1" fontId="2" fillId="0" borderId="0" xfId="1" applyNumberFormat="1" applyFont="1" applyFill="1" applyAlignment="1" applyProtection="1">
      <alignment vertical="center"/>
    </xf>
    <xf numFmtId="37" fontId="13" fillId="2" borderId="3" xfId="1" applyNumberFormat="1" applyFont="1" applyFill="1" applyBorder="1" applyAlignment="1" applyProtection="1">
      <alignment horizontal="center" vertical="center"/>
    </xf>
    <xf numFmtId="37" fontId="13" fillId="2" borderId="4" xfId="1" applyNumberFormat="1" applyFont="1" applyFill="1" applyBorder="1" applyAlignment="1" applyProtection="1">
      <alignment horizontal="center" vertical="center"/>
    </xf>
    <xf numFmtId="0" fontId="13" fillId="2" borderId="4" xfId="1" applyFont="1" applyFill="1" applyBorder="1" applyAlignment="1" applyProtection="1">
      <alignment horizontal="center" vertical="center" wrapText="1"/>
    </xf>
    <xf numFmtId="0" fontId="13" fillId="2" borderId="1" xfId="1" applyFont="1" applyFill="1" applyBorder="1" applyAlignment="1" applyProtection="1">
      <alignment horizontal="center" vertical="center" wrapText="1"/>
    </xf>
    <xf numFmtId="0" fontId="13" fillId="2" borderId="6" xfId="1" applyFont="1" applyFill="1" applyBorder="1" applyAlignment="1" applyProtection="1">
      <alignment horizontal="center" vertical="center" wrapText="1"/>
    </xf>
    <xf numFmtId="0" fontId="13" fillId="2" borderId="7" xfId="1" applyFont="1" applyFill="1" applyBorder="1" applyAlignment="1" applyProtection="1">
      <alignment horizontal="center" vertical="center" wrapText="1"/>
    </xf>
    <xf numFmtId="0" fontId="13" fillId="2" borderId="8" xfId="1" applyFont="1" applyFill="1" applyBorder="1" applyAlignment="1" applyProtection="1">
      <alignment horizontal="center" vertical="center" wrapText="1"/>
    </xf>
    <xf numFmtId="37" fontId="13" fillId="2" borderId="3" xfId="1" applyNumberFormat="1" applyFont="1" applyFill="1" applyBorder="1" applyAlignment="1" applyProtection="1">
      <alignment horizontal="center" vertical="center" wrapText="1"/>
    </xf>
    <xf numFmtId="37" fontId="13" fillId="2" borderId="4" xfId="1" applyNumberFormat="1" applyFont="1" applyFill="1" applyBorder="1" applyAlignment="1" applyProtection="1">
      <alignment horizontal="center" vertical="center" wrapText="1"/>
    </xf>
    <xf numFmtId="0" fontId="7" fillId="0" borderId="0" xfId="1" applyFont="1" applyAlignment="1" applyProtection="1">
      <alignment horizontal="left" vertical="center" wrapText="1"/>
    </xf>
    <xf numFmtId="0" fontId="12" fillId="0" borderId="0" xfId="1" applyFont="1" applyFill="1" applyBorder="1" applyAlignment="1">
      <alignment horizontal="right" vertical="center" wrapText="1" readingOrder="2"/>
    </xf>
    <xf numFmtId="0" fontId="10" fillId="0" borderId="0" xfId="2" applyFont="1" applyBorder="1" applyAlignment="1">
      <alignment horizontal="right" vertical="center" wrapText="1" readingOrder="2"/>
    </xf>
    <xf numFmtId="0" fontId="12" fillId="0" borderId="0" xfId="1" applyFont="1" applyFill="1" applyBorder="1" applyAlignment="1">
      <alignment horizontal="left" vertical="center" wrapText="1"/>
    </xf>
    <xf numFmtId="0" fontId="13" fillId="2" borderId="4" xfId="1" applyFont="1" applyFill="1" applyBorder="1" applyAlignment="1" applyProtection="1">
      <alignment horizontal="center" wrapText="1"/>
    </xf>
    <xf numFmtId="0" fontId="13" fillId="2" borderId="1" xfId="1" applyFont="1" applyFill="1" applyBorder="1" applyAlignment="1" applyProtection="1">
      <alignment horizontal="center" wrapText="1"/>
    </xf>
    <xf numFmtId="11" fontId="13" fillId="2" borderId="4" xfId="1" applyNumberFormat="1" applyFont="1" applyFill="1" applyBorder="1" applyAlignment="1" applyProtection="1">
      <alignment horizontal="center" vertical="center" wrapText="1"/>
    </xf>
    <xf numFmtId="11" fontId="13" fillId="2" borderId="1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>
      <alignment horizontal="right" vertical="center" readingOrder="2"/>
    </xf>
    <xf numFmtId="0" fontId="11" fillId="0" borderId="0" xfId="1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right" vertical="center"/>
    </xf>
    <xf numFmtId="0" fontId="12" fillId="0" borderId="0" xfId="1" applyFont="1" applyFill="1" applyBorder="1" applyAlignment="1">
      <alignment horizontal="left" vertical="center"/>
    </xf>
    <xf numFmtId="0" fontId="13" fillId="2" borderId="3" xfId="1" applyFont="1" applyFill="1" applyBorder="1" applyAlignment="1" applyProtection="1">
      <alignment horizontal="center" vertical="center"/>
    </xf>
    <xf numFmtId="0" fontId="13" fillId="2" borderId="4" xfId="1" applyFont="1" applyFill="1" applyBorder="1" applyAlignment="1" applyProtection="1">
      <alignment horizontal="center" vertical="center"/>
    </xf>
    <xf numFmtId="0" fontId="10" fillId="0" borderId="0" xfId="2" applyFont="1" applyBorder="1" applyAlignment="1">
      <alignment horizontal="left" vertical="center" wrapText="1" readingOrder="2"/>
    </xf>
  </cellXfs>
  <cellStyles count="3">
    <cellStyle name="Normal 2" xfId="1" xr:uid="{00000000-0005-0000-0000-000001000000}"/>
    <cellStyle name="Normal 4" xfId="2" xr:uid="{00000000-0005-0000-0000-000002000000}"/>
    <cellStyle name="عادي" xfId="0" builtinId="0"/>
  </cellStyles>
  <dxfs count="0"/>
  <tableStyles count="0" defaultTableStyle="TableStyleMedium2" defaultPivotStyle="PivotStyleLight16"/>
  <colors>
    <mruColors>
      <color rgb="FF474D9B"/>
      <color rgb="FFF0F2F6"/>
      <color rgb="FFE6E9F0"/>
      <color rgb="FF9BA8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-stat-doc-p1\excel-sheets\DMB\NEW-QRT\mon-21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2"/>
      <sheetName val="(1)"/>
      <sheetName val="(2)"/>
      <sheetName val="Sheet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AC46"/>
  <sheetViews>
    <sheetView showGridLines="0" rightToLeft="1" tabSelected="1" zoomScale="85" zoomScaleNormal="85" workbookViewId="0">
      <selection activeCell="L9" sqref="L9"/>
    </sheetView>
  </sheetViews>
  <sheetFormatPr defaultColWidth="8.69140625" defaultRowHeight="20.100000000000001" customHeight="1"/>
  <cols>
    <col min="1" max="1" width="8.4609375" style="4" customWidth="1"/>
    <col min="2" max="10" width="12" style="4" customWidth="1"/>
    <col min="11" max="11" width="8.69140625" style="4"/>
    <col min="12" max="12" width="8.3828125" style="4" customWidth="1"/>
    <col min="13" max="16384" width="8.69140625" style="4"/>
  </cols>
  <sheetData>
    <row r="1" spans="1:29" ht="20.100000000000001" customHeight="1">
      <c r="A1" s="59" t="s">
        <v>35</v>
      </c>
      <c r="B1" s="59"/>
      <c r="C1" s="59"/>
      <c r="D1" s="2"/>
      <c r="E1" s="2"/>
      <c r="F1" s="2"/>
      <c r="G1" s="2"/>
      <c r="H1" s="71" t="s">
        <v>15</v>
      </c>
      <c r="I1" s="71"/>
      <c r="J1" s="71"/>
      <c r="K1" s="24"/>
      <c r="L1" s="24"/>
      <c r="M1" s="3"/>
      <c r="N1" s="3"/>
      <c r="O1" s="3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9" ht="23.4" customHeight="1">
      <c r="A2" s="66" t="s">
        <v>34</v>
      </c>
      <c r="B2" s="66"/>
      <c r="C2" s="66"/>
      <c r="D2" s="66"/>
      <c r="E2" s="66"/>
      <c r="F2" s="66" t="s">
        <v>30</v>
      </c>
      <c r="G2" s="66"/>
      <c r="H2" s="66"/>
      <c r="I2" s="66"/>
      <c r="J2" s="66"/>
      <c r="K2" s="3"/>
      <c r="L2" s="3"/>
      <c r="M2" s="3"/>
      <c r="N2" s="3"/>
      <c r="O2" s="3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9" ht="23.4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3"/>
      <c r="L3" s="3"/>
      <c r="M3" s="3"/>
      <c r="N3" s="3"/>
      <c r="O3" s="3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9" ht="20.100000000000001" customHeight="1">
      <c r="A4" s="28" t="s">
        <v>31</v>
      </c>
      <c r="B4" s="21"/>
      <c r="C4" s="21"/>
      <c r="D4" s="21"/>
      <c r="E4" s="21"/>
      <c r="F4" s="21"/>
      <c r="G4" s="21"/>
      <c r="H4" s="21"/>
      <c r="I4" s="21"/>
      <c r="J4" s="28" t="s">
        <v>32</v>
      </c>
      <c r="K4" s="3"/>
      <c r="L4" s="3"/>
      <c r="M4" s="3"/>
      <c r="N4" s="3"/>
      <c r="O4" s="3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9" s="38" customFormat="1" ht="20.100000000000001" customHeight="1">
      <c r="A5" s="69" t="s">
        <v>19</v>
      </c>
      <c r="B5" s="52" t="s">
        <v>33</v>
      </c>
      <c r="C5" s="53"/>
      <c r="D5" s="53"/>
      <c r="E5" s="53"/>
      <c r="F5" s="54"/>
      <c r="G5" s="55" t="s">
        <v>23</v>
      </c>
      <c r="H5" s="55" t="s">
        <v>24</v>
      </c>
      <c r="I5" s="48" t="s">
        <v>25</v>
      </c>
      <c r="J5" s="48" t="s">
        <v>26</v>
      </c>
      <c r="K5" s="39"/>
      <c r="L5" s="39"/>
      <c r="M5" s="39"/>
      <c r="N5" s="39"/>
      <c r="O5" s="39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</row>
    <row r="6" spans="1:29" s="38" customFormat="1" ht="20.100000000000001" customHeight="1">
      <c r="A6" s="70"/>
      <c r="B6" s="34" t="s">
        <v>0</v>
      </c>
      <c r="C6" s="34" t="s">
        <v>0</v>
      </c>
      <c r="D6" s="32" t="s">
        <v>21</v>
      </c>
      <c r="E6" s="32" t="s">
        <v>22</v>
      </c>
      <c r="F6" s="46" t="s">
        <v>27</v>
      </c>
      <c r="G6" s="56"/>
      <c r="H6" s="56"/>
      <c r="I6" s="49"/>
      <c r="J6" s="49"/>
      <c r="K6" s="39"/>
      <c r="L6" s="39"/>
      <c r="M6" s="39"/>
      <c r="N6" s="39"/>
      <c r="O6" s="39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</row>
    <row r="7" spans="1:29" s="38" customFormat="1" ht="20.100000000000001" customHeight="1">
      <c r="A7" s="70"/>
      <c r="B7" s="35" t="s">
        <v>6</v>
      </c>
      <c r="C7" s="36" t="s">
        <v>6</v>
      </c>
      <c r="D7" s="61" t="s">
        <v>1</v>
      </c>
      <c r="E7" s="63" t="s">
        <v>2</v>
      </c>
      <c r="F7" s="50" t="s">
        <v>28</v>
      </c>
      <c r="G7" s="50" t="s">
        <v>3</v>
      </c>
      <c r="H7" s="50" t="s">
        <v>4</v>
      </c>
      <c r="I7" s="50" t="s">
        <v>29</v>
      </c>
      <c r="J7" s="36" t="s">
        <v>5</v>
      </c>
      <c r="K7" s="39"/>
      <c r="L7" s="39"/>
      <c r="M7" s="39"/>
      <c r="N7" s="39"/>
      <c r="O7" s="39"/>
      <c r="P7" s="40"/>
      <c r="Q7" s="40"/>
      <c r="R7" s="40"/>
      <c r="S7" s="41"/>
      <c r="T7" s="41"/>
      <c r="U7" s="41"/>
      <c r="V7" s="41"/>
      <c r="W7" s="41"/>
      <c r="X7" s="41"/>
      <c r="Y7" s="41"/>
      <c r="Z7" s="41"/>
      <c r="AA7" s="41"/>
      <c r="AB7" s="41"/>
      <c r="AC7" s="42"/>
    </row>
    <row r="8" spans="1:29" s="38" customFormat="1" ht="20.100000000000001" customHeight="1">
      <c r="A8" s="50" t="s">
        <v>20</v>
      </c>
      <c r="B8" s="29" t="s">
        <v>7</v>
      </c>
      <c r="C8" s="37" t="s">
        <v>8</v>
      </c>
      <c r="D8" s="62"/>
      <c r="E8" s="64"/>
      <c r="F8" s="51"/>
      <c r="G8" s="51"/>
      <c r="H8" s="51"/>
      <c r="I8" s="51"/>
      <c r="J8" s="29" t="s">
        <v>9</v>
      </c>
      <c r="K8" s="39"/>
      <c r="L8" s="39"/>
      <c r="M8" s="39"/>
      <c r="N8" s="39"/>
      <c r="O8" s="39"/>
      <c r="P8" s="39"/>
      <c r="Q8" s="39"/>
      <c r="R8" s="39"/>
      <c r="S8" s="43"/>
      <c r="T8" s="43"/>
      <c r="U8" s="41"/>
      <c r="V8" s="41"/>
      <c r="W8" s="41"/>
      <c r="X8" s="41"/>
      <c r="Y8" s="44"/>
      <c r="Z8" s="45"/>
      <c r="AA8" s="45"/>
      <c r="AB8" s="45"/>
      <c r="AC8" s="42"/>
    </row>
    <row r="9" spans="1:29" s="38" customFormat="1" ht="20.100000000000001" customHeight="1">
      <c r="A9" s="51"/>
      <c r="B9" s="33">
        <v>1</v>
      </c>
      <c r="C9" s="33">
        <v>2</v>
      </c>
      <c r="D9" s="33">
        <v>3</v>
      </c>
      <c r="E9" s="33">
        <v>4</v>
      </c>
      <c r="F9" s="33">
        <v>5</v>
      </c>
      <c r="G9" s="33">
        <v>6</v>
      </c>
      <c r="H9" s="33">
        <v>7</v>
      </c>
      <c r="I9" s="33">
        <v>8</v>
      </c>
      <c r="J9" s="33">
        <v>9</v>
      </c>
      <c r="K9" s="39"/>
      <c r="L9" s="39"/>
      <c r="M9" s="39"/>
      <c r="N9" s="39"/>
      <c r="O9" s="39"/>
      <c r="P9" s="39"/>
      <c r="Q9" s="39"/>
      <c r="R9" s="39"/>
      <c r="S9" s="43"/>
      <c r="T9" s="43"/>
      <c r="U9" s="41"/>
      <c r="V9" s="41"/>
      <c r="W9" s="41"/>
      <c r="X9" s="41"/>
      <c r="Y9" s="45"/>
      <c r="Z9" s="45"/>
      <c r="AA9" s="45"/>
      <c r="AB9" s="45"/>
      <c r="AC9" s="42"/>
    </row>
    <row r="10" spans="1:29" ht="20.100000000000001" customHeight="1">
      <c r="A10" s="30">
        <v>2015</v>
      </c>
      <c r="B10" s="30">
        <f>C10+F10</f>
        <v>1617090.273</v>
      </c>
      <c r="C10" s="30">
        <f>D10+E10</f>
        <v>980150.66399999999</v>
      </c>
      <c r="D10" s="30">
        <v>928048.65599999996</v>
      </c>
      <c r="E10" s="30">
        <v>52102.008000000002</v>
      </c>
      <c r="F10" s="30">
        <v>636939.60900000005</v>
      </c>
      <c r="G10" s="30">
        <v>99986.570999999996</v>
      </c>
      <c r="H10" s="30">
        <v>270417.94099999999</v>
      </c>
      <c r="I10" s="30">
        <v>245759.56200000001</v>
      </c>
      <c r="J10" s="30">
        <f>B10+G10+H10+I10</f>
        <v>2233254.3470000001</v>
      </c>
      <c r="K10" s="3"/>
      <c r="L10" s="6"/>
      <c r="M10" s="6"/>
      <c r="N10" s="6"/>
      <c r="O10" s="6"/>
      <c r="P10" s="6"/>
      <c r="Q10" s="6"/>
      <c r="R10" s="6"/>
      <c r="S10" s="8"/>
      <c r="T10" s="8"/>
      <c r="U10" s="9"/>
      <c r="V10" s="9"/>
      <c r="W10" s="9"/>
      <c r="X10" s="9"/>
      <c r="Y10" s="9"/>
      <c r="Z10" s="9"/>
      <c r="AA10" s="9"/>
      <c r="AB10" s="9"/>
      <c r="AC10" s="7"/>
    </row>
    <row r="11" spans="1:29" ht="20.100000000000001" customHeight="1">
      <c r="A11" s="31">
        <v>2016</v>
      </c>
      <c r="B11" s="31">
        <f t="shared" ref="B11:B14" si="0">C11+F11</f>
        <v>1629384.6152608097</v>
      </c>
      <c r="C11" s="31">
        <f t="shared" ref="C11:C14" si="1">D11+E11</f>
        <v>976086.19880832499</v>
      </c>
      <c r="D11" s="31">
        <v>914430.70267432497</v>
      </c>
      <c r="E11" s="31">
        <v>61655.496134000001</v>
      </c>
      <c r="F11" s="31">
        <v>653298.41645248479</v>
      </c>
      <c r="G11" s="31">
        <v>96101.082431777599</v>
      </c>
      <c r="H11" s="31">
        <v>298392.46345745999</v>
      </c>
      <c r="I11" s="31">
        <v>265122.91384542012</v>
      </c>
      <c r="J11" s="31">
        <f t="shared" ref="J11:J14" si="2">B11+G11+H11+I11</f>
        <v>2289001.0749954674</v>
      </c>
      <c r="K11" s="3"/>
      <c r="L11" s="6"/>
      <c r="M11" s="6"/>
      <c r="N11" s="6"/>
      <c r="O11" s="6"/>
      <c r="P11" s="6"/>
      <c r="Q11" s="6"/>
      <c r="R11" s="6"/>
      <c r="S11" s="8"/>
      <c r="T11" s="8"/>
      <c r="U11" s="9"/>
      <c r="V11" s="9"/>
      <c r="W11" s="9"/>
      <c r="X11" s="9"/>
      <c r="Y11" s="9"/>
      <c r="Z11" s="9"/>
      <c r="AA11" s="9"/>
      <c r="AB11" s="9"/>
      <c r="AC11" s="7"/>
    </row>
    <row r="12" spans="1:29" ht="20.100000000000001" customHeight="1">
      <c r="A12" s="30">
        <v>2017</v>
      </c>
      <c r="B12" s="30">
        <f t="shared" si="0"/>
        <v>1633125.02193909</v>
      </c>
      <c r="C12" s="30">
        <f t="shared" si="1"/>
        <v>1002467.7480083101</v>
      </c>
      <c r="D12" s="30">
        <v>895303.89642767003</v>
      </c>
      <c r="E12" s="30">
        <v>107163.85158064001</v>
      </c>
      <c r="F12" s="30">
        <v>630657.27393078001</v>
      </c>
      <c r="G12" s="30">
        <v>119186.08941118</v>
      </c>
      <c r="H12" s="30">
        <v>317067.41062700003</v>
      </c>
      <c r="I12" s="30">
        <v>281512.28862692654</v>
      </c>
      <c r="J12" s="30">
        <f t="shared" si="2"/>
        <v>2350890.8106041965</v>
      </c>
      <c r="K12" s="3"/>
      <c r="L12" s="6"/>
      <c r="M12" s="6"/>
      <c r="N12" s="6"/>
      <c r="O12" s="6"/>
      <c r="P12" s="6"/>
      <c r="Q12" s="6"/>
      <c r="R12" s="6"/>
      <c r="S12" s="8"/>
      <c r="T12" s="8"/>
      <c r="U12" s="9"/>
      <c r="V12" s="9"/>
      <c r="W12" s="9"/>
      <c r="X12" s="9"/>
      <c r="Y12" s="9"/>
      <c r="Z12" s="9"/>
      <c r="AA12" s="9"/>
      <c r="AB12" s="9"/>
      <c r="AC12" s="7"/>
    </row>
    <row r="13" spans="1:29" ht="20.100000000000001" customHeight="1">
      <c r="A13" s="31">
        <v>2018</v>
      </c>
      <c r="B13" s="31">
        <f t="shared" si="0"/>
        <v>1673512.9258570699</v>
      </c>
      <c r="C13" s="31">
        <f t="shared" si="1"/>
        <v>1040664.95184748</v>
      </c>
      <c r="D13" s="31">
        <v>928548.77884748008</v>
      </c>
      <c r="E13" s="31">
        <v>112116.173</v>
      </c>
      <c r="F13" s="31">
        <v>632847.97400958999</v>
      </c>
      <c r="G13" s="31">
        <v>110933.26644153001</v>
      </c>
      <c r="H13" s="31">
        <v>303438.60927088</v>
      </c>
      <c r="I13" s="31">
        <v>310261.70432913001</v>
      </c>
      <c r="J13" s="31">
        <f t="shared" si="2"/>
        <v>2398146.5058986098</v>
      </c>
      <c r="K13" s="3"/>
      <c r="L13" s="6"/>
      <c r="M13" s="6"/>
      <c r="N13" s="6"/>
      <c r="O13" s="6"/>
      <c r="P13" s="6"/>
      <c r="Q13" s="6"/>
      <c r="R13" s="6"/>
      <c r="S13" s="8"/>
      <c r="T13" s="8"/>
      <c r="U13" s="9"/>
      <c r="V13" s="9"/>
      <c r="W13" s="9"/>
      <c r="X13" s="9"/>
      <c r="Y13" s="9"/>
      <c r="Z13" s="9"/>
      <c r="AA13" s="9"/>
      <c r="AB13" s="9"/>
      <c r="AC13" s="7"/>
    </row>
    <row r="14" spans="1:29" s="7" customFormat="1" ht="20.100000000000001" customHeight="1">
      <c r="A14" s="30">
        <v>2019</v>
      </c>
      <c r="B14" s="30">
        <f t="shared" si="0"/>
        <v>1795979.1838346</v>
      </c>
      <c r="C14" s="30">
        <f t="shared" si="1"/>
        <v>1099151.0831969799</v>
      </c>
      <c r="D14" s="30">
        <v>1005893.28319698</v>
      </c>
      <c r="E14" s="30">
        <v>93257.8</v>
      </c>
      <c r="F14" s="30">
        <v>696828.10063762008</v>
      </c>
      <c r="G14" s="30">
        <v>173154.83832517001</v>
      </c>
      <c r="H14" s="30">
        <v>342961.78120293003</v>
      </c>
      <c r="I14" s="30">
        <v>319032.58406798</v>
      </c>
      <c r="J14" s="30">
        <f t="shared" si="2"/>
        <v>2631128.38743068</v>
      </c>
      <c r="K14" s="47"/>
      <c r="L14" s="8"/>
      <c r="M14" s="8"/>
      <c r="N14" s="8"/>
      <c r="O14" s="8"/>
      <c r="P14" s="8"/>
      <c r="Q14" s="8"/>
      <c r="R14" s="8"/>
      <c r="S14" s="8"/>
      <c r="T14" s="8"/>
      <c r="U14" s="9"/>
      <c r="V14" s="9"/>
      <c r="W14" s="9"/>
      <c r="X14" s="9"/>
      <c r="Y14" s="9"/>
      <c r="Z14" s="9"/>
      <c r="AA14" s="9"/>
      <c r="AB14" s="9"/>
    </row>
    <row r="15" spans="1:29" ht="20.100000000000001" customHeight="1">
      <c r="A15" s="67" t="s">
        <v>17</v>
      </c>
      <c r="B15" s="67"/>
      <c r="C15" s="67"/>
      <c r="D15" s="67"/>
      <c r="E15" s="27"/>
      <c r="F15" s="27"/>
      <c r="G15" s="27"/>
      <c r="H15" s="27"/>
      <c r="I15" s="27"/>
      <c r="J15" s="28" t="s">
        <v>18</v>
      </c>
      <c r="L15" s="1"/>
      <c r="M15" s="1"/>
      <c r="N15" s="1"/>
      <c r="O15" s="1"/>
      <c r="P15" s="1"/>
      <c r="Q15" s="1"/>
      <c r="R15" s="1"/>
      <c r="S15" s="9"/>
      <c r="T15" s="9"/>
      <c r="U15" s="9"/>
      <c r="V15" s="9"/>
      <c r="W15" s="9"/>
      <c r="X15" s="9"/>
      <c r="Y15" s="9"/>
      <c r="Z15" s="9"/>
      <c r="AA15" s="9"/>
      <c r="AB15" s="9"/>
      <c r="AC15" s="7"/>
    </row>
    <row r="16" spans="1:29" ht="20.100000000000001" customHeight="1">
      <c r="A16" s="65" t="s">
        <v>10</v>
      </c>
      <c r="B16" s="65"/>
      <c r="C16" s="22"/>
      <c r="D16" s="22"/>
      <c r="E16" s="22"/>
      <c r="F16" s="22"/>
      <c r="G16" s="22"/>
      <c r="H16" s="68" t="s">
        <v>12</v>
      </c>
      <c r="I16" s="68"/>
      <c r="J16" s="68"/>
      <c r="K16" s="10"/>
      <c r="L16" s="10"/>
      <c r="M16" s="10"/>
      <c r="N16" s="10"/>
      <c r="O16" s="10"/>
      <c r="P16" s="10"/>
      <c r="Q16" s="10"/>
      <c r="R16" s="10"/>
      <c r="S16" s="10"/>
      <c r="T16" s="9"/>
      <c r="U16" s="9"/>
      <c r="V16" s="9"/>
      <c r="W16" s="9"/>
      <c r="X16" s="9"/>
      <c r="Y16" s="9"/>
      <c r="Z16" s="9"/>
      <c r="AA16" s="9"/>
      <c r="AB16" s="9"/>
      <c r="AC16" s="7"/>
    </row>
    <row r="17" spans="1:29" ht="13.2" customHeight="1">
      <c r="A17" s="58" t="s">
        <v>16</v>
      </c>
      <c r="B17" s="58"/>
      <c r="C17" s="58"/>
      <c r="D17" s="58"/>
      <c r="E17" s="58"/>
      <c r="F17" s="60" t="s">
        <v>13</v>
      </c>
      <c r="G17" s="60"/>
      <c r="H17" s="60"/>
      <c r="I17" s="60"/>
      <c r="J17" s="60"/>
      <c r="K17" s="20"/>
      <c r="L17" s="20"/>
      <c r="M17" s="20"/>
      <c r="N17" s="20"/>
      <c r="O17" s="10"/>
      <c r="P17" s="10"/>
      <c r="Q17" s="10"/>
      <c r="R17" s="10"/>
      <c r="S17" s="10"/>
      <c r="T17" s="9"/>
      <c r="U17" s="9"/>
      <c r="V17" s="9"/>
      <c r="W17" s="9"/>
      <c r="X17" s="9"/>
      <c r="Y17" s="9"/>
      <c r="Z17" s="9"/>
      <c r="AA17" s="9"/>
      <c r="AB17" s="9"/>
      <c r="AC17" s="7"/>
    </row>
    <row r="18" spans="1:29" ht="13.2" customHeight="1">
      <c r="A18" s="58"/>
      <c r="B18" s="58"/>
      <c r="C18" s="58"/>
      <c r="D18" s="58"/>
      <c r="E18" s="58"/>
      <c r="F18" s="60"/>
      <c r="G18" s="60"/>
      <c r="H18" s="60"/>
      <c r="I18" s="60"/>
      <c r="J18" s="60"/>
      <c r="K18" s="10"/>
      <c r="L18" s="10"/>
      <c r="M18" s="10"/>
      <c r="N18" s="10"/>
      <c r="O18" s="10"/>
      <c r="P18" s="10"/>
      <c r="Q18" s="10"/>
      <c r="R18" s="10"/>
      <c r="S18" s="10"/>
      <c r="T18" s="1"/>
      <c r="U18" s="1"/>
      <c r="V18" s="1"/>
      <c r="W18" s="1"/>
      <c r="X18" s="1"/>
      <c r="Y18" s="1"/>
      <c r="Z18" s="1"/>
      <c r="AA18" s="1"/>
      <c r="AB18" s="1"/>
    </row>
    <row r="19" spans="1:29" ht="20.100000000000001" customHeight="1">
      <c r="A19" s="65" t="s">
        <v>11</v>
      </c>
      <c r="B19" s="65"/>
      <c r="C19" s="25"/>
      <c r="D19" s="25"/>
      <c r="E19" s="25"/>
      <c r="F19" s="23"/>
      <c r="G19" s="26"/>
      <c r="H19" s="68" t="s">
        <v>14</v>
      </c>
      <c r="I19" s="68"/>
      <c r="J19" s="68"/>
      <c r="K19" s="13"/>
      <c r="L19" s="13"/>
      <c r="M19" s="13"/>
      <c r="N19" s="13"/>
      <c r="O19" s="10"/>
      <c r="P19" s="10"/>
      <c r="Q19" s="10"/>
      <c r="R19" s="10"/>
      <c r="S19" s="10"/>
      <c r="T19" s="1"/>
      <c r="U19" s="1"/>
      <c r="V19" s="1"/>
      <c r="W19" s="1"/>
      <c r="X19" s="1"/>
      <c r="Y19" s="1"/>
      <c r="Z19" s="1"/>
      <c r="AA19" s="1"/>
      <c r="AB19" s="1"/>
    </row>
    <row r="20" spans="1:29" ht="20.100000000000001" customHeight="1">
      <c r="A20" s="57"/>
      <c r="B20" s="57"/>
      <c r="C20" s="57"/>
      <c r="D20" s="57"/>
      <c r="E20" s="57"/>
      <c r="F20" s="12"/>
      <c r="G20" s="14"/>
      <c r="H20" s="14"/>
      <c r="I20" s="14"/>
      <c r="J20" s="15"/>
      <c r="K20" s="10"/>
      <c r="L20" s="10"/>
      <c r="M20" s="10"/>
      <c r="N20" s="10"/>
      <c r="O20" s="10"/>
      <c r="P20" s="10"/>
      <c r="Q20" s="10"/>
      <c r="R20" s="10"/>
      <c r="S20" s="10"/>
      <c r="T20" s="16"/>
      <c r="U20" s="16"/>
      <c r="V20" s="16"/>
      <c r="W20" s="16"/>
      <c r="X20" s="16"/>
      <c r="Y20" s="16"/>
      <c r="Z20" s="16"/>
      <c r="AA20" s="16"/>
      <c r="AB20" s="16"/>
    </row>
    <row r="21" spans="1:29" ht="20.100000000000001" customHeight="1">
      <c r="A21" s="12"/>
      <c r="B21" s="17"/>
      <c r="C21" s="17"/>
      <c r="D21" s="17"/>
      <c r="E21" s="17"/>
      <c r="F21" s="17"/>
      <c r="G21" s="17"/>
      <c r="H21" s="17"/>
      <c r="I21" s="17"/>
      <c r="K21" s="10"/>
      <c r="L21" s="10"/>
      <c r="M21" s="10"/>
      <c r="N21" s="10"/>
      <c r="O21" s="10"/>
      <c r="P21" s="10"/>
      <c r="Q21" s="10"/>
      <c r="R21" s="10"/>
      <c r="S21" s="10"/>
      <c r="T21" s="1"/>
      <c r="U21" s="1"/>
      <c r="V21" s="1"/>
      <c r="W21" s="1"/>
      <c r="X21" s="1"/>
      <c r="Y21" s="1"/>
      <c r="Z21" s="1"/>
      <c r="AA21" s="1"/>
      <c r="AB21" s="1"/>
    </row>
    <row r="22" spans="1:29" ht="20.100000000000001" customHeight="1">
      <c r="A22" s="12"/>
      <c r="B22" s="17"/>
      <c r="C22" s="17"/>
      <c r="D22" s="17"/>
      <c r="E22" s="17"/>
      <c r="F22" s="17"/>
      <c r="G22" s="17"/>
      <c r="H22" s="17"/>
      <c r="I22" s="17"/>
      <c r="K22" s="10"/>
      <c r="L22" s="10"/>
      <c r="M22" s="10"/>
      <c r="N22" s="10"/>
      <c r="O22" s="10"/>
      <c r="P22" s="10"/>
      <c r="Q22" s="10"/>
      <c r="R22" s="10"/>
      <c r="S22" s="10"/>
      <c r="T22" s="1"/>
      <c r="U22" s="1"/>
      <c r="V22" s="1"/>
      <c r="W22" s="1"/>
      <c r="X22" s="1"/>
      <c r="Y22" s="1"/>
      <c r="Z22" s="1"/>
      <c r="AA22" s="1"/>
      <c r="AB22" s="1"/>
    </row>
    <row r="23" spans="1:29" ht="20.100000000000001" customHeight="1">
      <c r="A23" s="11"/>
      <c r="B23" s="12"/>
      <c r="C23" s="11"/>
      <c r="D23" s="11"/>
      <c r="E23" s="11"/>
      <c r="F23" s="11"/>
      <c r="G23" s="11"/>
      <c r="H23" s="11"/>
      <c r="I23" s="11"/>
      <c r="K23" s="10"/>
      <c r="L23" s="10"/>
      <c r="M23" s="10"/>
      <c r="N23" s="10"/>
      <c r="O23" s="10"/>
      <c r="P23" s="10"/>
      <c r="Q23" s="10"/>
      <c r="R23" s="10"/>
      <c r="S23" s="10"/>
    </row>
    <row r="24" spans="1:29" ht="20.100000000000001" customHeight="1">
      <c r="A24" s="11"/>
      <c r="B24" s="12"/>
      <c r="C24" s="11"/>
      <c r="D24" s="11"/>
      <c r="E24" s="11"/>
      <c r="F24" s="11"/>
      <c r="G24" s="11"/>
      <c r="H24" s="11"/>
      <c r="I24" s="11"/>
      <c r="K24" s="10"/>
      <c r="L24" s="10"/>
      <c r="M24" s="10"/>
      <c r="N24" s="10"/>
      <c r="O24" s="10"/>
      <c r="P24" s="10"/>
      <c r="Q24" s="10"/>
      <c r="R24" s="10"/>
      <c r="S24" s="10"/>
    </row>
    <row r="25" spans="1:29" ht="20.100000000000001" customHeight="1">
      <c r="A25" s="11"/>
      <c r="B25" s="12"/>
      <c r="C25" s="11"/>
      <c r="D25" s="11"/>
      <c r="E25" s="11"/>
      <c r="F25" s="11"/>
      <c r="G25" s="11"/>
      <c r="H25" s="11"/>
      <c r="I25" s="11"/>
      <c r="K25" s="1"/>
    </row>
    <row r="26" spans="1:29" ht="20.100000000000001" customHeight="1">
      <c r="A26" s="1"/>
      <c r="B26" s="5"/>
      <c r="C26" s="1"/>
      <c r="D26" s="1"/>
      <c r="E26" s="1"/>
      <c r="F26" s="1"/>
      <c r="G26" s="1"/>
      <c r="H26" s="1"/>
      <c r="I26" s="1"/>
      <c r="J26" s="1"/>
      <c r="K26" s="1"/>
    </row>
    <row r="30" spans="1:29" ht="20.100000000000001" customHeight="1">
      <c r="B30" s="18"/>
      <c r="C30" s="18"/>
      <c r="D30" s="18"/>
      <c r="E30" s="18"/>
      <c r="F30" s="18"/>
      <c r="G30" s="18"/>
      <c r="H30" s="18"/>
      <c r="I30" s="18"/>
      <c r="J30" s="18"/>
    </row>
    <row r="31" spans="1:29" ht="20.100000000000001" customHeight="1">
      <c r="B31" s="18"/>
      <c r="C31" s="18"/>
      <c r="D31" s="18"/>
      <c r="E31" s="18"/>
      <c r="F31" s="18"/>
      <c r="G31" s="18"/>
      <c r="H31" s="18"/>
      <c r="I31" s="18"/>
      <c r="J31" s="18"/>
    </row>
    <row r="32" spans="1:29" ht="20.100000000000001" customHeight="1">
      <c r="B32" s="18"/>
      <c r="C32" s="18"/>
      <c r="D32" s="18"/>
      <c r="E32" s="18"/>
      <c r="F32" s="18"/>
      <c r="G32" s="18"/>
      <c r="H32" s="18"/>
      <c r="I32" s="18"/>
      <c r="J32" s="18"/>
    </row>
    <row r="33" spans="2:10" ht="20.100000000000001" customHeight="1">
      <c r="B33" s="18"/>
      <c r="C33" s="18"/>
      <c r="D33" s="18"/>
      <c r="E33" s="18"/>
      <c r="F33" s="18"/>
      <c r="G33" s="18"/>
      <c r="H33" s="18"/>
      <c r="I33" s="18"/>
      <c r="J33" s="18"/>
    </row>
    <row r="34" spans="2:10" ht="20.100000000000001" customHeight="1">
      <c r="B34" s="18"/>
      <c r="C34" s="18"/>
      <c r="D34" s="18"/>
      <c r="E34" s="18"/>
      <c r="F34" s="18"/>
      <c r="G34" s="18"/>
      <c r="H34" s="18"/>
      <c r="I34" s="18"/>
      <c r="J34" s="18"/>
    </row>
    <row r="35" spans="2:10" ht="20.100000000000001" customHeight="1">
      <c r="B35" s="18"/>
      <c r="C35" s="18"/>
      <c r="D35" s="18"/>
      <c r="E35" s="18"/>
      <c r="F35" s="18"/>
      <c r="G35" s="18"/>
      <c r="H35" s="18"/>
      <c r="I35" s="18"/>
      <c r="J35" s="18"/>
    </row>
    <row r="36" spans="2:10" ht="20.100000000000001" customHeight="1">
      <c r="B36" s="18"/>
      <c r="C36" s="18"/>
      <c r="D36" s="18"/>
      <c r="E36" s="18"/>
      <c r="F36" s="18"/>
      <c r="G36" s="18"/>
      <c r="H36" s="18"/>
      <c r="I36" s="18"/>
      <c r="J36" s="18"/>
    </row>
    <row r="37" spans="2:10" ht="20.100000000000001" customHeight="1">
      <c r="B37" s="19"/>
      <c r="C37" s="19"/>
      <c r="D37" s="19"/>
      <c r="E37" s="19"/>
      <c r="F37" s="19"/>
      <c r="G37" s="19"/>
      <c r="H37" s="19"/>
      <c r="I37" s="19"/>
      <c r="J37" s="19"/>
    </row>
    <row r="38" spans="2:10" ht="20.100000000000001" customHeight="1">
      <c r="B38" s="19"/>
    </row>
    <row r="39" spans="2:10" ht="20.100000000000001" customHeight="1">
      <c r="B39" s="19"/>
    </row>
    <row r="40" spans="2:10" ht="20.100000000000001" customHeight="1">
      <c r="B40" s="18"/>
      <c r="C40" s="18"/>
      <c r="D40" s="18"/>
      <c r="E40" s="18"/>
      <c r="F40" s="18"/>
      <c r="G40" s="18"/>
      <c r="H40" s="18"/>
      <c r="I40" s="18"/>
      <c r="J40" s="18"/>
    </row>
    <row r="41" spans="2:10" ht="20.100000000000001" customHeight="1">
      <c r="B41" s="18"/>
      <c r="C41" s="18"/>
      <c r="D41" s="18"/>
      <c r="E41" s="18"/>
      <c r="F41" s="18"/>
      <c r="G41" s="18"/>
      <c r="H41" s="18"/>
      <c r="I41" s="18"/>
      <c r="J41" s="18"/>
    </row>
    <row r="42" spans="2:10" ht="20.100000000000001" customHeight="1">
      <c r="B42" s="18"/>
      <c r="C42" s="18"/>
      <c r="D42" s="18"/>
      <c r="E42" s="18"/>
      <c r="F42" s="18"/>
      <c r="G42" s="18"/>
      <c r="H42" s="18"/>
      <c r="I42" s="18"/>
      <c r="J42" s="18"/>
    </row>
    <row r="43" spans="2:10" ht="20.100000000000001" customHeight="1">
      <c r="B43" s="18"/>
      <c r="C43" s="18"/>
      <c r="D43" s="18"/>
      <c r="E43" s="18"/>
      <c r="F43" s="18"/>
      <c r="G43" s="18"/>
      <c r="H43" s="18"/>
      <c r="I43" s="18"/>
      <c r="J43" s="18"/>
    </row>
    <row r="44" spans="2:10" ht="20.100000000000001" customHeight="1">
      <c r="B44" s="18"/>
      <c r="C44" s="18"/>
      <c r="D44" s="18"/>
      <c r="E44" s="18"/>
      <c r="F44" s="18"/>
      <c r="G44" s="18"/>
      <c r="H44" s="18"/>
      <c r="I44" s="18"/>
      <c r="J44" s="18"/>
    </row>
    <row r="45" spans="2:10" ht="20.100000000000001" customHeight="1">
      <c r="B45" s="18"/>
      <c r="C45" s="18"/>
      <c r="D45" s="18"/>
      <c r="E45" s="18"/>
      <c r="F45" s="18"/>
      <c r="G45" s="18"/>
      <c r="H45" s="18"/>
      <c r="I45" s="18"/>
      <c r="J45" s="18"/>
    </row>
    <row r="46" spans="2:10" ht="20.100000000000001" customHeight="1">
      <c r="B46" s="18"/>
      <c r="C46" s="18"/>
      <c r="D46" s="18"/>
      <c r="E46" s="18"/>
      <c r="F46" s="18"/>
      <c r="G46" s="18"/>
      <c r="H46" s="18"/>
      <c r="I46" s="18"/>
      <c r="J46" s="18"/>
    </row>
  </sheetData>
  <mergeCells count="25">
    <mergeCell ref="A19:B19"/>
    <mergeCell ref="A20:E20"/>
    <mergeCell ref="A17:E18"/>
    <mergeCell ref="A1:C1"/>
    <mergeCell ref="F17:J18"/>
    <mergeCell ref="H1:J1"/>
    <mergeCell ref="D7:D8"/>
    <mergeCell ref="E7:E8"/>
    <mergeCell ref="F7:F8"/>
    <mergeCell ref="A16:B16"/>
    <mergeCell ref="F2:J3"/>
    <mergeCell ref="A2:E3"/>
    <mergeCell ref="J5:J6"/>
    <mergeCell ref="A15:D15"/>
    <mergeCell ref="H16:J16"/>
    <mergeCell ref="H19:J19"/>
    <mergeCell ref="A5:A7"/>
    <mergeCell ref="I5:I6"/>
    <mergeCell ref="I7:I8"/>
    <mergeCell ref="A8:A9"/>
    <mergeCell ref="B5:F5"/>
    <mergeCell ref="G5:G6"/>
    <mergeCell ref="G7:G8"/>
    <mergeCell ref="H5:H6"/>
    <mergeCell ref="H7:H8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النطاقات المسماة</vt:lpstr>
      </vt:variant>
      <vt:variant>
        <vt:i4>1</vt:i4>
      </vt:variant>
    </vt:vector>
  </HeadingPairs>
  <TitlesOfParts>
    <vt:vector size="2" baseType="lpstr">
      <vt:lpstr>15</vt:lpstr>
      <vt:lpstr>'15'!Print_Area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ابو سلامه التيماني</cp:lastModifiedBy>
  <cp:lastPrinted>2019-02-05T07:33:52Z</cp:lastPrinted>
  <dcterms:created xsi:type="dcterms:W3CDTF">2018-03-06T05:55:36Z</dcterms:created>
  <dcterms:modified xsi:type="dcterms:W3CDTF">2020-06-09T05:54:59Z</dcterms:modified>
</cp:coreProperties>
</file>