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الكتاب الاحصائي 2017-53\Tabels\Chapter9\Excel9\"/>
    </mc:Choice>
  </mc:AlternateContent>
  <bookViews>
    <workbookView xWindow="0" yWindow="0" windowWidth="20490" windowHeight="7785"/>
  </bookViews>
  <sheets>
    <sheet name="Sheet1" sheetId="1" r:id="rId1"/>
  </sheets>
  <definedNames>
    <definedName name="_xlnm.Print_Area" localSheetId="0">Sheet1!$A$1:$G$31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8" i="1"/>
  <c r="F12" i="1"/>
  <c r="F6" i="1"/>
</calcChain>
</file>

<file path=xl/sharedStrings.xml><?xml version="1.0" encoding="utf-8"?>
<sst xmlns="http://schemas.openxmlformats.org/spreadsheetml/2006/main" count="58" uniqueCount="28">
  <si>
    <t xml:space="preserve"> Money, Insurance &amp; Prices</t>
  </si>
  <si>
    <t xml:space="preserve">المالية والتأمين والأرقام القياسية </t>
  </si>
  <si>
    <t>Loans Granted by Government Specialized Credit Institutions (Million Riyals)</t>
  </si>
  <si>
    <t>القروض الممنوحة من مـؤســسات الإقراض المتخصصـة الحكومية (مليون ريال)</t>
  </si>
  <si>
    <t>Table  9-29</t>
  </si>
  <si>
    <t>جدول  9-29</t>
  </si>
  <si>
    <t>Loans Granted</t>
  </si>
  <si>
    <t xml:space="preserve">القروض الممنوحة </t>
  </si>
  <si>
    <t>Outstanding Loans</t>
  </si>
  <si>
    <t>القروض القائمة</t>
  </si>
  <si>
    <t>Agricultural Development Fund</t>
  </si>
  <si>
    <t>صندوق التنمية الزراعية</t>
  </si>
  <si>
    <t>Social  Development Bank</t>
  </si>
  <si>
    <t>بنك التنمية الاجتماعية</t>
  </si>
  <si>
    <t>Saudi Industrial Development Fund</t>
  </si>
  <si>
    <t>صندوق التنمية الصناعية السعودي</t>
  </si>
  <si>
    <t>Real Estate Development Fund</t>
  </si>
  <si>
    <t>صندوق التنمية العقارية</t>
  </si>
  <si>
    <t>Public Investment Fund</t>
  </si>
  <si>
    <t>صندوق الاستثمارات العامة</t>
  </si>
  <si>
    <t>Credit Disbursements</t>
  </si>
  <si>
    <t>الـمـصـروفات</t>
  </si>
  <si>
    <t>Loan Repayments</t>
  </si>
  <si>
    <t>التسديدات</t>
  </si>
  <si>
    <t>Net Lending</t>
  </si>
  <si>
    <t>صــافي الإقـــراض</t>
  </si>
  <si>
    <t>Source: The financing institutions mentioned above</t>
  </si>
  <si>
    <t>المصدر : الجهات المذكورة في الجدول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</si>
</sst>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Neo Sans Arabic"/>
      <family val="2"/>
    </font>
    <font>
      <sz val="10"/>
      <name val="Arial (Arabic)"/>
      <charset val="178"/>
    </font>
    <font>
      <sz val="10"/>
      <name val="Arial"/>
      <family val="2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8"/>
      <color theme="1"/>
      <name val="Frutiger LT Arabic 45 Light"/>
    </font>
    <font>
      <sz val="10"/>
      <color theme="0"/>
      <name val="Frutiger LT Arabic 55 Roman"/>
    </font>
    <font>
      <sz val="10"/>
      <color theme="1"/>
      <name val="Frutiger LT Arabic 55 Roman"/>
    </font>
    <font>
      <sz val="9"/>
      <color theme="1"/>
      <name val="Neo Sans Arabic"/>
      <family val="2"/>
    </font>
    <font>
      <sz val="11"/>
      <color rgb="FFC00000"/>
      <name val="Neo Sans Arabic"/>
      <family val="2"/>
    </font>
    <font>
      <sz val="10"/>
      <color rgb="FF31869B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indent="1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indent="1" readingOrder="2"/>
    </xf>
    <xf numFmtId="0" fontId="7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right" vertical="center" indent="1" readingOrder="2"/>
    </xf>
    <xf numFmtId="0" fontId="8" fillId="0" borderId="0" xfId="0" applyFont="1" applyAlignment="1">
      <alignment horizontal="right" vertical="center"/>
    </xf>
    <xf numFmtId="0" fontId="4" fillId="0" borderId="0" xfId="2" applyFont="1" applyFill="1" applyBorder="1" applyAlignment="1">
      <alignment vertical="center" readingOrder="1"/>
    </xf>
    <xf numFmtId="3" fontId="0" fillId="0" borderId="0" xfId="0" applyNumberFormat="1"/>
    <xf numFmtId="0" fontId="4" fillId="0" borderId="0" xfId="2" applyFont="1" applyFill="1" applyBorder="1" applyAlignment="1">
      <alignment vertical="center" readingOrder="2"/>
    </xf>
    <xf numFmtId="0" fontId="9" fillId="0" borderId="0" xfId="0" applyFont="1"/>
    <xf numFmtId="0" fontId="3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 readingOrder="2"/>
    </xf>
    <xf numFmtId="0" fontId="10" fillId="0" borderId="0" xfId="1" applyFont="1" applyBorder="1" applyAlignment="1">
      <alignment horizontal="right" vertical="center" wrapText="1" readingOrder="2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colors>
    <mruColors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rightToLeft="1" tabSelected="1" topLeftCell="A16" zoomScaleNormal="100" workbookViewId="0">
      <selection sqref="A1:G30"/>
    </sheetView>
  </sheetViews>
  <sheetFormatPr defaultRowHeight="20.100000000000001" customHeight="1"/>
  <cols>
    <col min="1" max="1" width="26.5" bestFit="1" customWidth="1"/>
    <col min="2" max="5" width="7.5" customWidth="1"/>
    <col min="6" max="6" width="7.5" style="1" customWidth="1"/>
    <col min="7" max="7" width="31" customWidth="1"/>
  </cols>
  <sheetData>
    <row r="1" spans="1:7" ht="20.100000000000001" customHeight="1">
      <c r="A1" s="27" t="s">
        <v>1</v>
      </c>
      <c r="F1"/>
      <c r="G1" s="26" t="s">
        <v>0</v>
      </c>
    </row>
    <row r="2" spans="1:7" s="1" customFormat="1" ht="20.100000000000001" customHeight="1">
      <c r="A2" s="20" t="s">
        <v>3</v>
      </c>
      <c r="B2" s="20"/>
      <c r="C2" s="20"/>
      <c r="D2" s="2"/>
      <c r="E2" s="20" t="s">
        <v>2</v>
      </c>
      <c r="F2" s="20"/>
      <c r="G2" s="20"/>
    </row>
    <row r="3" spans="1:7" s="1" customFormat="1" ht="20.100000000000001" customHeight="1">
      <c r="A3" s="20"/>
      <c r="B3" s="20"/>
      <c r="C3" s="20"/>
      <c r="D3" s="3"/>
      <c r="E3" s="20"/>
      <c r="F3" s="20"/>
      <c r="G3" s="20"/>
    </row>
    <row r="4" spans="1:7" s="1" customFormat="1" ht="20.100000000000001" customHeight="1">
      <c r="A4" s="24" t="s">
        <v>5</v>
      </c>
      <c r="B4" s="5"/>
      <c r="C4" s="5"/>
      <c r="D4" s="5"/>
      <c r="F4" s="5"/>
      <c r="G4" s="25" t="s">
        <v>4</v>
      </c>
    </row>
    <row r="5" spans="1:7" ht="27.75" customHeight="1">
      <c r="A5" s="22" t="s">
        <v>7</v>
      </c>
      <c r="B5" s="6">
        <v>2013</v>
      </c>
      <c r="C5" s="6">
        <v>2014</v>
      </c>
      <c r="D5" s="6">
        <v>2015</v>
      </c>
      <c r="E5" s="6">
        <v>2016</v>
      </c>
      <c r="F5" s="6">
        <v>2017</v>
      </c>
      <c r="G5" s="23" t="s">
        <v>6</v>
      </c>
    </row>
    <row r="6" spans="1:7" ht="20.100000000000001" customHeight="1">
      <c r="A6" s="9" t="s">
        <v>9</v>
      </c>
      <c r="B6" s="8">
        <v>240317.4</v>
      </c>
      <c r="C6" s="8">
        <v>272094.3</v>
      </c>
      <c r="D6" s="8">
        <v>301754.90000000002</v>
      </c>
      <c r="E6" s="8">
        <v>302398.39</v>
      </c>
      <c r="F6" s="8">
        <f>SUM(F7:F11)</f>
        <v>123887.73292113999</v>
      </c>
      <c r="G6" s="7" t="s">
        <v>8</v>
      </c>
    </row>
    <row r="7" spans="1:7" ht="20.100000000000001" customHeight="1">
      <c r="A7" s="12" t="s">
        <v>11</v>
      </c>
      <c r="B7" s="11">
        <v>8476.1</v>
      </c>
      <c r="C7" s="11">
        <v>8648.5</v>
      </c>
      <c r="D7" s="11">
        <v>8722.4</v>
      </c>
      <c r="E7" s="11">
        <v>7930</v>
      </c>
      <c r="F7" s="11">
        <v>7502</v>
      </c>
      <c r="G7" s="10" t="s">
        <v>10</v>
      </c>
    </row>
    <row r="8" spans="1:7" ht="20.100000000000001" customHeight="1">
      <c r="A8" s="14" t="s">
        <v>13</v>
      </c>
      <c r="B8" s="8">
        <v>24827.8</v>
      </c>
      <c r="C8" s="8">
        <v>36948.5</v>
      </c>
      <c r="D8" s="8">
        <v>41942.1</v>
      </c>
      <c r="E8" s="8">
        <v>38530.5</v>
      </c>
      <c r="F8" s="8">
        <v>32890.732921139992</v>
      </c>
      <c r="G8" s="13" t="s">
        <v>12</v>
      </c>
    </row>
    <row r="9" spans="1:7" ht="20.100000000000001" customHeight="1">
      <c r="A9" s="12" t="s">
        <v>15</v>
      </c>
      <c r="B9" s="11">
        <v>29705.3</v>
      </c>
      <c r="C9" s="11">
        <v>30930.2</v>
      </c>
      <c r="D9" s="11">
        <v>33445</v>
      </c>
      <c r="E9" s="11">
        <v>35488.32</v>
      </c>
      <c r="F9" s="11">
        <v>38611</v>
      </c>
      <c r="G9" s="10" t="s">
        <v>14</v>
      </c>
    </row>
    <row r="10" spans="1:7" ht="20.100000000000001" customHeight="1">
      <c r="A10" s="14" t="s">
        <v>17</v>
      </c>
      <c r="B10" s="8">
        <v>116678.2</v>
      </c>
      <c r="C10" s="8">
        <v>129517.7</v>
      </c>
      <c r="D10" s="8">
        <v>149260.70000000001</v>
      </c>
      <c r="E10" s="8">
        <v>157741.5</v>
      </c>
      <c r="F10" s="8">
        <v>157</v>
      </c>
      <c r="G10" s="13" t="s">
        <v>16</v>
      </c>
    </row>
    <row r="11" spans="1:7" ht="20.100000000000001" customHeight="1">
      <c r="A11" s="12" t="s">
        <v>19</v>
      </c>
      <c r="B11" s="11">
        <v>46130</v>
      </c>
      <c r="C11" s="11">
        <v>51549.4</v>
      </c>
      <c r="D11" s="11">
        <v>53884.7</v>
      </c>
      <c r="E11" s="11">
        <v>48208.07</v>
      </c>
      <c r="F11" s="11">
        <v>44727</v>
      </c>
      <c r="G11" s="10" t="s">
        <v>18</v>
      </c>
    </row>
    <row r="12" spans="1:7" ht="20.100000000000001" customHeight="1">
      <c r="A12" s="9" t="s">
        <v>21</v>
      </c>
      <c r="B12" s="8">
        <v>47940.853999999999</v>
      </c>
      <c r="C12" s="8">
        <v>58138.3</v>
      </c>
      <c r="D12" s="8">
        <v>69644.489999999991</v>
      </c>
      <c r="E12" s="8">
        <v>32793.289999999994</v>
      </c>
      <c r="F12" s="8">
        <f>SUM(F13:F17)</f>
        <v>12756.495992</v>
      </c>
      <c r="G12" s="7" t="s">
        <v>20</v>
      </c>
    </row>
    <row r="13" spans="1:7" ht="20.100000000000001" customHeight="1">
      <c r="A13" s="12" t="s">
        <v>11</v>
      </c>
      <c r="B13" s="11">
        <v>895</v>
      </c>
      <c r="C13" s="11">
        <v>929.2</v>
      </c>
      <c r="D13" s="11">
        <v>841.7</v>
      </c>
      <c r="E13" s="11">
        <v>657</v>
      </c>
      <c r="F13" s="11">
        <v>487</v>
      </c>
      <c r="G13" s="10" t="s">
        <v>10</v>
      </c>
    </row>
    <row r="14" spans="1:7" ht="20.100000000000001" customHeight="1">
      <c r="A14" s="14" t="s">
        <v>13</v>
      </c>
      <c r="B14" s="8">
        <v>6378</v>
      </c>
      <c r="C14" s="8">
        <v>18187.800000000003</v>
      </c>
      <c r="D14" s="8">
        <v>13296.3</v>
      </c>
      <c r="E14" s="8">
        <v>7036</v>
      </c>
      <c r="F14" s="8">
        <v>4844.4959919999992</v>
      </c>
      <c r="G14" s="13" t="s">
        <v>12</v>
      </c>
    </row>
    <row r="15" spans="1:7" ht="20.100000000000001" customHeight="1">
      <c r="A15" s="12" t="s">
        <v>15</v>
      </c>
      <c r="B15" s="11">
        <v>4076.2539999999999</v>
      </c>
      <c r="C15" s="11">
        <v>5676.9</v>
      </c>
      <c r="D15" s="11">
        <v>9402.2900000000009</v>
      </c>
      <c r="E15" s="11">
        <v>6289.8</v>
      </c>
      <c r="F15" s="11">
        <v>7419</v>
      </c>
      <c r="G15" s="10" t="s">
        <v>14</v>
      </c>
    </row>
    <row r="16" spans="1:7" ht="20.100000000000001" customHeight="1">
      <c r="A16" s="14" t="s">
        <v>17</v>
      </c>
      <c r="B16" s="8">
        <v>20554.8</v>
      </c>
      <c r="C16" s="8">
        <v>17327.100000000002</v>
      </c>
      <c r="D16" s="8">
        <v>27459.1</v>
      </c>
      <c r="E16" s="8">
        <v>11819.399999999998</v>
      </c>
      <c r="F16" s="8">
        <v>6</v>
      </c>
      <c r="G16" s="13" t="s">
        <v>16</v>
      </c>
    </row>
    <row r="17" spans="1:7" ht="20.100000000000001" customHeight="1">
      <c r="A17" s="12" t="s">
        <v>19</v>
      </c>
      <c r="B17" s="11">
        <v>16036.8</v>
      </c>
      <c r="C17" s="11">
        <v>16017.3</v>
      </c>
      <c r="D17" s="11">
        <v>18645.099999999999</v>
      </c>
      <c r="E17" s="11">
        <v>6991.0899999999992</v>
      </c>
      <c r="F17" s="11">
        <v>0</v>
      </c>
      <c r="G17" s="10" t="s">
        <v>18</v>
      </c>
    </row>
    <row r="18" spans="1:7" ht="20.100000000000001" customHeight="1">
      <c r="A18" s="9" t="s">
        <v>23</v>
      </c>
      <c r="B18" s="8">
        <v>26313.412999999997</v>
      </c>
      <c r="C18" s="8">
        <v>18491.8</v>
      </c>
      <c r="D18" s="8">
        <v>25576.005000000001</v>
      </c>
      <c r="E18" s="8">
        <v>27964.18</v>
      </c>
      <c r="F18" s="8">
        <f>SUM(F19:F23)</f>
        <v>18444</v>
      </c>
      <c r="G18" s="7" t="s">
        <v>22</v>
      </c>
    </row>
    <row r="19" spans="1:7" ht="20.100000000000001" customHeight="1">
      <c r="A19" s="12" t="s">
        <v>11</v>
      </c>
      <c r="B19" s="11">
        <v>837.6</v>
      </c>
      <c r="C19" s="11">
        <v>758.2</v>
      </c>
      <c r="D19" s="11">
        <v>768</v>
      </c>
      <c r="E19" s="11">
        <v>1449.6999999999998</v>
      </c>
      <c r="F19" s="11">
        <v>618</v>
      </c>
      <c r="G19" s="10" t="s">
        <v>10</v>
      </c>
    </row>
    <row r="20" spans="1:7" ht="20.100000000000001" customHeight="1">
      <c r="A20" s="14" t="s">
        <v>13</v>
      </c>
      <c r="B20" s="8">
        <v>6509</v>
      </c>
      <c r="C20" s="8">
        <v>6071.4</v>
      </c>
      <c r="D20" s="8">
        <v>8269.6</v>
      </c>
      <c r="E20" s="8">
        <v>10518.3</v>
      </c>
      <c r="F20" s="8">
        <v>10141</v>
      </c>
      <c r="G20" s="13" t="s">
        <v>12</v>
      </c>
    </row>
    <row r="21" spans="1:7" ht="20.100000000000001" customHeight="1">
      <c r="A21" s="12" t="s">
        <v>15</v>
      </c>
      <c r="B21" s="11">
        <v>4360.1129999999994</v>
      </c>
      <c r="C21" s="11">
        <v>4502.8</v>
      </c>
      <c r="D21" s="11">
        <v>5812.87</v>
      </c>
      <c r="E21" s="11">
        <v>4333.7000000000007</v>
      </c>
      <c r="F21" s="11">
        <v>4296</v>
      </c>
      <c r="G21" s="10" t="s">
        <v>14</v>
      </c>
    </row>
    <row r="22" spans="1:7" ht="20.100000000000001" customHeight="1">
      <c r="A22" s="14" t="s">
        <v>17</v>
      </c>
      <c r="B22" s="8">
        <v>3442.7</v>
      </c>
      <c r="C22" s="8">
        <v>4465.5</v>
      </c>
      <c r="D22" s="8">
        <v>5595.7350000000006</v>
      </c>
      <c r="E22" s="8">
        <v>5191.2</v>
      </c>
      <c r="F22" s="8">
        <v>6</v>
      </c>
      <c r="G22" s="13" t="s">
        <v>16</v>
      </c>
    </row>
    <row r="23" spans="1:7" ht="20.100000000000001" customHeight="1">
      <c r="A23" s="12" t="s">
        <v>19</v>
      </c>
      <c r="B23" s="11">
        <v>11164</v>
      </c>
      <c r="C23" s="11">
        <v>2693.9</v>
      </c>
      <c r="D23" s="11">
        <v>5129.7999999999993</v>
      </c>
      <c r="E23" s="11">
        <v>6471.2800000000007</v>
      </c>
      <c r="F23" s="11">
        <v>3383</v>
      </c>
      <c r="G23" s="10" t="s">
        <v>18</v>
      </c>
    </row>
    <row r="24" spans="1:7" ht="20.100000000000001" customHeight="1">
      <c r="A24" s="9" t="s">
        <v>25</v>
      </c>
      <c r="B24" s="8">
        <v>21627.441000000003</v>
      </c>
      <c r="C24" s="8">
        <v>39646.5</v>
      </c>
      <c r="D24" s="8">
        <v>44068.484999999986</v>
      </c>
      <c r="E24" s="8">
        <v>4829.1099999999933</v>
      </c>
      <c r="F24" s="8">
        <f>SUM(F25:F29)</f>
        <v>1220.4959919999992</v>
      </c>
      <c r="G24" s="7" t="s">
        <v>24</v>
      </c>
    </row>
    <row r="25" spans="1:7" ht="20.100000000000001" customHeight="1">
      <c r="A25" s="12" t="s">
        <v>11</v>
      </c>
      <c r="B25" s="11">
        <v>57.399999999999977</v>
      </c>
      <c r="C25" s="11">
        <v>171</v>
      </c>
      <c r="D25" s="11">
        <v>73.700000000000045</v>
      </c>
      <c r="E25" s="11">
        <v>-792.69999999999982</v>
      </c>
      <c r="F25" s="11">
        <v>-131</v>
      </c>
      <c r="G25" s="10" t="s">
        <v>10</v>
      </c>
    </row>
    <row r="26" spans="1:7" ht="20.100000000000001" customHeight="1">
      <c r="A26" s="14" t="s">
        <v>13</v>
      </c>
      <c r="B26" s="8">
        <v>-131</v>
      </c>
      <c r="C26" s="8">
        <v>12116.400000000003</v>
      </c>
      <c r="D26" s="8">
        <v>5026.6999999999989</v>
      </c>
      <c r="E26" s="8">
        <v>-3482.2999999999993</v>
      </c>
      <c r="F26" s="8">
        <v>-5296.5040080000008</v>
      </c>
      <c r="G26" s="13" t="s">
        <v>12</v>
      </c>
    </row>
    <row r="27" spans="1:7" ht="20.100000000000001" customHeight="1">
      <c r="A27" s="12" t="s">
        <v>15</v>
      </c>
      <c r="B27" s="11">
        <v>-283.85899999999947</v>
      </c>
      <c r="C27" s="11">
        <v>1174.0999999999995</v>
      </c>
      <c r="D27" s="11">
        <v>3589.420000000001</v>
      </c>
      <c r="E27" s="11">
        <v>1956.0999999999995</v>
      </c>
      <c r="F27" s="11">
        <v>3122</v>
      </c>
      <c r="G27" s="10" t="s">
        <v>14</v>
      </c>
    </row>
    <row r="28" spans="1:7" ht="20.100000000000001" customHeight="1">
      <c r="A28" s="14" t="s">
        <v>17</v>
      </c>
      <c r="B28" s="8">
        <v>17112.099999999999</v>
      </c>
      <c r="C28" s="8">
        <v>12861.600000000002</v>
      </c>
      <c r="D28" s="8">
        <v>21863.364999999998</v>
      </c>
      <c r="E28" s="8">
        <v>6628.199999999998</v>
      </c>
      <c r="F28" s="8">
        <v>143</v>
      </c>
      <c r="G28" s="13" t="s">
        <v>16</v>
      </c>
    </row>
    <row r="29" spans="1:7" ht="20.100000000000001" customHeight="1">
      <c r="A29" s="12" t="s">
        <v>19</v>
      </c>
      <c r="B29" s="11">
        <v>4872.7999999999993</v>
      </c>
      <c r="C29" s="11">
        <v>13323.4</v>
      </c>
      <c r="D29" s="11">
        <v>13515.3</v>
      </c>
      <c r="E29" s="11">
        <v>519.80999999999858</v>
      </c>
      <c r="F29" s="11">
        <v>3383</v>
      </c>
      <c r="G29" s="10" t="s">
        <v>18</v>
      </c>
    </row>
    <row r="30" spans="1:7" ht="20.100000000000001" customHeight="1">
      <c r="A30" s="4" t="s">
        <v>27</v>
      </c>
      <c r="B30" s="15"/>
      <c r="C30" s="15"/>
      <c r="D30" s="15"/>
      <c r="E30" s="21" t="s">
        <v>26</v>
      </c>
      <c r="F30" s="21"/>
      <c r="G30" s="21"/>
    </row>
    <row r="31" spans="1:7" ht="20.100000000000001" customHeight="1">
      <c r="A31" s="18"/>
      <c r="B31" s="17"/>
      <c r="C31" s="17"/>
      <c r="D31" s="17"/>
      <c r="E31" s="17"/>
      <c r="F31" s="17"/>
      <c r="G31" s="16"/>
    </row>
    <row r="32" spans="1:7" ht="20.100000000000001" customHeight="1">
      <c r="F32"/>
    </row>
    <row r="34" spans="1:1" ht="20.100000000000001" customHeight="1">
      <c r="A34" s="19"/>
    </row>
    <row r="35" spans="1:1" ht="20.100000000000001" customHeight="1">
      <c r="A35" s="19"/>
    </row>
  </sheetData>
  <mergeCells count="3">
    <mergeCell ref="A2:C3"/>
    <mergeCell ref="E2:G3"/>
    <mergeCell ref="E30:G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2018-03-15T08:22:57Z</cp:lastPrinted>
  <dcterms:created xsi:type="dcterms:W3CDTF">2018-03-15T06:02:17Z</dcterms:created>
  <dcterms:modified xsi:type="dcterms:W3CDTF">2018-04-29T11:20:59Z</dcterms:modified>
</cp:coreProperties>
</file>