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694BC3CC-82AA-4F35-94AD-D378A1706B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3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'13'!$A$1:$G$16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9" i="1"/>
</calcChain>
</file>

<file path=xl/sharedStrings.xml><?xml version="1.0" encoding="utf-8"?>
<sst xmlns="http://schemas.openxmlformats.org/spreadsheetml/2006/main" count="24" uniqueCount="24">
  <si>
    <t>End of Period</t>
  </si>
  <si>
    <t>Reserve Position  in the IMF</t>
  </si>
  <si>
    <t>Foreign Currency and  Deposits Abroad</t>
  </si>
  <si>
    <t>Investment in Foreign Securities</t>
  </si>
  <si>
    <t>Total Reserve Assets</t>
  </si>
  <si>
    <t>SDR</t>
  </si>
  <si>
    <t xml:space="preserve"> Money, Insurance &amp; Prices</t>
  </si>
  <si>
    <t>1- تم تعديل بيانات الذهب اعتبارا من فبراير 2008 نتيجة لتعديل حسابات الذهب لدى مؤسسة النقد العربي السعودي.</t>
  </si>
  <si>
    <t xml:space="preserve">1- Gold data have been modified from February 2008 as a result of the adjustment of SAMA's gold accounts   </t>
  </si>
  <si>
    <t>المصدر: مؤسسة النقد العربي السعودي</t>
  </si>
  <si>
    <t>Source:  SAMA</t>
  </si>
  <si>
    <t>نهاية الفترة</t>
  </si>
  <si>
    <t>حقوق السحب الخاصة</t>
  </si>
  <si>
    <t>وضع الإحتياطي لدى  صندوق النقد الدولي</t>
  </si>
  <si>
    <t>نقد أجنبي وودائع في الخارج</t>
  </si>
  <si>
    <t>إستثمارات في أوراق مالية في الخارج</t>
  </si>
  <si>
    <t>إجمالي الأصول الإحتياطية</t>
  </si>
  <si>
    <t xml:space="preserve">ذهب </t>
  </si>
  <si>
    <r>
      <t>Gold</t>
    </r>
    <r>
      <rPr>
        <vertAlign val="superscript"/>
        <sz val="10"/>
        <color theme="0"/>
        <rFont val="Frutiger LT Arabic 55 Roman"/>
      </rPr>
      <t>\</t>
    </r>
  </si>
  <si>
    <t>جدول 9 - 11</t>
  </si>
  <si>
    <t>Table 9 - 11</t>
  </si>
  <si>
    <r>
      <t xml:space="preserve"> RESERVE ASSETS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( Million Riyals ) </t>
    </r>
  </si>
  <si>
    <r>
      <t xml:space="preserve"> الأصول الإحتياطية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( مليون ريال )  </t>
    </r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</si>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</sst>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000_);\(#,##0.0000\)"/>
    <numFmt numFmtId="166" formatCode="#,##0.00000_);\(#,##0.00000\)"/>
  </numFmts>
  <fonts count="14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0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  <font>
      <vertAlign val="superscript"/>
      <sz val="12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9"/>
      </patternFill>
    </fill>
    <fill>
      <patternFill patternType="solid">
        <fgColor rgb="FFF0F2F6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164" fontId="4" fillId="0" borderId="0"/>
    <xf numFmtId="0" fontId="6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/>
    <xf numFmtId="164" fontId="2" fillId="0" borderId="0" xfId="2" applyFont="1" applyBorder="1" applyAlignment="1" applyProtection="1">
      <alignment horizontal="right" vertical="center"/>
    </xf>
    <xf numFmtId="164" fontId="2" fillId="0" borderId="0" xfId="2" applyFont="1" applyBorder="1" applyAlignment="1" applyProtection="1">
      <alignment vertical="center"/>
    </xf>
    <xf numFmtId="164" fontId="3" fillId="0" borderId="0" xfId="2" applyFont="1" applyBorder="1" applyAlignment="1" applyProtection="1">
      <alignment horizontal="center" vertical="center"/>
    </xf>
    <xf numFmtId="37" fontId="3" fillId="2" borderId="0" xfId="2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>
      <alignment vertical="center"/>
    </xf>
    <xf numFmtId="37" fontId="3" fillId="0" borderId="0" xfId="2" applyNumberFormat="1" applyFont="1" applyFill="1" applyBorder="1" applyAlignment="1" applyProtection="1">
      <alignment horizontal="center" vertical="center"/>
    </xf>
    <xf numFmtId="0" fontId="1" fillId="0" borderId="0" xfId="1" applyFill="1"/>
    <xf numFmtId="164" fontId="2" fillId="0" borderId="0" xfId="2" applyFont="1" applyAlignment="1" applyProtection="1">
      <alignment vertical="center"/>
    </xf>
    <xf numFmtId="165" fontId="5" fillId="5" borderId="0" xfId="1" applyNumberFormat="1" applyFont="1" applyFill="1" applyAlignment="1" applyProtection="1">
      <alignment horizontal="center" vertical="center"/>
    </xf>
    <xf numFmtId="166" fontId="5" fillId="5" borderId="0" xfId="1" applyNumberFormat="1" applyFont="1" applyFill="1" applyAlignment="1" applyProtection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8" fillId="6" borderId="1" xfId="2" applyNumberFormat="1" applyFont="1" applyFill="1" applyBorder="1" applyAlignment="1" applyProtection="1">
      <alignment horizontal="centerContinuous" vertical="center"/>
    </xf>
    <xf numFmtId="37" fontId="8" fillId="6" borderId="1" xfId="2" applyNumberFormat="1" applyFont="1" applyFill="1" applyBorder="1" applyAlignment="1" applyProtection="1">
      <alignment horizontal="center" vertical="center"/>
    </xf>
    <xf numFmtId="37" fontId="8" fillId="4" borderId="1" xfId="2" applyNumberFormat="1" applyFont="1" applyFill="1" applyBorder="1" applyAlignment="1" applyProtection="1">
      <alignment horizontal="center" vertical="center"/>
    </xf>
    <xf numFmtId="0" fontId="8" fillId="4" borderId="1" xfId="2" applyNumberFormat="1" applyFont="1" applyFill="1" applyBorder="1" applyAlignment="1" applyProtection="1">
      <alignment horizontal="centerContinuous" vertical="center"/>
    </xf>
    <xf numFmtId="0" fontId="8" fillId="7" borderId="1" xfId="2" applyNumberFormat="1" applyFont="1" applyFill="1" applyBorder="1" applyAlignment="1" applyProtection="1">
      <alignment horizontal="centerContinuous" vertical="center"/>
    </xf>
    <xf numFmtId="37" fontId="8" fillId="7" borderId="1" xfId="2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right" vertical="center" wrapText="1" readingOrder="2"/>
    </xf>
    <xf numFmtId="164" fontId="11" fillId="3" borderId="1" xfId="2" applyFont="1" applyFill="1" applyBorder="1" applyAlignment="1" applyProtection="1">
      <alignment horizontal="center" vertical="center" wrapText="1"/>
    </xf>
    <xf numFmtId="164" fontId="11" fillId="3" borderId="2" xfId="2" applyFont="1" applyFill="1" applyBorder="1" applyAlignment="1" applyProtection="1">
      <alignment horizontal="center" vertical="center" wrapText="1"/>
    </xf>
    <xf numFmtId="164" fontId="11" fillId="3" borderId="3" xfId="2" applyFont="1" applyFill="1" applyBorder="1" applyAlignment="1" applyProtection="1">
      <alignment horizontal="center" vertical="center"/>
    </xf>
    <xf numFmtId="164" fontId="11" fillId="3" borderId="1" xfId="2" applyFont="1" applyFill="1" applyBorder="1" applyAlignment="1" applyProtection="1">
      <alignment horizontal="center" vertical="center"/>
    </xf>
    <xf numFmtId="164" fontId="11" fillId="3" borderId="3" xfId="2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center"/>
    </xf>
    <xf numFmtId="0" fontId="7" fillId="0" borderId="0" xfId="3" applyFont="1" applyBorder="1" applyAlignment="1">
      <alignment horizontal="left" vertical="center" wrapText="1" readingOrder="2"/>
    </xf>
    <xf numFmtId="164" fontId="11" fillId="3" borderId="2" xfId="2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wrapText="1"/>
    </xf>
    <xf numFmtId="0" fontId="11" fillId="3" borderId="2" xfId="1" applyFont="1" applyFill="1" applyBorder="1" applyAlignment="1" applyProtection="1">
      <alignment horizontal="center" vertical="center" wrapText="1"/>
    </xf>
    <xf numFmtId="0" fontId="7" fillId="0" borderId="0" xfId="3" applyFont="1" applyBorder="1" applyAlignment="1">
      <alignment horizontal="right" vertical="center" wrapText="1" readingOrder="2"/>
    </xf>
    <xf numFmtId="0" fontId="11" fillId="3" borderId="3" xfId="1" applyFont="1" applyFill="1" applyBorder="1" applyAlignment="1">
      <alignment horizontal="center" vertical="center" wrapText="1"/>
    </xf>
    <xf numFmtId="37" fontId="11" fillId="3" borderId="3" xfId="1" applyNumberFormat="1" applyFont="1" applyFill="1" applyBorder="1" applyAlignment="1" applyProtection="1">
      <alignment horizontal="center" vertical="center" wrapText="1"/>
    </xf>
    <xf numFmtId="37" fontId="11" fillId="3" borderId="1" xfId="1" applyNumberFormat="1" applyFont="1" applyFill="1" applyBorder="1" applyAlignment="1" applyProtection="1">
      <alignment horizontal="center" vertical="center" wrapText="1"/>
    </xf>
  </cellXfs>
  <cellStyles count="4">
    <cellStyle name="Normal 2" xfId="1" xr:uid="{00000000-0005-0000-0000-000001000000}"/>
    <cellStyle name="Normal 4" xfId="3" xr:uid="{00000000-0005-0000-0000-000002000000}"/>
    <cellStyle name="Normal_Sheet1" xfId="2" xr:uid="{00000000-0005-0000-0000-000003000000}"/>
    <cellStyle name="عادي" xfId="0" builtinId="0"/>
  </cellStyles>
  <dxfs count="0"/>
  <tableStyles count="0" defaultTableStyle="TableStyleMedium2" defaultPivotStyle="PivotStyleLight16"/>
  <colors>
    <mruColors>
      <color rgb="FF8C96A7"/>
      <color rgb="FF474D9B"/>
      <color rgb="FFF0F2F6"/>
      <color rgb="FFF0FFFF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23"/>
  <sheetViews>
    <sheetView showGridLines="0" rightToLeft="1" tabSelected="1" zoomScale="115" zoomScaleNormal="115" workbookViewId="0">
      <selection activeCell="H8" sqref="H8"/>
    </sheetView>
  </sheetViews>
  <sheetFormatPr defaultColWidth="8.69140625" defaultRowHeight="15.6"/>
  <cols>
    <col min="1" max="7" width="11.84375" style="3" customWidth="1"/>
    <col min="8" max="8" width="12.07421875" style="3" customWidth="1"/>
    <col min="9" max="16384" width="8.69140625" style="3"/>
  </cols>
  <sheetData>
    <row r="1" spans="1:25" ht="18" customHeight="1">
      <c r="A1" s="39" t="s">
        <v>23</v>
      </c>
      <c r="B1" s="39"/>
      <c r="C1" s="39"/>
      <c r="D1" s="1"/>
      <c r="E1" s="1"/>
      <c r="F1" s="32" t="s">
        <v>6</v>
      </c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0" customHeight="1">
      <c r="A2" s="34" t="s">
        <v>22</v>
      </c>
      <c r="B2" s="34"/>
      <c r="C2" s="34"/>
      <c r="D2" s="16"/>
      <c r="E2" s="34" t="s">
        <v>21</v>
      </c>
      <c r="F2" s="34"/>
      <c r="G2" s="3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5" t="s">
        <v>19</v>
      </c>
      <c r="B3" s="4"/>
      <c r="C3" s="4"/>
      <c r="D3" s="4"/>
      <c r="E3" s="4"/>
      <c r="F3" s="4"/>
      <c r="G3" s="15" t="s">
        <v>20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28" t="s">
        <v>11</v>
      </c>
      <c r="B4" s="28" t="s">
        <v>17</v>
      </c>
      <c r="C4" s="25" t="s">
        <v>12</v>
      </c>
      <c r="D4" s="25" t="s">
        <v>13</v>
      </c>
      <c r="E4" s="35" t="s">
        <v>14</v>
      </c>
      <c r="F4" s="37" t="s">
        <v>15</v>
      </c>
      <c r="G4" s="37" t="s">
        <v>16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28"/>
      <c r="B5" s="28"/>
      <c r="C5" s="25"/>
      <c r="D5" s="25"/>
      <c r="E5" s="35"/>
      <c r="F5" s="37"/>
      <c r="G5" s="37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" customHeight="1">
      <c r="A6" s="33"/>
      <c r="B6" s="33"/>
      <c r="C6" s="26"/>
      <c r="D6" s="26"/>
      <c r="E6" s="36"/>
      <c r="F6" s="38"/>
      <c r="G6" s="38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29" t="s">
        <v>0</v>
      </c>
      <c r="B7" s="27" t="s">
        <v>18</v>
      </c>
      <c r="C7" s="27" t="s">
        <v>5</v>
      </c>
      <c r="D7" s="29" t="s">
        <v>1</v>
      </c>
      <c r="E7" s="40" t="s">
        <v>2</v>
      </c>
      <c r="F7" s="41" t="s">
        <v>3</v>
      </c>
      <c r="G7" s="29" t="s">
        <v>4</v>
      </c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" customHeight="1">
      <c r="A8" s="25"/>
      <c r="B8" s="28"/>
      <c r="C8" s="28"/>
      <c r="D8" s="25"/>
      <c r="E8" s="35"/>
      <c r="F8" s="42"/>
      <c r="G8" s="25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0.100000000000001" customHeight="1">
      <c r="A9" s="17">
        <v>2015</v>
      </c>
      <c r="B9" s="18">
        <v>1623.5026203900002</v>
      </c>
      <c r="C9" s="18">
        <v>33766.730000000003</v>
      </c>
      <c r="D9" s="18">
        <v>11230.16</v>
      </c>
      <c r="E9" s="18">
        <v>763905.57061195991</v>
      </c>
      <c r="F9" s="18">
        <v>1501041.48956548</v>
      </c>
      <c r="G9" s="18">
        <f>B9+C9+D9+E9+F9</f>
        <v>2311567.4527978301</v>
      </c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20">
        <v>2016</v>
      </c>
      <c r="B10" s="19">
        <v>1623.5026203900002</v>
      </c>
      <c r="C10" s="19">
        <v>27600.59</v>
      </c>
      <c r="D10" s="19">
        <v>7276.93</v>
      </c>
      <c r="E10" s="19">
        <v>613767.97195942991</v>
      </c>
      <c r="F10" s="19">
        <v>1358970.34940399</v>
      </c>
      <c r="G10" s="19">
        <f t="shared" ref="G10:G13" si="0">B10+C10+D10+E10+F10</f>
        <v>2009239.3439838099</v>
      </c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>
      <c r="A11" s="17">
        <v>2017</v>
      </c>
      <c r="B11" s="18">
        <v>1623.5026203900002</v>
      </c>
      <c r="C11" s="18">
        <v>29312.720000000001</v>
      </c>
      <c r="D11" s="18">
        <v>5775.76</v>
      </c>
      <c r="E11" s="18">
        <v>585222.22503597999</v>
      </c>
      <c r="F11" s="18">
        <v>1239653.4510687401</v>
      </c>
      <c r="G11" s="18">
        <f t="shared" si="0"/>
        <v>1861587.6587251101</v>
      </c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>
      <c r="A12" s="20">
        <v>2018</v>
      </c>
      <c r="B12" s="19">
        <v>1623.5026203900002</v>
      </c>
      <c r="C12" s="19">
        <v>30333.3881</v>
      </c>
      <c r="D12" s="19">
        <v>6189.99</v>
      </c>
      <c r="E12" s="19">
        <v>625756.83080877003</v>
      </c>
      <c r="F12" s="19">
        <v>1198305.2537978501</v>
      </c>
      <c r="G12" s="19">
        <f t="shared" si="0"/>
        <v>1862208.96532701</v>
      </c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10" customFormat="1" ht="20.100000000000001" customHeight="1">
      <c r="A13" s="21">
        <v>2019</v>
      </c>
      <c r="B13" s="22">
        <v>1624</v>
      </c>
      <c r="C13" s="22">
        <v>31296</v>
      </c>
      <c r="D13" s="22">
        <v>9387</v>
      </c>
      <c r="E13" s="22">
        <v>637185</v>
      </c>
      <c r="F13" s="22">
        <v>1193770</v>
      </c>
      <c r="G13" s="22">
        <f t="shared" si="0"/>
        <v>1873262</v>
      </c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8" customHeight="1">
      <c r="A14" s="30" t="s">
        <v>9</v>
      </c>
      <c r="B14" s="30"/>
      <c r="C14" s="30"/>
      <c r="D14" s="12"/>
      <c r="E14" s="12"/>
      <c r="F14" s="31" t="s">
        <v>10</v>
      </c>
      <c r="G14" s="31"/>
      <c r="H14" s="12"/>
      <c r="I14" s="12"/>
      <c r="J14" s="13"/>
      <c r="L14" s="11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24" t="s">
        <v>7</v>
      </c>
      <c r="B15" s="24"/>
      <c r="C15" s="24"/>
      <c r="D15" s="24"/>
      <c r="E15" s="23" t="s">
        <v>8</v>
      </c>
      <c r="F15" s="23"/>
      <c r="G15" s="23"/>
      <c r="H15" s="11"/>
      <c r="I15" s="11"/>
      <c r="J15" s="11"/>
      <c r="K15" s="11"/>
      <c r="L15" s="11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24"/>
      <c r="B16" s="24"/>
      <c r="C16" s="24"/>
      <c r="D16" s="24"/>
      <c r="E16" s="23"/>
      <c r="F16" s="23"/>
      <c r="G16" s="23"/>
      <c r="H16" s="11"/>
      <c r="I16" s="11"/>
      <c r="J16" s="11"/>
      <c r="K16" s="11"/>
      <c r="L16" s="11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2"/>
      <c r="B17" s="14"/>
      <c r="C17" s="14"/>
      <c r="D17" s="14"/>
      <c r="E17" s="14"/>
      <c r="F17" s="14"/>
      <c r="H17" s="11"/>
      <c r="I17" s="11"/>
      <c r="J17" s="11"/>
      <c r="K17" s="11"/>
      <c r="L17" s="11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H18" s="11"/>
      <c r="I18" s="11"/>
      <c r="J18" s="11"/>
      <c r="K18" s="11"/>
      <c r="L18" s="11"/>
      <c r="M18" s="11"/>
    </row>
    <row r="19" spans="1:25">
      <c r="H19" s="11"/>
      <c r="I19" s="11"/>
      <c r="J19" s="11"/>
      <c r="K19" s="11"/>
      <c r="L19" s="11"/>
      <c r="M19" s="11"/>
    </row>
    <row r="20" spans="1:25">
      <c r="H20" s="11"/>
      <c r="I20" s="11"/>
      <c r="J20" s="11"/>
      <c r="K20" s="11"/>
      <c r="L20" s="11"/>
      <c r="M20" s="11"/>
    </row>
    <row r="21" spans="1:25">
      <c r="H21" s="11"/>
      <c r="I21" s="11"/>
      <c r="J21" s="11"/>
      <c r="K21" s="11"/>
      <c r="L21" s="11"/>
      <c r="M21" s="11"/>
    </row>
    <row r="22" spans="1:25">
      <c r="H22" s="11"/>
      <c r="I22" s="11"/>
      <c r="J22" s="11"/>
      <c r="K22" s="11"/>
      <c r="L22" s="11"/>
      <c r="M22" s="11"/>
    </row>
    <row r="23" spans="1:25">
      <c r="H23" s="11"/>
      <c r="I23" s="11"/>
      <c r="J23" s="11"/>
      <c r="K23" s="11"/>
      <c r="L23" s="11"/>
      <c r="M23" s="11"/>
    </row>
  </sheetData>
  <mergeCells count="23">
    <mergeCell ref="F1:G1"/>
    <mergeCell ref="A4:A6"/>
    <mergeCell ref="B7:B8"/>
    <mergeCell ref="B4:B6"/>
    <mergeCell ref="A2:C2"/>
    <mergeCell ref="E2:G2"/>
    <mergeCell ref="E4:E6"/>
    <mergeCell ref="F4:F6"/>
    <mergeCell ref="G4:G6"/>
    <mergeCell ref="A1:C1"/>
    <mergeCell ref="A7:A8"/>
    <mergeCell ref="D7:D8"/>
    <mergeCell ref="E7:E8"/>
    <mergeCell ref="F7:F8"/>
    <mergeCell ref="E15:G16"/>
    <mergeCell ref="A15:C16"/>
    <mergeCell ref="D15:D16"/>
    <mergeCell ref="C4:C6"/>
    <mergeCell ref="C7:C8"/>
    <mergeCell ref="D4:D6"/>
    <mergeCell ref="G7:G8"/>
    <mergeCell ref="A14:C14"/>
    <mergeCell ref="F14:G1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2019-02-05T07:36:17Z</cp:lastPrinted>
  <dcterms:created xsi:type="dcterms:W3CDTF">2018-03-05T11:33:58Z</dcterms:created>
  <dcterms:modified xsi:type="dcterms:W3CDTF">2020-06-09T06:51:25Z</dcterms:modified>
</cp:coreProperties>
</file>