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الكتاب الاحصائي 2016-52\اكسل\نهائي 20\"/>
    </mc:Choice>
  </mc:AlternateContent>
  <bookViews>
    <workbookView xWindow="0" yWindow="0" windowWidth="20490" windowHeight="7785"/>
  </bookViews>
  <sheets>
    <sheet name="Sheet2" sheetId="1" r:id="rId1"/>
  </sheets>
  <definedNames>
    <definedName name="_xlnm.Print_Area" localSheetId="0">Sheet2!$A$2:$G$16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8" i="1"/>
  <c r="F9" i="1"/>
  <c r="F10" i="1"/>
  <c r="F11" i="1"/>
  <c r="F12" i="1"/>
  <c r="F13" i="1"/>
  <c r="F14" i="1"/>
  <c r="F7" i="1"/>
  <c r="E15" i="1"/>
  <c r="D15" i="1"/>
  <c r="C15" i="1"/>
  <c r="F15" i="1" l="1"/>
</calcChain>
</file>

<file path=xl/sharedStrings.xml><?xml version="1.0" encoding="utf-8"?>
<sst xmlns="http://schemas.openxmlformats.org/spreadsheetml/2006/main" count="38" uniqueCount="37">
  <si>
    <t>بيانات الميزانية</t>
  </si>
  <si>
    <t>Actual expenses up to the end of Q4 of the fiscal year 1438/1439 A.H (2017 A.d)  (Million Riyals)</t>
  </si>
  <si>
    <t>المصروفات الفعلية حتى نهاية الربع الرابع من السنة المالية 1438/1439هـ ( 2017 م ) (مليون ريال)</t>
  </si>
  <si>
    <t>Actual expenses</t>
  </si>
  <si>
    <t xml:space="preserve">الإجمالي </t>
  </si>
  <si>
    <t>الربع الرابع</t>
  </si>
  <si>
    <t>الربع الثالث</t>
  </si>
  <si>
    <t>الربع الثاني</t>
  </si>
  <si>
    <t>الربع الأول</t>
  </si>
  <si>
    <t>المصروفات الفعلية</t>
  </si>
  <si>
    <t>Total</t>
  </si>
  <si>
    <t>Q4</t>
  </si>
  <si>
    <t>Q3</t>
  </si>
  <si>
    <t>Q2</t>
  </si>
  <si>
    <t>Q1</t>
  </si>
  <si>
    <t>Compensation of Empoloyees</t>
  </si>
  <si>
    <t>تعويضات العاملين</t>
  </si>
  <si>
    <t>Use of Goods and Services</t>
  </si>
  <si>
    <t>السلع والخدمات</t>
  </si>
  <si>
    <t>Financing Expenses</t>
  </si>
  <si>
    <t>نفقات التمويل</t>
  </si>
  <si>
    <t>Subsidies</t>
  </si>
  <si>
    <t>الإعانات</t>
  </si>
  <si>
    <t>Grants</t>
  </si>
  <si>
    <t>المنح</t>
  </si>
  <si>
    <t>Social Benefits</t>
  </si>
  <si>
    <t>المنافع الاجتماعية</t>
  </si>
  <si>
    <t>Other Expenses</t>
  </si>
  <si>
    <t>مصروفات أخرى</t>
  </si>
  <si>
    <t>Non-Financial Assets ( Capital)</t>
  </si>
  <si>
    <t>الأصول غير المالية ( رأسمالي )</t>
  </si>
  <si>
    <t>الإجمالي</t>
  </si>
  <si>
    <t>Source: Ministry of Finance.</t>
  </si>
  <si>
    <t>المصدر : وزارة المالية</t>
  </si>
  <si>
    <t>جدول20-4</t>
  </si>
  <si>
    <t>Table 20-4</t>
  </si>
  <si>
    <t xml:space="preserve"> Budget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</si>
</sst>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Neo Sans Arabic"/>
      <family val="2"/>
    </font>
    <font>
      <sz val="10"/>
      <name val="Arial (Arabic)"/>
      <charset val="178"/>
    </font>
    <font>
      <sz val="10"/>
      <color rgb="FF31869B"/>
      <name val="Frutiger LT Arabic 55 Roman"/>
    </font>
    <font>
      <sz val="10"/>
      <name val="Arial"/>
      <family val="2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8"/>
      <color theme="1"/>
      <name val="Frutiger LT Arabic 55 Roman"/>
    </font>
    <font>
      <sz val="10"/>
      <color theme="0"/>
      <name val="Frutiger LT Arabic 55 Roman"/>
    </font>
    <font>
      <sz val="8"/>
      <color theme="1"/>
      <name val="Neo Sans Arabic"/>
      <family val="2"/>
    </font>
    <font>
      <sz val="10"/>
      <color theme="1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0" borderId="0" xfId="1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37" fontId="0" fillId="0" borderId="0" xfId="0" applyNumberFormat="1"/>
    <xf numFmtId="0" fontId="6" fillId="0" borderId="0" xfId="0" applyFont="1" applyBorder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0" fillId="0" borderId="0" xfId="0" applyAlignment="1">
      <alignment horizontal="right" readingOrder="2"/>
    </xf>
    <xf numFmtId="0" fontId="7" fillId="2" borderId="1" xfId="0" applyFont="1" applyFill="1" applyBorder="1" applyAlignment="1">
      <alignment horizontal="center" vertical="center" readingOrder="2"/>
    </xf>
    <xf numFmtId="0" fontId="4" fillId="0" borderId="0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2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 readingOrder="2"/>
    </xf>
    <xf numFmtId="3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 readingOrder="2"/>
    </xf>
    <xf numFmtId="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 readingOrder="2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colors>
    <mruColors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rightToLeft="1" tabSelected="1" zoomScaleNormal="100" workbookViewId="0">
      <selection activeCell="D7" sqref="D7"/>
    </sheetView>
  </sheetViews>
  <sheetFormatPr defaultRowHeight="20.100000000000001" customHeight="1"/>
  <cols>
    <col min="1" max="1" width="29.625" customWidth="1"/>
    <col min="2" max="6" width="9.75" customWidth="1"/>
    <col min="7" max="7" width="29.625" style="9" customWidth="1"/>
  </cols>
  <sheetData>
    <row r="1" spans="1:10" ht="20.100000000000001" customHeight="1">
      <c r="A1" s="1" t="s">
        <v>0</v>
      </c>
      <c r="G1" s="24" t="s">
        <v>36</v>
      </c>
    </row>
    <row r="2" spans="1:10" s="2" customFormat="1" ht="26.25" customHeight="1">
      <c r="A2" s="11" t="s">
        <v>2</v>
      </c>
      <c r="B2" s="11"/>
      <c r="C2" s="11"/>
      <c r="D2" s="11" t="s">
        <v>1</v>
      </c>
      <c r="E2" s="11"/>
      <c r="F2" s="11"/>
      <c r="G2" s="11"/>
    </row>
    <row r="3" spans="1:10" s="2" customFormat="1" ht="26.25" customHeight="1">
      <c r="A3" s="11"/>
      <c r="B3" s="11"/>
      <c r="C3" s="11"/>
      <c r="D3" s="11"/>
      <c r="E3" s="11"/>
      <c r="F3" s="11"/>
      <c r="G3" s="11"/>
    </row>
    <row r="4" spans="1:10" s="2" customFormat="1" ht="20.100000000000001" customHeight="1">
      <c r="A4" s="22" t="s">
        <v>34</v>
      </c>
      <c r="B4" s="3"/>
      <c r="D4" s="3"/>
      <c r="E4" s="3"/>
      <c r="F4" s="3"/>
      <c r="G4" s="23" t="s">
        <v>35</v>
      </c>
    </row>
    <row r="5" spans="1:10" ht="22.5" customHeight="1">
      <c r="A5" s="12" t="s">
        <v>9</v>
      </c>
      <c r="B5" s="4" t="s">
        <v>8</v>
      </c>
      <c r="C5" s="4" t="s">
        <v>7</v>
      </c>
      <c r="D5" s="4" t="s">
        <v>6</v>
      </c>
      <c r="E5" s="4" t="s">
        <v>5</v>
      </c>
      <c r="F5" s="4" t="s">
        <v>4</v>
      </c>
      <c r="G5" s="13" t="s">
        <v>3</v>
      </c>
    </row>
    <row r="6" spans="1:10" ht="22.5" customHeight="1">
      <c r="A6" s="12"/>
      <c r="B6" s="5" t="s">
        <v>14</v>
      </c>
      <c r="C6" s="5" t="s">
        <v>13</v>
      </c>
      <c r="D6" s="5" t="s">
        <v>12</v>
      </c>
      <c r="E6" s="5" t="s">
        <v>11</v>
      </c>
      <c r="F6" s="5" t="s">
        <v>10</v>
      </c>
      <c r="G6" s="14"/>
    </row>
    <row r="7" spans="1:10" ht="20.100000000000001" customHeight="1">
      <c r="A7" s="15" t="s">
        <v>16</v>
      </c>
      <c r="B7" s="16">
        <v>94085</v>
      </c>
      <c r="C7" s="16">
        <v>102788</v>
      </c>
      <c r="D7" s="16">
        <v>106619</v>
      </c>
      <c r="E7" s="16">
        <v>136508</v>
      </c>
      <c r="F7" s="16">
        <f>SUM(B7:E7)</f>
        <v>440000</v>
      </c>
      <c r="G7" s="17" t="s">
        <v>15</v>
      </c>
    </row>
    <row r="8" spans="1:10" ht="20.100000000000001" customHeight="1">
      <c r="A8" s="18" t="s">
        <v>18</v>
      </c>
      <c r="B8" s="19">
        <v>16712</v>
      </c>
      <c r="C8" s="19">
        <v>27239</v>
      </c>
      <c r="D8" s="19">
        <v>20661</v>
      </c>
      <c r="E8" s="19">
        <v>70387</v>
      </c>
      <c r="F8" s="19">
        <f t="shared" ref="F8:F14" si="0">SUM(B8:E8)</f>
        <v>134999</v>
      </c>
      <c r="G8" s="20" t="s">
        <v>17</v>
      </c>
      <c r="J8" s="6"/>
    </row>
    <row r="9" spans="1:10" ht="20.100000000000001" customHeight="1">
      <c r="A9" s="15" t="s">
        <v>20</v>
      </c>
      <c r="B9" s="16">
        <v>1258</v>
      </c>
      <c r="C9" s="16">
        <v>3011</v>
      </c>
      <c r="D9" s="16">
        <v>1152</v>
      </c>
      <c r="E9" s="16">
        <v>3779</v>
      </c>
      <c r="F9" s="16">
        <f t="shared" si="0"/>
        <v>9200</v>
      </c>
      <c r="G9" s="17" t="s">
        <v>19</v>
      </c>
      <c r="J9" s="6"/>
    </row>
    <row r="10" spans="1:10" ht="20.100000000000001" customHeight="1">
      <c r="A10" s="18" t="s">
        <v>22</v>
      </c>
      <c r="B10" s="19">
        <v>46</v>
      </c>
      <c r="C10" s="19">
        <v>1135</v>
      </c>
      <c r="D10" s="19">
        <v>1695</v>
      </c>
      <c r="E10" s="19">
        <v>4021</v>
      </c>
      <c r="F10" s="19">
        <f t="shared" si="0"/>
        <v>6897</v>
      </c>
      <c r="G10" s="20" t="s">
        <v>21</v>
      </c>
    </row>
    <row r="11" spans="1:10" ht="20.100000000000001" customHeight="1">
      <c r="A11" s="15" t="s">
        <v>24</v>
      </c>
      <c r="B11" s="16">
        <v>571</v>
      </c>
      <c r="C11" s="16">
        <v>640</v>
      </c>
      <c r="D11" s="16">
        <v>1182</v>
      </c>
      <c r="E11" s="16">
        <v>715</v>
      </c>
      <c r="F11" s="16">
        <f t="shared" si="0"/>
        <v>3108</v>
      </c>
      <c r="G11" s="17" t="s">
        <v>23</v>
      </c>
    </row>
    <row r="12" spans="1:10" ht="20.100000000000001" customHeight="1">
      <c r="A12" s="18" t="s">
        <v>26</v>
      </c>
      <c r="B12" s="19">
        <v>6607</v>
      </c>
      <c r="C12" s="19">
        <v>16587</v>
      </c>
      <c r="D12" s="19">
        <v>7522</v>
      </c>
      <c r="E12" s="19">
        <v>13315</v>
      </c>
      <c r="F12" s="19">
        <f t="shared" si="0"/>
        <v>44031</v>
      </c>
      <c r="G12" s="20" t="s">
        <v>25</v>
      </c>
    </row>
    <row r="13" spans="1:10" ht="20.100000000000001" customHeight="1">
      <c r="A13" s="15" t="s">
        <v>28</v>
      </c>
      <c r="B13" s="16">
        <v>21922</v>
      </c>
      <c r="C13" s="16">
        <v>25772</v>
      </c>
      <c r="D13" s="16">
        <v>17077</v>
      </c>
      <c r="E13" s="16">
        <v>43394</v>
      </c>
      <c r="F13" s="16">
        <f t="shared" si="0"/>
        <v>108165</v>
      </c>
      <c r="G13" s="17" t="s">
        <v>27</v>
      </c>
    </row>
    <row r="14" spans="1:10" ht="20.100000000000001" customHeight="1">
      <c r="A14" s="18" t="s">
        <v>30</v>
      </c>
      <c r="B14" s="19">
        <v>29086</v>
      </c>
      <c r="C14" s="19">
        <v>33251</v>
      </c>
      <c r="D14" s="19">
        <v>34962</v>
      </c>
      <c r="E14" s="19">
        <v>82701</v>
      </c>
      <c r="F14" s="19">
        <f t="shared" si="0"/>
        <v>180000</v>
      </c>
      <c r="G14" s="20" t="s">
        <v>29</v>
      </c>
    </row>
    <row r="15" spans="1:10" ht="20.100000000000001" customHeight="1">
      <c r="A15" s="10" t="s">
        <v>31</v>
      </c>
      <c r="B15" s="21">
        <f>SUM(B7:B14)</f>
        <v>170287</v>
      </c>
      <c r="C15" s="21">
        <f>SUM(C7:C14)</f>
        <v>210423</v>
      </c>
      <c r="D15" s="21">
        <f>SUM(D7:D14)</f>
        <v>190870</v>
      </c>
      <c r="E15" s="21">
        <f>SUM(E7:E14)</f>
        <v>354820</v>
      </c>
      <c r="F15" s="21">
        <f>SUM(F7:F14)</f>
        <v>926400</v>
      </c>
      <c r="G15" s="4" t="s">
        <v>10</v>
      </c>
      <c r="J15" s="6"/>
    </row>
    <row r="16" spans="1:10" ht="20.100000000000001" customHeight="1">
      <c r="A16" s="22" t="s">
        <v>33</v>
      </c>
      <c r="B16" s="6"/>
      <c r="C16" s="6"/>
      <c r="D16" s="6"/>
      <c r="E16" s="6"/>
      <c r="F16" s="6"/>
      <c r="G16" s="23" t="s">
        <v>32</v>
      </c>
      <c r="H16" s="7"/>
      <c r="J16" s="6"/>
    </row>
    <row r="17" spans="7:7" ht="20.100000000000001" customHeight="1">
      <c r="G17" s="8"/>
    </row>
    <row r="18" spans="7:7" ht="20.100000000000001" customHeight="1">
      <c r="G18"/>
    </row>
    <row r="19" spans="7:7" ht="20.100000000000001" customHeight="1">
      <c r="G19"/>
    </row>
    <row r="20" spans="7:7" ht="20.100000000000001" customHeight="1">
      <c r="G20"/>
    </row>
    <row r="21" spans="7:7" ht="20.100000000000001" customHeight="1">
      <c r="G21"/>
    </row>
    <row r="22" spans="7:7" ht="20.100000000000001" customHeight="1">
      <c r="G22"/>
    </row>
    <row r="23" spans="7:7" ht="20.100000000000001" customHeight="1">
      <c r="G23"/>
    </row>
    <row r="24" spans="7:7" ht="20.100000000000001" customHeight="1">
      <c r="G24"/>
    </row>
    <row r="25" spans="7:7" ht="20.100000000000001" customHeight="1">
      <c r="G25"/>
    </row>
    <row r="26" spans="7:7" ht="20.100000000000001" customHeight="1">
      <c r="G26"/>
    </row>
    <row r="27" spans="7:7" ht="20.100000000000001" customHeight="1">
      <c r="G27"/>
    </row>
    <row r="28" spans="7:7" ht="20.100000000000001" customHeight="1">
      <c r="G28"/>
    </row>
    <row r="29" spans="7:7" ht="20.100000000000001" customHeight="1">
      <c r="G29"/>
    </row>
  </sheetData>
  <mergeCells count="4">
    <mergeCell ref="D2:G3"/>
    <mergeCell ref="A5:A6"/>
    <mergeCell ref="G5:G6"/>
    <mergeCell ref="A2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2018-03-15T06:32:36Z</cp:lastPrinted>
  <dcterms:created xsi:type="dcterms:W3CDTF">2018-03-15T06:26:31Z</dcterms:created>
  <dcterms:modified xsi:type="dcterms:W3CDTF">2018-03-25T08:05:05Z</dcterms:modified>
</cp:coreProperties>
</file>