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</calcChain>
</file>

<file path=xl/sharedStrings.xml><?xml version="1.0" encoding="utf-8"?>
<sst xmlns="http://schemas.openxmlformats.org/spreadsheetml/2006/main" count="35" uniqueCount="35">
  <si>
    <t>مطار أبها</t>
  </si>
  <si>
    <t>مطار الأمير سلطان بن عبدالعزيز</t>
  </si>
  <si>
    <t>مطار الأمير نايف بن عبدالعزيز</t>
  </si>
  <si>
    <t>مطار حائل</t>
  </si>
  <si>
    <t>مطار الملك عبدالله بن عبدالعزيز</t>
  </si>
  <si>
    <t>مطار نجران</t>
  </si>
  <si>
    <t>مطار الجوف</t>
  </si>
  <si>
    <t>مطار الاحساء</t>
  </si>
  <si>
    <t>المجموع</t>
  </si>
  <si>
    <t>النقل والمواصلات</t>
  </si>
  <si>
    <t xml:space="preserve">Transportation </t>
  </si>
  <si>
    <t>المطارات</t>
  </si>
  <si>
    <t>Airports</t>
  </si>
  <si>
    <t>Total</t>
  </si>
  <si>
    <t>Abha Airport</t>
  </si>
  <si>
    <t>Prince Sultan Bin Abdulaziz Airport</t>
  </si>
  <si>
    <t>Prince Naif Bin Abdulaziz Airport</t>
  </si>
  <si>
    <t>Hail Airport</t>
  </si>
  <si>
    <t>King Abdullah Bin Abdulaziz Airport</t>
  </si>
  <si>
    <t>Nejran Airport</t>
  </si>
  <si>
    <t>Al-Jouf Aiport</t>
  </si>
  <si>
    <t>Al-Ahsa Airport</t>
  </si>
  <si>
    <t>Prince Abdulmohsin Bin Abdulaziz Airport</t>
  </si>
  <si>
    <t>مطار الأمير عبدالمحسن بن عبدالعزيز</t>
  </si>
  <si>
    <t>جدول 14-24</t>
  </si>
  <si>
    <t>Table 14-24</t>
  </si>
  <si>
    <t>Source :General Authority of Civil Aviation.</t>
  </si>
  <si>
    <t>المصدر : الهيئة العامة للطيران المدني</t>
  </si>
  <si>
    <t>رحلات
Flight</t>
  </si>
  <si>
    <t>شحن 
Cargo</t>
  </si>
  <si>
    <t>ركاب 
Passengers</t>
  </si>
  <si>
    <t>Air traffic at regional airports 2017 A.D</t>
  </si>
  <si>
    <t>الحركة الجوية بمطارات المملكة الإقليمية 2017م</t>
  </si>
  <si>
    <t xml:space="preserve">الشحن بالطن </t>
  </si>
  <si>
    <t>cargo in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</si>
</sst>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/>
    </xf>
    <xf numFmtId="3" fontId="8" fillId="4" borderId="1" xfId="0" applyNumberFormat="1" applyFont="1" applyFill="1" applyBorder="1" applyAlignment="1">
      <alignment horizontal="center" vertical="center" readingOrder="1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4" borderId="1" xfId="0" applyFont="1" applyFill="1" applyBorder="1" applyAlignment="1">
      <alignment horizontal="right" vertical="center" wrapText="1" readingOrder="1"/>
    </xf>
    <xf numFmtId="0" fontId="8" fillId="4" borderId="1" xfId="0" applyFont="1" applyFill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topLeftCell="A3" workbookViewId="0">
      <selection activeCell="F9" sqref="F9"/>
    </sheetView>
  </sheetViews>
  <sheetFormatPr defaultRowHeight="20.100000000000001" customHeight="1"/>
  <cols>
    <col min="1" max="2" width="17.25" customWidth="1"/>
    <col min="5" max="6" width="10.125" bestFit="1" customWidth="1"/>
    <col min="9" max="10" width="17.25" customWidth="1"/>
  </cols>
  <sheetData>
    <row r="1" spans="1:10" ht="20.100000000000001" customHeight="1">
      <c r="A1" s="25" t="s">
        <v>9</v>
      </c>
      <c r="B1" s="25"/>
      <c r="C1" s="1"/>
      <c r="D1" s="1"/>
      <c r="E1" s="1"/>
      <c r="F1" s="5"/>
      <c r="G1" s="5"/>
      <c r="H1" s="5"/>
      <c r="I1" s="26" t="s">
        <v>10</v>
      </c>
      <c r="J1" s="26"/>
    </row>
    <row r="2" spans="1:10" ht="36" customHeight="1">
      <c r="A2" s="12" t="s">
        <v>32</v>
      </c>
      <c r="B2" s="12"/>
      <c r="C2" s="12"/>
      <c r="D2" s="12"/>
      <c r="E2" s="12"/>
      <c r="F2" s="12" t="s">
        <v>31</v>
      </c>
      <c r="G2" s="12"/>
      <c r="H2" s="12"/>
      <c r="I2" s="12"/>
      <c r="J2" s="12"/>
    </row>
    <row r="3" spans="1:10" ht="20.100000000000001" customHeight="1">
      <c r="A3" s="3" t="s">
        <v>24</v>
      </c>
      <c r="B3" s="4"/>
      <c r="C3" s="4"/>
      <c r="D3" s="4"/>
      <c r="E3" s="4"/>
      <c r="F3" s="4"/>
      <c r="G3" s="4"/>
      <c r="H3" s="6"/>
      <c r="I3" s="2"/>
      <c r="J3" s="8" t="s">
        <v>25</v>
      </c>
    </row>
    <row r="4" spans="1:10" s="30" customFormat="1" ht="26.25" customHeight="1">
      <c r="A4" s="13" t="s">
        <v>11</v>
      </c>
      <c r="B4" s="14"/>
      <c r="C4" s="21" t="s">
        <v>28</v>
      </c>
      <c r="D4" s="21"/>
      <c r="E4" s="19" t="s">
        <v>30</v>
      </c>
      <c r="F4" s="20"/>
      <c r="G4" s="21" t="s">
        <v>29</v>
      </c>
      <c r="H4" s="21"/>
      <c r="I4" s="13" t="s">
        <v>12</v>
      </c>
      <c r="J4" s="14"/>
    </row>
    <row r="5" spans="1:10" s="30" customFormat="1" ht="20.100000000000001" customHeight="1">
      <c r="A5" s="15"/>
      <c r="B5" s="16"/>
      <c r="C5" s="22">
        <v>2016</v>
      </c>
      <c r="D5" s="22">
        <v>2017</v>
      </c>
      <c r="E5" s="22">
        <v>2016</v>
      </c>
      <c r="F5" s="22">
        <v>2017</v>
      </c>
      <c r="G5" s="22">
        <v>2016</v>
      </c>
      <c r="H5" s="22">
        <v>2017</v>
      </c>
      <c r="I5" s="15"/>
      <c r="J5" s="16"/>
    </row>
    <row r="6" spans="1:10" s="30" customFormat="1" ht="20.100000000000001" customHeight="1">
      <c r="A6" s="17"/>
      <c r="B6" s="18"/>
      <c r="C6" s="23"/>
      <c r="D6" s="23"/>
      <c r="E6" s="23"/>
      <c r="F6" s="23"/>
      <c r="G6" s="23"/>
      <c r="H6" s="23"/>
      <c r="I6" s="17"/>
      <c r="J6" s="18"/>
    </row>
    <row r="7" spans="1:10" s="30" customFormat="1" ht="20.100000000000001" customHeight="1">
      <c r="A7" s="31" t="s">
        <v>0</v>
      </c>
      <c r="B7" s="31"/>
      <c r="C7" s="27">
        <v>31453</v>
      </c>
      <c r="D7" s="27">
        <v>34728</v>
      </c>
      <c r="E7" s="27">
        <v>3361440</v>
      </c>
      <c r="F7" s="27">
        <v>3770401</v>
      </c>
      <c r="G7" s="27">
        <v>2675.2280000000001</v>
      </c>
      <c r="H7" s="27">
        <v>1804.7430000000002</v>
      </c>
      <c r="I7" s="32" t="s">
        <v>14</v>
      </c>
      <c r="J7" s="32"/>
    </row>
    <row r="8" spans="1:10" s="30" customFormat="1" ht="20.100000000000001" customHeight="1">
      <c r="A8" s="33" t="s">
        <v>1</v>
      </c>
      <c r="B8" s="33"/>
      <c r="C8" s="28">
        <v>12458</v>
      </c>
      <c r="D8" s="28">
        <v>13259</v>
      </c>
      <c r="E8" s="28">
        <v>1320906</v>
      </c>
      <c r="F8" s="28">
        <v>1397744</v>
      </c>
      <c r="G8" s="28">
        <v>1214.18</v>
      </c>
      <c r="H8" s="28">
        <v>892.49700000000007</v>
      </c>
      <c r="I8" s="34" t="s">
        <v>15</v>
      </c>
      <c r="J8" s="34"/>
    </row>
    <row r="9" spans="1:10" s="30" customFormat="1" ht="20.100000000000001" customHeight="1">
      <c r="A9" s="31" t="s">
        <v>2</v>
      </c>
      <c r="B9" s="31"/>
      <c r="C9" s="27">
        <v>16127</v>
      </c>
      <c r="D9" s="27">
        <v>15658</v>
      </c>
      <c r="E9" s="27">
        <v>1662390</v>
      </c>
      <c r="F9" s="27">
        <v>1617271</v>
      </c>
      <c r="G9" s="27">
        <v>784.55600000000004</v>
      </c>
      <c r="H9" s="27">
        <v>627.13799999999992</v>
      </c>
      <c r="I9" s="32" t="s">
        <v>16</v>
      </c>
      <c r="J9" s="32"/>
    </row>
    <row r="10" spans="1:10" s="30" customFormat="1" ht="20.100000000000001" customHeight="1">
      <c r="A10" s="33" t="s">
        <v>3</v>
      </c>
      <c r="B10" s="33"/>
      <c r="C10" s="28">
        <v>7911</v>
      </c>
      <c r="D10" s="28">
        <v>15486</v>
      </c>
      <c r="E10" s="28">
        <v>822474</v>
      </c>
      <c r="F10" s="28">
        <v>1047544</v>
      </c>
      <c r="G10" s="28">
        <v>659.64200000000005</v>
      </c>
      <c r="H10" s="28">
        <v>311.11199999999997</v>
      </c>
      <c r="I10" s="34" t="s">
        <v>17</v>
      </c>
      <c r="J10" s="34"/>
    </row>
    <row r="11" spans="1:10" s="30" customFormat="1" ht="20.100000000000001" customHeight="1">
      <c r="A11" s="31" t="s">
        <v>4</v>
      </c>
      <c r="B11" s="31"/>
      <c r="C11" s="27">
        <v>15714</v>
      </c>
      <c r="D11" s="27">
        <v>17779</v>
      </c>
      <c r="E11" s="27">
        <v>1848762</v>
      </c>
      <c r="F11" s="27">
        <v>1965925</v>
      </c>
      <c r="G11" s="27">
        <v>2488.2370000000001</v>
      </c>
      <c r="H11" s="27">
        <v>1561.7859999999998</v>
      </c>
      <c r="I11" s="32" t="s">
        <v>18</v>
      </c>
      <c r="J11" s="32"/>
    </row>
    <row r="12" spans="1:10" s="30" customFormat="1" ht="20.100000000000001" customHeight="1">
      <c r="A12" s="33" t="s">
        <v>5</v>
      </c>
      <c r="B12" s="33"/>
      <c r="C12" s="28">
        <v>174</v>
      </c>
      <c r="D12" s="28">
        <v>124</v>
      </c>
      <c r="E12" s="28">
        <v>262</v>
      </c>
      <c r="F12" s="28">
        <v>1065</v>
      </c>
      <c r="G12" s="28">
        <v>0</v>
      </c>
      <c r="H12" s="28">
        <v>0.6</v>
      </c>
      <c r="I12" s="35" t="s">
        <v>19</v>
      </c>
      <c r="J12" s="35"/>
    </row>
    <row r="13" spans="1:10" s="30" customFormat="1" ht="20.100000000000001" customHeight="1">
      <c r="A13" s="31" t="s">
        <v>6</v>
      </c>
      <c r="B13" s="31"/>
      <c r="C13" s="27">
        <v>5694</v>
      </c>
      <c r="D13" s="27">
        <v>6133</v>
      </c>
      <c r="E13" s="27">
        <v>569692</v>
      </c>
      <c r="F13" s="27">
        <v>587563</v>
      </c>
      <c r="G13" s="27">
        <v>435.29700000000003</v>
      </c>
      <c r="H13" s="27">
        <v>246.05500000000001</v>
      </c>
      <c r="I13" s="36" t="s">
        <v>20</v>
      </c>
      <c r="J13" s="36"/>
    </row>
    <row r="14" spans="1:10" s="30" customFormat="1" ht="20.100000000000001" customHeight="1">
      <c r="A14" s="33" t="s">
        <v>7</v>
      </c>
      <c r="B14" s="33"/>
      <c r="C14" s="28">
        <v>8061</v>
      </c>
      <c r="D14" s="28">
        <v>7359</v>
      </c>
      <c r="E14" s="28">
        <v>333405</v>
      </c>
      <c r="F14" s="28">
        <v>250913</v>
      </c>
      <c r="G14" s="28">
        <v>2.4900000000000002</v>
      </c>
      <c r="H14" s="28">
        <v>0.84800000000000009</v>
      </c>
      <c r="I14" s="35" t="s">
        <v>21</v>
      </c>
      <c r="J14" s="35"/>
    </row>
    <row r="15" spans="1:10" s="30" customFormat="1" ht="20.100000000000001" customHeight="1">
      <c r="A15" s="31" t="s">
        <v>23</v>
      </c>
      <c r="B15" s="31"/>
      <c r="C15" s="27">
        <v>10158</v>
      </c>
      <c r="D15" s="27">
        <v>7966</v>
      </c>
      <c r="E15" s="27">
        <v>1024881</v>
      </c>
      <c r="F15" s="27">
        <v>746908</v>
      </c>
      <c r="G15" s="27">
        <v>51.835999999999999</v>
      </c>
      <c r="H15" s="27">
        <v>29.710999999999995</v>
      </c>
      <c r="I15" s="32" t="s">
        <v>22</v>
      </c>
      <c r="J15" s="32"/>
    </row>
    <row r="16" spans="1:10" s="30" customFormat="1" ht="20.100000000000001" customHeight="1">
      <c r="A16" s="29" t="s">
        <v>8</v>
      </c>
      <c r="B16" s="29"/>
      <c r="C16" s="7">
        <f>SUM(C7:C15)</f>
        <v>107750</v>
      </c>
      <c r="D16" s="7">
        <f t="shared" ref="D16:H16" si="0">SUM(D7:D15)</f>
        <v>118492</v>
      </c>
      <c r="E16" s="7">
        <f t="shared" si="0"/>
        <v>10944212</v>
      </c>
      <c r="F16" s="7">
        <f t="shared" si="0"/>
        <v>11385334</v>
      </c>
      <c r="G16" s="7">
        <f t="shared" si="0"/>
        <v>8311.4659999999985</v>
      </c>
      <c r="H16" s="7">
        <f t="shared" si="0"/>
        <v>5474.4900000000007</v>
      </c>
      <c r="I16" s="29" t="s">
        <v>13</v>
      </c>
      <c r="J16" s="29"/>
    </row>
    <row r="17" spans="1:13" ht="20.100000000000001" customHeight="1">
      <c r="A17" s="10" t="s">
        <v>27</v>
      </c>
      <c r="B17" s="10"/>
      <c r="C17" s="3"/>
      <c r="G17" s="24" t="s">
        <v>26</v>
      </c>
      <c r="H17" s="24"/>
      <c r="I17" s="24"/>
      <c r="J17" s="24"/>
    </row>
    <row r="18" spans="1:13" ht="20.100000000000001" customHeight="1">
      <c r="A18" s="10" t="s">
        <v>33</v>
      </c>
      <c r="B18" s="10"/>
      <c r="I18" s="11" t="s">
        <v>34</v>
      </c>
      <c r="J18" s="11"/>
      <c r="K18" s="9"/>
      <c r="L18" s="9"/>
      <c r="M18" s="9"/>
    </row>
  </sheetData>
  <mergeCells count="39">
    <mergeCell ref="A8:B8"/>
    <mergeCell ref="F2:J2"/>
    <mergeCell ref="I1:J1"/>
    <mergeCell ref="A2:E2"/>
    <mergeCell ref="H5:H6"/>
    <mergeCell ref="A17:B17"/>
    <mergeCell ref="G17:J17"/>
    <mergeCell ref="A1:B1"/>
    <mergeCell ref="A4:B6"/>
    <mergeCell ref="C4:D4"/>
    <mergeCell ref="A16:B16"/>
    <mergeCell ref="A14:B14"/>
    <mergeCell ref="A9:B9"/>
    <mergeCell ref="A10:B10"/>
    <mergeCell ref="A12:B12"/>
    <mergeCell ref="A13:B13"/>
    <mergeCell ref="A11:B11"/>
    <mergeCell ref="A15:B15"/>
    <mergeCell ref="A7:B7"/>
    <mergeCell ref="C5:C6"/>
    <mergeCell ref="D5:D6"/>
    <mergeCell ref="E5:E6"/>
    <mergeCell ref="F5:F6"/>
    <mergeCell ref="G5:G6"/>
    <mergeCell ref="A18:B18"/>
    <mergeCell ref="I18:J18"/>
    <mergeCell ref="I15:J15"/>
    <mergeCell ref="I16:J16"/>
    <mergeCell ref="I10:J10"/>
    <mergeCell ref="I11:J11"/>
    <mergeCell ref="I12:J12"/>
    <mergeCell ref="I13:J13"/>
    <mergeCell ref="I14:J14"/>
    <mergeCell ref="I4:J6"/>
    <mergeCell ref="I7:J7"/>
    <mergeCell ref="I8:J8"/>
    <mergeCell ref="I9:J9"/>
    <mergeCell ref="E4:F4"/>
    <mergeCell ref="G4:H4"/>
  </mergeCells>
  <pageMargins left="0.7" right="0.7" top="0.75" bottom="0.75" header="0.3" footer="0.3"/>
  <pageSetup paperSize="9" orientation="portrait" r:id="rId1"/>
  <ignoredErrors>
    <ignoredError sqref="C16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2018-04-08T12:19:17Z</dcterms:modified>
</cp:coreProperties>
</file>