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5A16E831-A333-4905-957C-C7B81270341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ورقة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" l="1"/>
  <c r="F21" i="1"/>
  <c r="E21" i="1"/>
  <c r="G21" i="1"/>
  <c r="D21" i="1" l="1"/>
  <c r="C21" i="1"/>
</calcChain>
</file>

<file path=xl/sharedStrings.xml><?xml version="1.0" encoding="utf-8"?>
<sst xmlns="http://schemas.openxmlformats.org/spreadsheetml/2006/main" count="45" uniqueCount="45">
  <si>
    <t>مطار وادي الدواسر</t>
  </si>
  <si>
    <t>مطار شرورة</t>
  </si>
  <si>
    <t>مطار طريف</t>
  </si>
  <si>
    <t>مطار بيشة</t>
  </si>
  <si>
    <t>مطار عرعر</t>
  </si>
  <si>
    <t>مطار الوجه</t>
  </si>
  <si>
    <t>مطار رفحاء</t>
  </si>
  <si>
    <t>مطار نجران</t>
  </si>
  <si>
    <t>مطار القيصومة</t>
  </si>
  <si>
    <t>مطار القريات</t>
  </si>
  <si>
    <t>مطار الأمير عبدالمجيد بن عبدالعزيز</t>
  </si>
  <si>
    <t>مطار الدوادمي</t>
  </si>
  <si>
    <t>مطار رابغ</t>
  </si>
  <si>
    <t xml:space="preserve">مطار الملك سعود </t>
  </si>
  <si>
    <t xml:space="preserve">المجموع </t>
  </si>
  <si>
    <t xml:space="preserve">Transportation </t>
  </si>
  <si>
    <t>النقل والمواصلات</t>
  </si>
  <si>
    <t xml:space="preserve">المطارات </t>
  </si>
  <si>
    <t>Airports</t>
  </si>
  <si>
    <t>Total</t>
  </si>
  <si>
    <t>Al Wajh Airport</t>
  </si>
  <si>
    <t>Al-Qaisumah Airport</t>
  </si>
  <si>
    <t>Aldwadmi Airport</t>
  </si>
  <si>
    <t>Arar Airport</t>
  </si>
  <si>
    <t>Bisha Airport</t>
  </si>
  <si>
    <t>Gurayat Airport</t>
  </si>
  <si>
    <t>King Saud Bin Abdulaziz Airport</t>
  </si>
  <si>
    <t>Prince Abdulmajeed Bin Abdulaziz Airport</t>
  </si>
  <si>
    <t>Rabigh Airport</t>
  </si>
  <si>
    <t>Rafha Airport</t>
  </si>
  <si>
    <t>Sharurah Airport</t>
  </si>
  <si>
    <t>Turaif Airport</t>
  </si>
  <si>
    <t>Wadi al-Dawasir Airport</t>
  </si>
  <si>
    <t>Nejran Airport</t>
  </si>
  <si>
    <t>جدول 14-23</t>
  </si>
  <si>
    <t>Table 14-23</t>
  </si>
  <si>
    <t>المصدر : الهيئة العامة للطيران المدني</t>
  </si>
  <si>
    <t>Source :General Authority of Civil Aviation.</t>
  </si>
  <si>
    <t>رحلات
Flight</t>
  </si>
  <si>
    <t>ركاب
Passengers</t>
  </si>
  <si>
    <t>شحن 
cargo</t>
  </si>
  <si>
    <t xml:space="preserve">الشحن بالطن </t>
  </si>
  <si>
    <t xml:space="preserve">cargo in ton </t>
  </si>
  <si>
    <t>الحركة الجوية بمطارات المملكة الداخلية 2019م</t>
  </si>
  <si>
    <t>Air traffic in the Kingdom 's internal airports 2019 A.D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</si>
</sst>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ر_._س_._‏_-;\-* #,##0.00\ _ر_._س_._‏_-;_-* &quot;-&quot;??\ _ر_._س_._‏_-;_-@_-"/>
  </numFmts>
  <fonts count="10">
    <font>
      <sz val="11"/>
      <color theme="1"/>
      <name val="Arial"/>
      <family val="2"/>
      <scheme val="minor"/>
    </font>
    <font>
      <sz val="10"/>
      <color theme="8" tint="-0.249977111117893"/>
      <name val="Frutiger LT Arabic 55 Roman"/>
    </font>
    <font>
      <sz val="8"/>
      <color theme="8" tint="-0.249977111117893"/>
      <name val="Frutiger LT Arabic 55 Roman"/>
    </font>
    <font>
      <sz val="12"/>
      <color rgb="FF474D9B"/>
      <name val="Frutiger LT Arabic 45 Light"/>
    </font>
    <font>
      <sz val="9"/>
      <name val="Frutiger LT Arabic 55 Roman"/>
    </font>
    <font>
      <sz val="8"/>
      <color rgb="FF8C96A7"/>
      <name val="Frutiger LT Arabic 55 Roman"/>
    </font>
    <font>
      <sz val="9"/>
      <color rgb="FF8C96A7"/>
      <name val="Frutiger LT Arabic 55 Roman"/>
    </font>
    <font>
      <sz val="10"/>
      <color theme="0"/>
      <name val="Frutiger LT Arabic 55 Roman"/>
    </font>
    <font>
      <sz val="10"/>
      <name val="Frutiger LT Arabic 55 Roman"/>
    </font>
    <font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 applyAlignment="1">
      <alignment vertical="center" wrapText="1"/>
    </xf>
    <xf numFmtId="0" fontId="4" fillId="2" borderId="0" xfId="0" applyFont="1" applyFill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3" fontId="7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1" fillId="2" borderId="0" xfId="0" applyFont="1" applyFill="1" applyAlignment="1">
      <alignment horizontal="left" vertical="center"/>
    </xf>
    <xf numFmtId="3" fontId="8" fillId="4" borderId="1" xfId="0" applyNumberFormat="1" applyFont="1" applyFill="1" applyBorder="1" applyAlignment="1">
      <alignment horizontal="center" vertical="center" readingOrder="1"/>
    </xf>
    <xf numFmtId="3" fontId="8" fillId="5" borderId="1" xfId="0" applyNumberFormat="1" applyFont="1" applyFill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readingOrder="1"/>
    </xf>
    <xf numFmtId="0" fontId="8" fillId="5" borderId="1" xfId="0" applyFont="1" applyFill="1" applyBorder="1" applyAlignment="1">
      <alignment horizontal="left" vertical="center" readingOrder="1"/>
    </xf>
    <xf numFmtId="0" fontId="8" fillId="4" borderId="1" xfId="0" applyFont="1" applyFill="1" applyBorder="1" applyAlignment="1">
      <alignment horizontal="right" vertical="center" wrapText="1" readingOrder="1"/>
    </xf>
    <xf numFmtId="0" fontId="8" fillId="5" borderId="1" xfId="0" applyFont="1" applyFill="1" applyBorder="1" applyAlignment="1">
      <alignment horizontal="right" vertical="center" wrapText="1" readingOrder="1"/>
    </xf>
    <xf numFmtId="0" fontId="1" fillId="2" borderId="0" xfId="0" applyFont="1" applyFill="1" applyAlignment="1">
      <alignment horizontal="right" vertical="center" wrapText="1"/>
    </xf>
    <xf numFmtId="0" fontId="7" fillId="3" borderId="2" xfId="0" applyFont="1" applyFill="1" applyBorder="1" applyAlignment="1">
      <alignment horizontal="center" vertical="center" wrapText="1" shrinkToFit="1"/>
    </xf>
    <xf numFmtId="0" fontId="7" fillId="3" borderId="3" xfId="0" applyFont="1" applyFill="1" applyBorder="1" applyAlignment="1">
      <alignment horizontal="center" vertical="center" wrapText="1" shrinkToFit="1"/>
    </xf>
    <xf numFmtId="0" fontId="7" fillId="3" borderId="6" xfId="0" applyFont="1" applyFill="1" applyBorder="1" applyAlignment="1">
      <alignment horizontal="center" vertical="center" wrapText="1" shrinkToFit="1"/>
    </xf>
    <xf numFmtId="0" fontId="7" fillId="3" borderId="7" xfId="0" applyFont="1" applyFill="1" applyBorder="1" applyAlignment="1">
      <alignment horizontal="center" vertical="center" wrapText="1" shrinkToFit="1"/>
    </xf>
    <xf numFmtId="0" fontId="7" fillId="3" borderId="4" xfId="0" applyFont="1" applyFill="1" applyBorder="1" applyAlignment="1">
      <alignment horizontal="center" vertical="center" wrapText="1" shrinkToFit="1"/>
    </xf>
    <xf numFmtId="0" fontId="7" fillId="3" borderId="5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7" fillId="3" borderId="8" xfId="0" applyFont="1" applyFill="1" applyBorder="1" applyAlignment="1">
      <alignment horizontal="center" vertical="center" wrapText="1" shrinkToFit="1"/>
    </xf>
    <xf numFmtId="0" fontId="7" fillId="3" borderId="9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4" fontId="7" fillId="3" borderId="1" xfId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</cellXfs>
  <cellStyles count="2">
    <cellStyle name="Comma" xfId="1" builtinId="3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rightToLeft="1" tabSelected="1" workbookViewId="0">
      <selection activeCell="I8" sqref="I8:J8"/>
    </sheetView>
  </sheetViews>
  <sheetFormatPr defaultRowHeight="20.100000000000001" customHeight="1"/>
  <cols>
    <col min="1" max="2" width="17" customWidth="1"/>
    <col min="5" max="6" width="10.09765625" bestFit="1" customWidth="1"/>
    <col min="9" max="10" width="17" customWidth="1"/>
  </cols>
  <sheetData>
    <row r="1" spans="1:10" ht="20.100000000000001" customHeight="1">
      <c r="A1" s="17" t="s">
        <v>16</v>
      </c>
      <c r="B1" s="17"/>
      <c r="C1" s="1"/>
      <c r="D1" s="1"/>
      <c r="E1" s="1"/>
      <c r="F1" s="5"/>
      <c r="G1" s="5"/>
      <c r="H1" s="5"/>
      <c r="I1" s="5"/>
      <c r="J1" s="9" t="s">
        <v>15</v>
      </c>
    </row>
    <row r="2" spans="1:10" ht="36" customHeight="1">
      <c r="A2" s="27" t="s">
        <v>43</v>
      </c>
      <c r="B2" s="27"/>
      <c r="C2" s="27"/>
      <c r="D2" s="27"/>
      <c r="E2" s="27"/>
      <c r="F2" s="27" t="s">
        <v>44</v>
      </c>
      <c r="G2" s="27"/>
      <c r="H2" s="27"/>
      <c r="I2" s="27"/>
      <c r="J2" s="27"/>
    </row>
    <row r="3" spans="1:10" ht="20.100000000000001" customHeight="1">
      <c r="A3" s="3" t="s">
        <v>34</v>
      </c>
      <c r="B3" s="4"/>
      <c r="C3" s="4"/>
      <c r="D3" s="4"/>
      <c r="E3" s="4"/>
      <c r="F3" s="4"/>
      <c r="G3" s="4"/>
      <c r="H3" s="4"/>
      <c r="I3" s="2"/>
      <c r="J3" s="7" t="s">
        <v>35</v>
      </c>
    </row>
    <row r="4" spans="1:10" ht="30" customHeight="1">
      <c r="A4" s="18" t="s">
        <v>17</v>
      </c>
      <c r="B4" s="19"/>
      <c r="C4" s="24" t="s">
        <v>38</v>
      </c>
      <c r="D4" s="24"/>
      <c r="E4" s="24" t="s">
        <v>39</v>
      </c>
      <c r="F4" s="24"/>
      <c r="G4" s="24" t="s">
        <v>40</v>
      </c>
      <c r="H4" s="24"/>
      <c r="I4" s="18" t="s">
        <v>18</v>
      </c>
      <c r="J4" s="19"/>
    </row>
    <row r="5" spans="1:10" ht="20.100000000000001" customHeight="1">
      <c r="A5" s="20"/>
      <c r="B5" s="21"/>
      <c r="C5" s="25">
        <v>2018</v>
      </c>
      <c r="D5" s="25">
        <v>2019</v>
      </c>
      <c r="E5" s="25">
        <v>2018</v>
      </c>
      <c r="F5" s="25">
        <v>2019</v>
      </c>
      <c r="G5" s="25">
        <v>2018</v>
      </c>
      <c r="H5" s="25">
        <v>2019</v>
      </c>
      <c r="I5" s="20"/>
      <c r="J5" s="21"/>
    </row>
    <row r="6" spans="1:10" ht="20.100000000000001" customHeight="1">
      <c r="A6" s="22"/>
      <c r="B6" s="23"/>
      <c r="C6" s="26"/>
      <c r="D6" s="26"/>
      <c r="E6" s="26"/>
      <c r="F6" s="26"/>
      <c r="G6" s="26"/>
      <c r="H6" s="26"/>
      <c r="I6" s="22"/>
      <c r="J6" s="23"/>
    </row>
    <row r="7" spans="1:10" ht="20.100000000000001" customHeight="1">
      <c r="A7" s="15" t="s">
        <v>13</v>
      </c>
      <c r="B7" s="15"/>
      <c r="C7" s="10">
        <v>4482</v>
      </c>
      <c r="D7" s="10">
        <v>4136</v>
      </c>
      <c r="E7" s="10">
        <v>476057</v>
      </c>
      <c r="F7" s="10">
        <v>441601</v>
      </c>
      <c r="G7" s="10">
        <v>0</v>
      </c>
      <c r="H7" s="10">
        <v>0</v>
      </c>
      <c r="I7" s="13" t="s">
        <v>26</v>
      </c>
      <c r="J7" s="13"/>
    </row>
    <row r="8" spans="1:10" ht="20.100000000000001" customHeight="1">
      <c r="A8" s="16" t="s">
        <v>0</v>
      </c>
      <c r="B8" s="16"/>
      <c r="C8" s="11">
        <v>1972</v>
      </c>
      <c r="D8" s="11">
        <v>1813</v>
      </c>
      <c r="E8" s="11">
        <v>153962</v>
      </c>
      <c r="F8" s="11">
        <v>151578</v>
      </c>
      <c r="G8" s="11">
        <v>2960</v>
      </c>
      <c r="H8" s="11">
        <v>1722</v>
      </c>
      <c r="I8" s="14" t="s">
        <v>32</v>
      </c>
      <c r="J8" s="14"/>
    </row>
    <row r="9" spans="1:10" ht="20.100000000000001" customHeight="1">
      <c r="A9" s="15" t="s">
        <v>1</v>
      </c>
      <c r="B9" s="15"/>
      <c r="C9" s="10">
        <v>2957</v>
      </c>
      <c r="D9" s="10">
        <v>2740</v>
      </c>
      <c r="E9" s="10">
        <v>273830</v>
      </c>
      <c r="F9" s="10">
        <v>259894</v>
      </c>
      <c r="G9" s="10">
        <v>0</v>
      </c>
      <c r="H9" s="10">
        <v>0</v>
      </c>
      <c r="I9" s="13" t="s">
        <v>30</v>
      </c>
      <c r="J9" s="13"/>
    </row>
    <row r="10" spans="1:10" ht="20.100000000000001" customHeight="1">
      <c r="A10" s="16" t="s">
        <v>2</v>
      </c>
      <c r="B10" s="16"/>
      <c r="C10" s="11">
        <v>1721</v>
      </c>
      <c r="D10" s="11">
        <v>1512</v>
      </c>
      <c r="E10" s="11">
        <v>106532</v>
      </c>
      <c r="F10" s="11">
        <v>104678</v>
      </c>
      <c r="G10" s="11">
        <v>0</v>
      </c>
      <c r="H10" s="11">
        <v>0</v>
      </c>
      <c r="I10" s="14" t="s">
        <v>31</v>
      </c>
      <c r="J10" s="14"/>
    </row>
    <row r="11" spans="1:10" ht="20.100000000000001" customHeight="1">
      <c r="A11" s="15" t="s">
        <v>3</v>
      </c>
      <c r="B11" s="15"/>
      <c r="C11" s="10">
        <v>3893</v>
      </c>
      <c r="D11" s="10">
        <v>3946</v>
      </c>
      <c r="E11" s="10">
        <v>473891</v>
      </c>
      <c r="F11" s="10">
        <v>476076</v>
      </c>
      <c r="G11" s="10">
        <v>0</v>
      </c>
      <c r="H11" s="10">
        <v>0</v>
      </c>
      <c r="I11" s="13" t="s">
        <v>24</v>
      </c>
      <c r="J11" s="13"/>
    </row>
    <row r="12" spans="1:10" ht="20.100000000000001" customHeight="1">
      <c r="A12" s="16" t="s">
        <v>4</v>
      </c>
      <c r="B12" s="16"/>
      <c r="C12" s="11">
        <v>3417</v>
      </c>
      <c r="D12" s="11">
        <v>3332</v>
      </c>
      <c r="E12" s="11">
        <v>346100</v>
      </c>
      <c r="F12" s="11">
        <v>345764</v>
      </c>
      <c r="G12" s="11">
        <v>35</v>
      </c>
      <c r="H12" s="11">
        <v>0</v>
      </c>
      <c r="I12" s="14" t="s">
        <v>23</v>
      </c>
      <c r="J12" s="14"/>
    </row>
    <row r="13" spans="1:10" ht="20.100000000000001" customHeight="1">
      <c r="A13" s="15" t="s">
        <v>5</v>
      </c>
      <c r="B13" s="15"/>
      <c r="C13" s="10">
        <v>1730</v>
      </c>
      <c r="D13" s="10">
        <v>1544</v>
      </c>
      <c r="E13" s="10">
        <v>55822</v>
      </c>
      <c r="F13" s="10">
        <v>60108</v>
      </c>
      <c r="G13" s="10">
        <v>0</v>
      </c>
      <c r="H13" s="10">
        <v>0</v>
      </c>
      <c r="I13" s="13" t="s">
        <v>20</v>
      </c>
      <c r="J13" s="13"/>
    </row>
    <row r="14" spans="1:10" ht="20.100000000000001" customHeight="1">
      <c r="A14" s="16" t="s">
        <v>6</v>
      </c>
      <c r="B14" s="16"/>
      <c r="C14" s="11">
        <v>1212</v>
      </c>
      <c r="D14" s="11">
        <v>946</v>
      </c>
      <c r="E14" s="11">
        <v>90042</v>
      </c>
      <c r="F14" s="11">
        <v>90757</v>
      </c>
      <c r="G14" s="11">
        <v>0</v>
      </c>
      <c r="H14" s="11">
        <v>0</v>
      </c>
      <c r="I14" s="14" t="s">
        <v>29</v>
      </c>
      <c r="J14" s="14"/>
    </row>
    <row r="15" spans="1:10" ht="20.100000000000001" customHeight="1">
      <c r="A15" s="15" t="s">
        <v>7</v>
      </c>
      <c r="B15" s="15"/>
      <c r="C15" s="10">
        <v>161</v>
      </c>
      <c r="D15" s="10">
        <v>1595</v>
      </c>
      <c r="E15" s="10">
        <v>1147</v>
      </c>
      <c r="F15" s="10">
        <v>212044</v>
      </c>
      <c r="G15" s="10">
        <v>0</v>
      </c>
      <c r="H15" s="10">
        <v>0</v>
      </c>
      <c r="I15" s="13" t="s">
        <v>33</v>
      </c>
      <c r="J15" s="13"/>
    </row>
    <row r="16" spans="1:10" ht="20.100000000000001" customHeight="1">
      <c r="A16" s="16" t="s">
        <v>8</v>
      </c>
      <c r="B16" s="16"/>
      <c r="C16" s="11">
        <v>3568</v>
      </c>
      <c r="D16" s="11">
        <v>3328</v>
      </c>
      <c r="E16" s="11">
        <v>292807</v>
      </c>
      <c r="F16" s="11">
        <v>321891</v>
      </c>
      <c r="G16" s="11">
        <v>71</v>
      </c>
      <c r="H16" s="11">
        <v>0</v>
      </c>
      <c r="I16" s="14" t="s">
        <v>21</v>
      </c>
      <c r="J16" s="14"/>
    </row>
    <row r="17" spans="1:12" ht="20.100000000000001" customHeight="1">
      <c r="A17" s="15" t="s">
        <v>9</v>
      </c>
      <c r="B17" s="15"/>
      <c r="C17" s="10">
        <v>3026</v>
      </c>
      <c r="D17" s="10">
        <v>2520</v>
      </c>
      <c r="E17" s="10">
        <v>258305</v>
      </c>
      <c r="F17" s="10">
        <v>242994</v>
      </c>
      <c r="G17" s="10">
        <v>0</v>
      </c>
      <c r="H17" s="10">
        <v>0</v>
      </c>
      <c r="I17" s="13" t="s">
        <v>25</v>
      </c>
      <c r="J17" s="13"/>
    </row>
    <row r="18" spans="1:12" ht="20.100000000000001" customHeight="1">
      <c r="A18" s="16" t="s">
        <v>10</v>
      </c>
      <c r="B18" s="16"/>
      <c r="C18" s="11">
        <v>1113</v>
      </c>
      <c r="D18" s="11">
        <v>1638</v>
      </c>
      <c r="E18" s="11">
        <v>34229</v>
      </c>
      <c r="F18" s="11">
        <v>61138</v>
      </c>
      <c r="G18" s="11">
        <v>0</v>
      </c>
      <c r="H18" s="11">
        <v>0</v>
      </c>
      <c r="I18" s="14" t="s">
        <v>27</v>
      </c>
      <c r="J18" s="14"/>
    </row>
    <row r="19" spans="1:12" ht="20.100000000000001" customHeight="1">
      <c r="A19" s="15" t="s">
        <v>11</v>
      </c>
      <c r="B19" s="15"/>
      <c r="C19" s="10">
        <v>632</v>
      </c>
      <c r="D19" s="10">
        <v>494</v>
      </c>
      <c r="E19" s="10">
        <v>34536</v>
      </c>
      <c r="F19" s="10">
        <v>37757</v>
      </c>
      <c r="G19" s="10">
        <v>1054</v>
      </c>
      <c r="H19" s="10">
        <v>577</v>
      </c>
      <c r="I19" s="13" t="s">
        <v>22</v>
      </c>
      <c r="J19" s="13"/>
    </row>
    <row r="20" spans="1:12" ht="20.100000000000001" customHeight="1">
      <c r="A20" s="16" t="s">
        <v>12</v>
      </c>
      <c r="B20" s="16"/>
      <c r="C20" s="11">
        <v>50</v>
      </c>
      <c r="D20" s="11">
        <v>34</v>
      </c>
      <c r="E20" s="11">
        <v>93</v>
      </c>
      <c r="F20" s="11">
        <v>77</v>
      </c>
      <c r="G20" s="11">
        <v>0</v>
      </c>
      <c r="H20" s="11">
        <v>0</v>
      </c>
      <c r="I20" s="14" t="s">
        <v>28</v>
      </c>
      <c r="J20" s="14"/>
    </row>
    <row r="21" spans="1:12" ht="20.100000000000001" customHeight="1">
      <c r="A21" s="29" t="s">
        <v>14</v>
      </c>
      <c r="B21" s="29"/>
      <c r="C21" s="6">
        <f t="shared" ref="C21:H21" si="0">SUM(C7:C20)</f>
        <v>29934</v>
      </c>
      <c r="D21" s="6">
        <f t="shared" si="0"/>
        <v>29578</v>
      </c>
      <c r="E21" s="6">
        <f t="shared" si="0"/>
        <v>2597353</v>
      </c>
      <c r="F21" s="6">
        <f t="shared" si="0"/>
        <v>2806357</v>
      </c>
      <c r="G21" s="6">
        <f t="shared" si="0"/>
        <v>4120</v>
      </c>
      <c r="H21" s="6">
        <f t="shared" si="0"/>
        <v>2299</v>
      </c>
      <c r="I21" s="29" t="s">
        <v>19</v>
      </c>
      <c r="J21" s="29"/>
    </row>
    <row r="22" spans="1:12" ht="20.100000000000001" customHeight="1">
      <c r="A22" s="30" t="s">
        <v>36</v>
      </c>
      <c r="B22" s="30"/>
      <c r="C22" s="3"/>
      <c r="G22" s="28" t="s">
        <v>37</v>
      </c>
      <c r="H22" s="28"/>
      <c r="I22" s="28"/>
      <c r="J22" s="28"/>
    </row>
    <row r="23" spans="1:12" ht="20.100000000000001" customHeight="1">
      <c r="A23" s="3" t="s">
        <v>41</v>
      </c>
      <c r="I23" s="8"/>
      <c r="J23" s="12" t="s">
        <v>42</v>
      </c>
      <c r="K23" s="8"/>
      <c r="L23" s="8"/>
    </row>
  </sheetData>
  <mergeCells count="46">
    <mergeCell ref="A22:B22"/>
    <mergeCell ref="G22:J22"/>
    <mergeCell ref="I4:J6"/>
    <mergeCell ref="A17:B17"/>
    <mergeCell ref="I19:J19"/>
    <mergeCell ref="I12:J12"/>
    <mergeCell ref="I13:J13"/>
    <mergeCell ref="I14:J14"/>
    <mergeCell ref="I7:J7"/>
    <mergeCell ref="I8:J8"/>
    <mergeCell ref="I9:J9"/>
    <mergeCell ref="I10:J10"/>
    <mergeCell ref="I21:J21"/>
    <mergeCell ref="I16:J16"/>
    <mergeCell ref="A21:B21"/>
    <mergeCell ref="A7:B7"/>
    <mergeCell ref="A8:B8"/>
    <mergeCell ref="A1:B1"/>
    <mergeCell ref="A4:B6"/>
    <mergeCell ref="C4:D4"/>
    <mergeCell ref="G4:H4"/>
    <mergeCell ref="C5:C6"/>
    <mergeCell ref="D5:D6"/>
    <mergeCell ref="E5:E6"/>
    <mergeCell ref="F5:F6"/>
    <mergeCell ref="G5:G6"/>
    <mergeCell ref="H5:H6"/>
    <mergeCell ref="E4:F4"/>
    <mergeCell ref="F2:J2"/>
    <mergeCell ref="A2:E2"/>
    <mergeCell ref="A9:B9"/>
    <mergeCell ref="A10:B10"/>
    <mergeCell ref="A20:B20"/>
    <mergeCell ref="A15:B15"/>
    <mergeCell ref="A16:B16"/>
    <mergeCell ref="A18:B18"/>
    <mergeCell ref="A19:B19"/>
    <mergeCell ref="A11:B11"/>
    <mergeCell ref="A12:B12"/>
    <mergeCell ref="A13:B13"/>
    <mergeCell ref="A14:B14"/>
    <mergeCell ref="I15:J15"/>
    <mergeCell ref="I11:J11"/>
    <mergeCell ref="I20:J20"/>
    <mergeCell ref="I17:J17"/>
    <mergeCell ref="I18:J18"/>
  </mergeCells>
  <pageMargins left="0.7" right="0.7" top="0.75" bottom="0.75" header="0.3" footer="0.3"/>
  <pageSetup paperSize="9" orientation="portrait" r:id="rId1"/>
  <ignoredErrors>
    <ignoredError sqref="C21:D21 E21:F21 G21:H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2020-07-07T12:54:09Z</dcterms:modified>
</cp:coreProperties>
</file>