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رابع عشر- النقل والمواصلات\"/>
    </mc:Choice>
  </mc:AlternateContent>
  <xr:revisionPtr revIDLastSave="0" documentId="13_ncr:1_{8DE71D97-B064-4F52-82D7-075F33888D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 l="1"/>
  <c r="B21" i="1"/>
</calcChain>
</file>

<file path=xl/sharedStrings.xml><?xml version="1.0" encoding="utf-8"?>
<sst xmlns="http://schemas.openxmlformats.org/spreadsheetml/2006/main" count="46" uniqueCount="46">
  <si>
    <t>المجموع</t>
  </si>
  <si>
    <t>المنطقة</t>
  </si>
  <si>
    <t>الرياض</t>
  </si>
  <si>
    <t>مكة المكرمة</t>
  </si>
  <si>
    <t>المدينة المنورة</t>
  </si>
  <si>
    <t>تبوك</t>
  </si>
  <si>
    <t>حائل</t>
  </si>
  <si>
    <t>عسير</t>
  </si>
  <si>
    <t>الحدود الشمالية</t>
  </si>
  <si>
    <t>نجران</t>
  </si>
  <si>
    <t>الجوف</t>
  </si>
  <si>
    <t>جازان</t>
  </si>
  <si>
    <t>الباحة</t>
  </si>
  <si>
    <t>Region</t>
  </si>
  <si>
    <t>Total</t>
  </si>
  <si>
    <t>المصدر : وزارة الداخلية - الإدارة العامة للمرور  .</t>
  </si>
  <si>
    <t xml:space="preserve">Source : Ministry of Interior- General Directorate of Traffic .     </t>
  </si>
  <si>
    <t xml:space="preserve">عدد الحوادث </t>
  </si>
  <si>
    <t xml:space="preserve">عدد المشمولين بالحوادث </t>
  </si>
  <si>
    <t>No. of Accidents</t>
  </si>
  <si>
    <t>No. of Casualties</t>
  </si>
  <si>
    <t>القصيم</t>
  </si>
  <si>
    <t>Jazan</t>
  </si>
  <si>
    <t>Tabouk</t>
  </si>
  <si>
    <t>Najran</t>
  </si>
  <si>
    <t xml:space="preserve"> Injured</t>
  </si>
  <si>
    <t xml:space="preserve">  Dead</t>
  </si>
  <si>
    <t>مصابون</t>
  </si>
  <si>
    <t xml:space="preserve">متوفون </t>
  </si>
  <si>
    <t>Eastern Region</t>
  </si>
  <si>
    <t>Hail</t>
  </si>
  <si>
    <t>Al-Jouf</t>
  </si>
  <si>
    <t>جدول 14-11</t>
  </si>
  <si>
    <t>Table 14-11</t>
  </si>
  <si>
    <t xml:space="preserve">النقل والمواصلات </t>
  </si>
  <si>
    <t xml:space="preserve">Transportation
</t>
  </si>
  <si>
    <t>Al-Riyadh</t>
  </si>
  <si>
    <t>Makkah Al-Mokarramah</t>
  </si>
  <si>
    <t>Al-Madinah Al-Monawarah</t>
  </si>
  <si>
    <t>Al-Qaseem</t>
  </si>
  <si>
    <t>Aseer</t>
  </si>
  <si>
    <t>Northern Borders</t>
  </si>
  <si>
    <t>Al-Baha</t>
  </si>
  <si>
    <t>المنطقة الشرقية</t>
  </si>
  <si>
    <t>Traffic Accidents by Region 1440 A.H</t>
  </si>
  <si>
    <t xml:space="preserve">المشمولين بالحوادث المرورية  حسب المناطق الإدارية خلال عام 1440م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</si>
</sst>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178"/>
    </font>
    <font>
      <sz val="10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b/>
      <sz val="11"/>
      <name val="Frutiger LT Arabic 55 Roman"/>
    </font>
    <font>
      <b/>
      <sz val="10"/>
      <name val="Frutiger LT Arabic 55 Roman"/>
    </font>
    <font>
      <sz val="11"/>
      <name val="Frutiger LT Arabic 55 Roman"/>
    </font>
    <font>
      <sz val="8"/>
      <name val="Frutiger LT Arabic 55 Roman"/>
    </font>
    <font>
      <b/>
      <sz val="13"/>
      <name val="Frutiger LT Arabic 45 Light"/>
    </font>
    <font>
      <sz val="9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 readingOrder="1"/>
    </xf>
    <xf numFmtId="0" fontId="10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 readingOrder="2"/>
    </xf>
    <xf numFmtId="0" fontId="2" fillId="0" borderId="0" xfId="0" applyFont="1" applyAlignment="1">
      <alignment horizontal="right" vertical="center"/>
    </xf>
  </cellXfs>
  <cellStyles count="1">
    <cellStyle name="عادي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rightToLeft="1" tabSelected="1" topLeftCell="A3" zoomScaleSheetLayoutView="100" workbookViewId="0">
      <selection activeCell="E17" sqref="E17"/>
    </sheetView>
  </sheetViews>
  <sheetFormatPr defaultColWidth="9.109375" defaultRowHeight="20.100000000000001" customHeight="1"/>
  <cols>
    <col min="1" max="1" width="29.5546875" style="8" customWidth="1"/>
    <col min="2" max="4" width="22.88671875" style="8" customWidth="1"/>
    <col min="5" max="5" width="29.5546875" style="8" customWidth="1"/>
    <col min="6" max="8" width="9.109375" style="8" customWidth="1"/>
    <col min="9" max="16384" width="9.109375" style="1"/>
  </cols>
  <sheetData>
    <row r="1" spans="1:7" s="10" customFormat="1" ht="20.100000000000001" customHeight="1">
      <c r="A1" s="21" t="s">
        <v>34</v>
      </c>
      <c r="B1" s="21"/>
      <c r="C1" s="1"/>
      <c r="D1" s="24" t="s">
        <v>35</v>
      </c>
      <c r="E1" s="24"/>
    </row>
    <row r="2" spans="1:7" s="9" customFormat="1" ht="51.75" customHeight="1">
      <c r="A2" s="26" t="s">
        <v>45</v>
      </c>
      <c r="B2" s="26"/>
      <c r="C2" s="26"/>
      <c r="D2" s="20" t="s">
        <v>44</v>
      </c>
      <c r="E2" s="20"/>
    </row>
    <row r="3" spans="1:7" s="2" customFormat="1" ht="16.5" customHeight="1">
      <c r="A3" s="27" t="s">
        <v>32</v>
      </c>
      <c r="B3" s="15"/>
      <c r="C3" s="15"/>
      <c r="D3" s="15"/>
      <c r="E3" s="18" t="s">
        <v>33</v>
      </c>
    </row>
    <row r="4" spans="1:7" s="4" customFormat="1" ht="20.100000000000001" customHeight="1">
      <c r="A4" s="23" t="s">
        <v>1</v>
      </c>
      <c r="B4" s="19" t="s">
        <v>17</v>
      </c>
      <c r="C4" s="19" t="s">
        <v>18</v>
      </c>
      <c r="D4" s="19"/>
      <c r="E4" s="23" t="s">
        <v>13</v>
      </c>
      <c r="F4" s="3"/>
      <c r="G4" s="3"/>
    </row>
    <row r="5" spans="1:7" s="4" customFormat="1" ht="20.100000000000001" customHeight="1">
      <c r="A5" s="23"/>
      <c r="B5" s="19"/>
      <c r="C5" s="19" t="s">
        <v>20</v>
      </c>
      <c r="D5" s="19"/>
      <c r="E5" s="23"/>
      <c r="F5" s="3"/>
      <c r="G5" s="3"/>
    </row>
    <row r="6" spans="1:7" s="4" customFormat="1" ht="20.100000000000001" customHeight="1">
      <c r="A6" s="23"/>
      <c r="B6" s="19" t="s">
        <v>19</v>
      </c>
      <c r="C6" s="14" t="s">
        <v>27</v>
      </c>
      <c r="D6" s="14" t="s">
        <v>28</v>
      </c>
      <c r="E6" s="23"/>
      <c r="F6" s="3"/>
      <c r="G6" s="3"/>
    </row>
    <row r="7" spans="1:7" s="4" customFormat="1" ht="20.100000000000001" customHeight="1">
      <c r="A7" s="23"/>
      <c r="B7" s="19"/>
      <c r="C7" s="14" t="s">
        <v>25</v>
      </c>
      <c r="D7" s="14" t="s">
        <v>26</v>
      </c>
      <c r="E7" s="23"/>
      <c r="F7" s="3"/>
      <c r="G7" s="3"/>
    </row>
    <row r="8" spans="1:7" s="4" customFormat="1" ht="20.100000000000001" customHeight="1">
      <c r="A8" s="12" t="s">
        <v>2</v>
      </c>
      <c r="B8" s="12">
        <v>79474</v>
      </c>
      <c r="C8" s="12">
        <v>5412</v>
      </c>
      <c r="D8" s="12">
        <v>1026</v>
      </c>
      <c r="E8" s="16" t="s">
        <v>36</v>
      </c>
      <c r="F8" s="3"/>
      <c r="G8" s="3"/>
    </row>
    <row r="9" spans="1:7" s="4" customFormat="1" ht="20.100000000000001" customHeight="1">
      <c r="A9" s="13" t="s">
        <v>3</v>
      </c>
      <c r="B9" s="13">
        <v>73704</v>
      </c>
      <c r="C9" s="13">
        <v>11401</v>
      </c>
      <c r="D9" s="13">
        <v>1259</v>
      </c>
      <c r="E9" s="17" t="s">
        <v>37</v>
      </c>
      <c r="F9" s="3"/>
      <c r="G9" s="3"/>
    </row>
    <row r="10" spans="1:7" s="4" customFormat="1" ht="20.100000000000001" customHeight="1">
      <c r="A10" s="12" t="s">
        <v>4</v>
      </c>
      <c r="B10" s="12">
        <v>21689</v>
      </c>
      <c r="C10" s="12">
        <v>3526</v>
      </c>
      <c r="D10" s="12">
        <v>457</v>
      </c>
      <c r="E10" s="16" t="s">
        <v>38</v>
      </c>
      <c r="F10" s="3"/>
      <c r="G10" s="3"/>
    </row>
    <row r="11" spans="1:7" s="4" customFormat="1" ht="20.100000000000001" customHeight="1">
      <c r="A11" s="13" t="s">
        <v>21</v>
      </c>
      <c r="B11" s="13">
        <v>16862</v>
      </c>
      <c r="C11" s="13">
        <v>1196</v>
      </c>
      <c r="D11" s="13">
        <v>284</v>
      </c>
      <c r="E11" s="17" t="s">
        <v>39</v>
      </c>
      <c r="F11" s="3"/>
      <c r="G11" s="3"/>
    </row>
    <row r="12" spans="1:7" s="4" customFormat="1" ht="20.100000000000001" customHeight="1">
      <c r="A12" s="12" t="s">
        <v>43</v>
      </c>
      <c r="B12" s="12">
        <v>21235</v>
      </c>
      <c r="C12" s="12">
        <v>3021</v>
      </c>
      <c r="D12" s="12">
        <v>688</v>
      </c>
      <c r="E12" s="16" t="s">
        <v>29</v>
      </c>
      <c r="F12" s="5"/>
      <c r="G12" s="3"/>
    </row>
    <row r="13" spans="1:7" s="4" customFormat="1" ht="20.100000000000001" customHeight="1">
      <c r="A13" s="13" t="s">
        <v>7</v>
      </c>
      <c r="B13" s="13">
        <v>25342</v>
      </c>
      <c r="C13" s="13">
        <v>1854</v>
      </c>
      <c r="D13" s="13">
        <v>603</v>
      </c>
      <c r="E13" s="17" t="s">
        <v>40</v>
      </c>
      <c r="F13" s="3"/>
      <c r="G13" s="3"/>
    </row>
    <row r="14" spans="1:7" s="4" customFormat="1" ht="20.100000000000001" customHeight="1">
      <c r="A14" s="12" t="s">
        <v>5</v>
      </c>
      <c r="B14" s="12">
        <v>7089</v>
      </c>
      <c r="C14" s="12">
        <v>932</v>
      </c>
      <c r="D14" s="12">
        <v>228</v>
      </c>
      <c r="E14" s="16" t="s">
        <v>23</v>
      </c>
      <c r="F14" s="3"/>
      <c r="G14" s="3"/>
    </row>
    <row r="15" spans="1:7" s="4" customFormat="1" ht="20.100000000000001" customHeight="1">
      <c r="A15" s="13" t="s">
        <v>6</v>
      </c>
      <c r="B15" s="13">
        <v>4784</v>
      </c>
      <c r="C15" s="13">
        <v>853</v>
      </c>
      <c r="D15" s="13">
        <v>168</v>
      </c>
      <c r="E15" s="17" t="s">
        <v>30</v>
      </c>
      <c r="F15" s="3"/>
      <c r="G15" s="3"/>
    </row>
    <row r="16" spans="1:7" s="4" customFormat="1" ht="20.100000000000001" customHeight="1">
      <c r="A16" s="12" t="s">
        <v>8</v>
      </c>
      <c r="B16" s="12">
        <v>5406</v>
      </c>
      <c r="C16" s="12">
        <v>494</v>
      </c>
      <c r="D16" s="12">
        <v>131</v>
      </c>
      <c r="E16" s="16" t="s">
        <v>41</v>
      </c>
      <c r="F16" s="6"/>
      <c r="G16" s="6"/>
    </row>
    <row r="17" spans="1:7" s="4" customFormat="1" ht="20.100000000000001" customHeight="1">
      <c r="A17" s="13" t="s">
        <v>11</v>
      </c>
      <c r="B17" s="13">
        <v>20591</v>
      </c>
      <c r="C17" s="13">
        <v>2148</v>
      </c>
      <c r="D17" s="13">
        <v>477</v>
      </c>
      <c r="E17" s="17" t="s">
        <v>22</v>
      </c>
    </row>
    <row r="18" spans="1:7" s="4" customFormat="1" ht="20.100000000000001" customHeight="1">
      <c r="A18" s="12" t="s">
        <v>9</v>
      </c>
      <c r="B18" s="12">
        <v>1474</v>
      </c>
      <c r="C18" s="12">
        <v>413</v>
      </c>
      <c r="D18" s="12">
        <v>162</v>
      </c>
      <c r="E18" s="16" t="s">
        <v>24</v>
      </c>
      <c r="F18" s="3"/>
      <c r="G18" s="3"/>
    </row>
    <row r="19" spans="1:7" s="4" customFormat="1" ht="20.100000000000001" customHeight="1">
      <c r="A19" s="13" t="s">
        <v>12</v>
      </c>
      <c r="B19" s="13">
        <v>1644</v>
      </c>
      <c r="C19" s="13">
        <v>979</v>
      </c>
      <c r="D19" s="13">
        <v>122</v>
      </c>
      <c r="E19" s="17" t="s">
        <v>42</v>
      </c>
      <c r="F19" s="3"/>
      <c r="G19" s="3"/>
    </row>
    <row r="20" spans="1:7" s="4" customFormat="1" ht="20.100000000000001" customHeight="1">
      <c r="A20" s="12" t="s">
        <v>10</v>
      </c>
      <c r="B20" s="12">
        <v>8487</v>
      </c>
      <c r="C20" s="12">
        <v>681</v>
      </c>
      <c r="D20" s="12">
        <v>149</v>
      </c>
      <c r="E20" s="16" t="s">
        <v>31</v>
      </c>
      <c r="F20" s="3"/>
      <c r="G20" s="3"/>
    </row>
    <row r="21" spans="1:7" s="4" customFormat="1" ht="20.100000000000001" customHeight="1">
      <c r="A21" s="11" t="s">
        <v>0</v>
      </c>
      <c r="B21" s="11">
        <f>B20+B19+B18+B17+B16+B15+B14+B13+B12+B11+B10+B9+B8</f>
        <v>287781</v>
      </c>
      <c r="C21" s="11">
        <f>SUM(C8:C20)</f>
        <v>32910</v>
      </c>
      <c r="D21" s="11">
        <f t="shared" ref="D21" si="0">D20+D19+D18+D17+D16+D15+D14+D13+D12+D11+D10+D9+D8</f>
        <v>5754</v>
      </c>
      <c r="E21" s="11" t="s">
        <v>14</v>
      </c>
      <c r="F21" s="3"/>
      <c r="G21" s="3"/>
    </row>
    <row r="22" spans="1:7" s="7" customFormat="1" ht="20.100000000000001" customHeight="1">
      <c r="A22" s="25" t="s">
        <v>15</v>
      </c>
      <c r="B22" s="25"/>
      <c r="C22" s="22" t="s">
        <v>16</v>
      </c>
      <c r="D22" s="22"/>
      <c r="E22" s="22"/>
    </row>
  </sheetData>
  <mergeCells count="12">
    <mergeCell ref="B4:B5"/>
    <mergeCell ref="D2:E2"/>
    <mergeCell ref="A1:B1"/>
    <mergeCell ref="C22:E22"/>
    <mergeCell ref="E4:E7"/>
    <mergeCell ref="A4:A7"/>
    <mergeCell ref="B6:B7"/>
    <mergeCell ref="C4:D4"/>
    <mergeCell ref="C5:D5"/>
    <mergeCell ref="D1:E1"/>
    <mergeCell ref="A22:B22"/>
    <mergeCell ref="A2:C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5 - 42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FAHAD AL-FRIJI</dc:creator>
  <cp:lastModifiedBy>ابو سلامه التيماني</cp:lastModifiedBy>
  <cp:lastPrinted>2016-03-29T10:33:42Z</cp:lastPrinted>
  <dcterms:created xsi:type="dcterms:W3CDTF">2000-10-23T17:09:22Z</dcterms:created>
  <dcterms:modified xsi:type="dcterms:W3CDTF">2020-06-30T10:19:51Z</dcterms:modified>
</cp:coreProperties>
</file>