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الفصل الحادي عشر - سوق العمل والحماية الاجتماعية\"/>
    </mc:Choice>
  </mc:AlternateContent>
  <xr:revisionPtr revIDLastSave="0" documentId="13_ncr:1_{8D6F8614-7B9A-48A6-B5E7-E5512524E1D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definedNames>
    <definedName name="XDO_?INJ_ACCIDENT_1?">#REF!</definedName>
    <definedName name="XDO_?INJ_ACCIDENT_10?">#REF!</definedName>
    <definedName name="XDO_?INJ_ACCIDENT_2?">#REF!</definedName>
    <definedName name="XDO_?INJ_ACCIDENT_3?">#REF!</definedName>
    <definedName name="XDO_?INJ_ACCIDENT_4?">#REF!</definedName>
    <definedName name="XDO_?INJ_ACCIDENT_5?">#REF!</definedName>
    <definedName name="XDO_?INJ_ACCIDENT_6?">#REF!</definedName>
    <definedName name="XDO_?INJ_ACCIDENT_7?">#REF!</definedName>
    <definedName name="XDO_?INJ_ACCIDENT_8?">#REF!</definedName>
    <definedName name="XDO_?INJ_ACCIDENT_9?">#REF!</definedName>
    <definedName name="XDO_?INJ_ACTIVITY_1?">'1'!$B$8:$B$20</definedName>
    <definedName name="XDO_?INJ_ACTIVITY_10?">'1'!$K$8:$K$20</definedName>
    <definedName name="XDO_?INJ_ACTIVITY_2?">'1'!$C$8:$C$20</definedName>
    <definedName name="XDO_?INJ_ACTIVITY_3?">'1'!$D$8:$D$20</definedName>
    <definedName name="XDO_?INJ_ACTIVITY_4?">'1'!$E$8:$E$20</definedName>
    <definedName name="XDO_?INJ_ACTIVITY_5?">'1'!$F$8:$F$20</definedName>
    <definedName name="XDO_?INJ_ACTIVITY_6?">'1'!$G$8:$G$20</definedName>
    <definedName name="XDO_?INJ_ACTIVITY_7?">'1'!$H$8:$H$20</definedName>
    <definedName name="XDO_?INJ_ACTIVITY_8?">'1'!$I$8:$I$20</definedName>
    <definedName name="XDO_?INJ_ACTIVITY_9?">'1'!$J$8:$J$20</definedName>
    <definedName name="XDO_?INJ_AGE_1?">#REF!</definedName>
    <definedName name="XDO_?INJ_AGE_10?">#REF!</definedName>
    <definedName name="XDO_?INJ_AGE_2?">#REF!</definedName>
    <definedName name="XDO_?INJ_AGE_3?">#REF!</definedName>
    <definedName name="XDO_?INJ_AGE_4?">#REF!</definedName>
    <definedName name="XDO_?INJ_AGE_5?">#REF!</definedName>
    <definedName name="XDO_?INJ_AGE_6?">#REF!</definedName>
    <definedName name="XDO_?INJ_AGE_7?">#REF!</definedName>
    <definedName name="XDO_?INJ_AGE_8?">#REF!</definedName>
    <definedName name="XDO_?INJ_AGE_9?">#REF!</definedName>
    <definedName name="XDO_?INJ_GEN_1?">#REF!</definedName>
    <definedName name="XDO_?INJ_GEN_2?">#REF!</definedName>
    <definedName name="XDO_?INJ_GEN_3?">#REF!</definedName>
    <definedName name="XDO_?INJ_GEN_4?">#REF!</definedName>
    <definedName name="XDO_?INJ_OCCUPATION_1?">#REF!</definedName>
    <definedName name="XDO_?INJ_OCCUPATION_10?">#REF!</definedName>
    <definedName name="XDO_?INJ_OCCUPATION_2?">#REF!</definedName>
    <definedName name="XDO_?INJ_OCCUPATION_3?">#REF!</definedName>
    <definedName name="XDO_?INJ_OCCUPATION_4?">#REF!</definedName>
    <definedName name="XDO_?INJ_OCCUPATION_5?">#REF!</definedName>
    <definedName name="XDO_?INJ_OCCUPATION_6?">#REF!</definedName>
    <definedName name="XDO_?INJ_OCCUPATION_7?">#REF!</definedName>
    <definedName name="XDO_?INJ_OCCUPATION_8?">#REF!</definedName>
    <definedName name="XDO_?INJ_OCCUPATION_9?">#REF!</definedName>
    <definedName name="XDO_?INJ_STATUS_1?">#REF!</definedName>
    <definedName name="XDO_?INJ_STATUS_2?">#REF!</definedName>
    <definedName name="XDO_?INJ_STATUS_3?">#REF!</definedName>
    <definedName name="XDO_?INJ_STATUS_4?">#REF!</definedName>
    <definedName name="XDO_?OFFICE_DSCAR_R3_SHEET1?">'1'!$A$8:$A$20</definedName>
    <definedName name="XDO_?OFFICE_DSCAR_R3_SHEET2?">#REF!</definedName>
    <definedName name="XDO_?OFFICE_DSCAR_R3_SHEET3?">#REF!</definedName>
    <definedName name="XDO_?OFFICE_DSCAR_R3_SHEET4?">#REF!</definedName>
    <definedName name="XDO_?OFFICE_DSCAR_R3_SHEET6?">#REF!</definedName>
    <definedName name="XDO_?OFFICE_DSCAR_R3_SHEET7?">#REF!</definedName>
    <definedName name="XDO_?PERIOD_R3_SHEET1?">'1'!#REF!</definedName>
    <definedName name="XDO_?PERIOD_R3_SHEET2?">#REF!</definedName>
    <definedName name="XDO_?PERIOD_R3_SHEET3?">#REF!</definedName>
    <definedName name="XDO_?PERIOD_R3_SHEET4?">#REF!</definedName>
    <definedName name="XDO_?PERIOD_R3_SHEET6?">#REF!</definedName>
    <definedName name="XDO_?PERIOD_R3_SHEET7?">#REF!</definedName>
    <definedName name="XDO_?Sum_ACC_1?">#REF!</definedName>
    <definedName name="XDO_?Sum_ACC_10?">#REF!</definedName>
    <definedName name="XDO_?Sum_ACC_2?">#REF!</definedName>
    <definedName name="XDO_?Sum_ACC_3?">#REF!</definedName>
    <definedName name="XDO_?Sum_ACC_4?">#REF!</definedName>
    <definedName name="XDO_?Sum_ACC_5?">#REF!</definedName>
    <definedName name="XDO_?Sum_ACC_6?">#REF!</definedName>
    <definedName name="XDO_?Sum_ACC_7?">#REF!</definedName>
    <definedName name="XDO_?Sum_ACC_8?">#REF!</definedName>
    <definedName name="XDO_?Sum_ACC_9?">#REF!</definedName>
    <definedName name="XDO_?Sum_ACT_1?">'1'!$B$21</definedName>
    <definedName name="XDO_?Sum_ACT_10?">'1'!$K$21</definedName>
    <definedName name="XDO_?Sum_ACT_2?">'1'!$C$21</definedName>
    <definedName name="XDO_?Sum_ACT_3?">'1'!$D$21</definedName>
    <definedName name="XDO_?Sum_ACT_4?">'1'!$E$21</definedName>
    <definedName name="XDO_?Sum_ACT_5?">'1'!$F$21</definedName>
    <definedName name="XDO_?Sum_ACT_6?">'1'!$G$21</definedName>
    <definedName name="XDO_?Sum_ACT_7?">'1'!$H$21</definedName>
    <definedName name="XDO_?Sum_ACT_8?">'1'!$I$21</definedName>
    <definedName name="XDO_?Sum_ACT_9?">'1'!$J$21</definedName>
    <definedName name="XDO_?Sum_IAG_1?">#REF!</definedName>
    <definedName name="XDO_?Sum_IAG_10?">#REF!</definedName>
    <definedName name="XDO_?Sum_IAG_2?">#REF!</definedName>
    <definedName name="XDO_?Sum_IAG_3?">#REF!</definedName>
    <definedName name="XDO_?Sum_IAG_4?">#REF!</definedName>
    <definedName name="XDO_?Sum_IAG_5?">#REF!</definedName>
    <definedName name="XDO_?Sum_IAG_6?">#REF!</definedName>
    <definedName name="XDO_?Sum_IAG_7?">#REF!</definedName>
    <definedName name="XDO_?Sum_IAG_8?">#REF!</definedName>
    <definedName name="XDO_?Sum_IAG_9?">#REF!</definedName>
    <definedName name="XDO_?Sum_IGN_1?">#REF!</definedName>
    <definedName name="XDO_?Sum_IGN_2?">#REF!</definedName>
    <definedName name="XDO_?Sum_IGN_3?">#REF!</definedName>
    <definedName name="XDO_?Sum_IGN_4?">#REF!</definedName>
    <definedName name="XDO_?Sum_IST_1?">#REF!</definedName>
    <definedName name="XDO_?Sum_IST_2?">#REF!</definedName>
    <definedName name="XDO_?Sum_IST_3?">#REF!</definedName>
    <definedName name="XDO_?Sum_IST_4?">#REF!</definedName>
    <definedName name="XDO_?Sum_OCC_1?">#REF!</definedName>
    <definedName name="XDO_?Sum_OCC_10?">#REF!</definedName>
    <definedName name="XDO_?Sum_OCC_2?">#REF!</definedName>
    <definedName name="XDO_?Sum_OCC_3?">#REF!</definedName>
    <definedName name="XDO_?Sum_OCC_4?">#REF!</definedName>
    <definedName name="XDO_?Sum_OCC_5?">#REF!</definedName>
    <definedName name="XDO_?Sum_OCC_6?">#REF!</definedName>
    <definedName name="XDO_?Sum_OCC_7?">#REF!</definedName>
    <definedName name="XDO_?Sum_OCC_8?">#REF!</definedName>
    <definedName name="XDO_?Sum_OCC_9?">#REF!</definedName>
    <definedName name="XDO_?SYS_DATE?">#REF!</definedName>
    <definedName name="XDO_GROUP_?G_24?">'1'!$A$8:$L$20</definedName>
    <definedName name="XDO_GROUP_?G_26?">#REF!</definedName>
    <definedName name="XDO_GROUP_?G_28?">#REF!</definedName>
    <definedName name="XDO_GROUP_?G_30?">#REF!</definedName>
    <definedName name="XDO_GROUP_?G_34?">#REF!</definedName>
    <definedName name="XDO_GROUP_?G_36?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9" i="1" l="1"/>
  <c r="L18" i="1"/>
  <c r="L17" i="1"/>
  <c r="L16" i="1"/>
  <c r="L14" i="1"/>
  <c r="L15" i="1"/>
  <c r="L13" i="1"/>
  <c r="L11" i="1"/>
  <c r="L12" i="1"/>
  <c r="L10" i="1"/>
  <c r="L9" i="1"/>
  <c r="L8" i="1"/>
  <c r="K21" i="1" l="1"/>
  <c r="J21" i="1"/>
  <c r="I21" i="1"/>
  <c r="H21" i="1"/>
  <c r="G21" i="1"/>
  <c r="F21" i="1"/>
  <c r="E21" i="1"/>
  <c r="D21" i="1"/>
  <c r="C21" i="1"/>
  <c r="B21" i="1"/>
  <c r="L21" i="1" l="1"/>
</calcChain>
</file>

<file path=xl/sharedStrings.xml><?xml version="1.0" encoding="utf-8"?>
<sst xmlns="http://schemas.openxmlformats.org/spreadsheetml/2006/main" count="48" uniqueCount="48">
  <si>
    <t>المجموع</t>
  </si>
  <si>
    <t xml:space="preserve">   الرياض </t>
  </si>
  <si>
    <t xml:space="preserve">   مكة المكرمة </t>
  </si>
  <si>
    <t xml:space="preserve">   المدينة المنورة </t>
  </si>
  <si>
    <t xml:space="preserve">   القصيم </t>
  </si>
  <si>
    <t xml:space="preserve"> المنطقة الشرقية  </t>
  </si>
  <si>
    <t xml:space="preserve">   عسير </t>
  </si>
  <si>
    <t xml:space="preserve">    تبوك </t>
  </si>
  <si>
    <t xml:space="preserve">    حائل </t>
  </si>
  <si>
    <t xml:space="preserve"> الحدود الشمالية </t>
  </si>
  <si>
    <t xml:space="preserve">   جازان </t>
  </si>
  <si>
    <t xml:space="preserve">   نجران </t>
  </si>
  <si>
    <t xml:space="preserve">    الباحة </t>
  </si>
  <si>
    <t xml:space="preserve">    الجوف </t>
  </si>
  <si>
    <t xml:space="preserve">سوق العمل والحماية الاجتماعية </t>
  </si>
  <si>
    <t>جدول 11-34</t>
  </si>
  <si>
    <t>Table11-34</t>
  </si>
  <si>
    <t xml:space="preserve">  المصدر: المؤسسة العامة للتأمينات الاجتماعية.</t>
  </si>
  <si>
    <t xml:space="preserve">  Source: General Organization for Social Insurance (GOSI)</t>
  </si>
  <si>
    <t>توزيع إصابات العمل حسب النشاط الاقتصادي للمنشأة  لعام 2019 م</t>
  </si>
  <si>
    <t>Distribution of work injuries according to the economic activity of the establishment for 2019 A.D</t>
  </si>
  <si>
    <t>Labor Market &amp; Social Security</t>
  </si>
  <si>
    <t xml:space="preserve"> Distribution of work injuries according to the establishment's economic activity</t>
  </si>
  <si>
    <t>توزيع إصابات العمل حسب النشاط الاقتصادي للمنشأة</t>
  </si>
  <si>
    <t>Region</t>
  </si>
  <si>
    <t>Total</t>
  </si>
  <si>
    <t xml:space="preserve">المنطقة                                                                   </t>
  </si>
  <si>
    <t xml:space="preserve">المجموع                      </t>
  </si>
  <si>
    <t>البريد والاتصالات السلكية واللاسلكية</t>
  </si>
  <si>
    <t>التجارة</t>
  </si>
  <si>
    <t>التشييد والبناء</t>
  </si>
  <si>
    <t xml:space="preserve"> Mining, oil and quarrying</t>
  </si>
  <si>
    <t>التعدين والبترول واستغلال المحاجر</t>
  </si>
  <si>
    <t>الخدمات الجماعية والإجتماعية الأخرى</t>
  </si>
  <si>
    <t>الزراعة والصيد</t>
  </si>
  <si>
    <t>الصناعات التحويلية</t>
  </si>
  <si>
    <t>الكهرباء والغاز والمياه</t>
  </si>
  <si>
    <t xml:space="preserve"> Money, insurance, real estate and business services</t>
  </si>
  <si>
    <t>المال والتأمين والعقار وخدمات الاعمال</t>
  </si>
  <si>
    <t xml:space="preserve">  Other activities</t>
  </si>
  <si>
    <t>أنشطة أخرى</t>
  </si>
  <si>
    <t>Electricity, gas and water</t>
  </si>
  <si>
    <t>Transformative Industries</t>
  </si>
  <si>
    <t xml:space="preserve"> Agriculture and hunting</t>
  </si>
  <si>
    <t>Other group and social services</t>
  </si>
  <si>
    <t>Construction</t>
  </si>
  <si>
    <t xml:space="preserve"> Trading</t>
  </si>
  <si>
    <t>Post and telecommunications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</si>
</sst>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(* #,##0.00_);_(* \(#,##0.00\);_(* &quot;-&quot;??_);_(@_)"/>
    <numFmt numFmtId="166" formatCode="_-* #,##0_-;_-* #,##0\-;_-* &quot;-&quot;??_-;_-@_-"/>
  </numFmts>
  <fonts count="18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2"/>
      <color theme="1"/>
      <name val="Sakkal Majalla"/>
    </font>
    <font>
      <sz val="10"/>
      <name val="Arial"/>
      <family val="2"/>
    </font>
    <font>
      <sz val="12"/>
      <name val="Sakkal Majalla"/>
    </font>
    <font>
      <sz val="11"/>
      <color indexed="8"/>
      <name val="Arial"/>
      <family val="2"/>
    </font>
    <font>
      <b/>
      <sz val="12"/>
      <name val="Sakkal Majalla"/>
    </font>
    <font>
      <u/>
      <sz val="11"/>
      <color theme="10"/>
      <name val="Arial"/>
      <family val="2"/>
      <scheme val="minor"/>
    </font>
    <font>
      <u/>
      <sz val="12"/>
      <color theme="10"/>
      <name val="Sakkal Majalla"/>
    </font>
    <font>
      <b/>
      <sz val="12"/>
      <color theme="1"/>
      <name val="Sakkal Majalla"/>
    </font>
    <font>
      <b/>
      <sz val="12"/>
      <color indexed="8"/>
      <name val="Sakkal Majalla"/>
    </font>
    <font>
      <sz val="10"/>
      <name val="Arabic Transparent"/>
      <charset val="178"/>
    </font>
    <font>
      <sz val="12"/>
      <color rgb="FF474D9B"/>
      <name val="Frutiger LT Arabic 45 Light"/>
    </font>
    <font>
      <sz val="8"/>
      <color theme="0" tint="-0.499984740745262"/>
      <name val="Frutiger LT Arabic 55 Roman"/>
    </font>
    <font>
      <sz val="8"/>
      <color theme="0" tint="-0.499984740745262"/>
      <name val="Sakkal Majalla"/>
    </font>
    <font>
      <sz val="10"/>
      <color rgb="FF31869B"/>
      <name val="Frutiger Lt Arab"/>
      <charset val="178"/>
    </font>
    <font>
      <sz val="10"/>
      <name val="Frutiger Lt Arab"/>
      <charset val="178"/>
    </font>
    <font>
      <sz val="10"/>
      <color theme="0"/>
      <name val="Frutiger Lt Arab"/>
      <charset val="17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  <xf numFmtId="0" fontId="3" fillId="0" borderId="0"/>
  </cellStyleXfs>
  <cellXfs count="61">
    <xf numFmtId="0" fontId="0" fillId="0" borderId="0" xfId="0"/>
    <xf numFmtId="0" fontId="2" fillId="0" borderId="0" xfId="1" applyFont="1"/>
    <xf numFmtId="0" fontId="2" fillId="3" borderId="0" xfId="1" applyFont="1" applyFill="1"/>
    <xf numFmtId="0" fontId="2" fillId="2" borderId="0" xfId="1" applyFont="1" applyFill="1"/>
    <xf numFmtId="0" fontId="6" fillId="2" borderId="0" xfId="1" applyFont="1" applyFill="1" applyAlignment="1">
      <alignment horizontal="right" vertical="center"/>
    </xf>
    <xf numFmtId="0" fontId="4" fillId="2" borderId="0" xfId="1" applyFont="1" applyFill="1"/>
    <xf numFmtId="0" fontId="8" fillId="2" borderId="0" xfId="4" applyFont="1" applyFill="1" applyAlignment="1">
      <alignment horizontal="right" vertical="center"/>
    </xf>
    <xf numFmtId="0" fontId="9" fillId="2" borderId="0" xfId="1" applyFont="1" applyFill="1"/>
    <xf numFmtId="0" fontId="10" fillId="2" borderId="0" xfId="1" applyFont="1" applyFill="1" applyAlignment="1">
      <alignment horizontal="center" vertical="center"/>
    </xf>
    <xf numFmtId="49" fontId="10" fillId="2" borderId="0" xfId="1" applyNumberFormat="1" applyFont="1" applyFill="1" applyAlignment="1">
      <alignment horizontal="center" vertical="center"/>
    </xf>
    <xf numFmtId="0" fontId="10" fillId="2" borderId="0" xfId="1" applyFont="1" applyFill="1"/>
    <xf numFmtId="0" fontId="9" fillId="0" borderId="0" xfId="1" applyFont="1"/>
    <xf numFmtId="0" fontId="10" fillId="2" borderId="0" xfId="1" applyFont="1" applyFill="1" applyAlignment="1">
      <alignment readingOrder="2"/>
    </xf>
    <xf numFmtId="1" fontId="4" fillId="5" borderId="1" xfId="2" applyNumberFormat="1" applyFont="1" applyFill="1" applyBorder="1" applyAlignment="1">
      <alignment horizontal="center" vertical="center" wrapText="1" shrinkToFit="1"/>
    </xf>
    <xf numFmtId="1" fontId="4" fillId="6" borderId="1" xfId="2" applyNumberFormat="1" applyFont="1" applyFill="1" applyBorder="1" applyAlignment="1">
      <alignment horizontal="center" vertical="center" wrapText="1" shrinkToFit="1"/>
    </xf>
    <xf numFmtId="1" fontId="4" fillId="2" borderId="1" xfId="2" applyNumberFormat="1" applyFont="1" applyFill="1" applyBorder="1" applyAlignment="1">
      <alignment horizontal="center" vertical="center" wrapText="1" shrinkToFit="1"/>
    </xf>
    <xf numFmtId="0" fontId="2" fillId="7" borderId="6" xfId="1" applyFont="1" applyFill="1" applyBorder="1"/>
    <xf numFmtId="0" fontId="2" fillId="8" borderId="0" xfId="1" applyFont="1" applyFill="1"/>
    <xf numFmtId="0" fontId="2" fillId="2" borderId="6" xfId="1" applyFont="1" applyFill="1" applyBorder="1"/>
    <xf numFmtId="0" fontId="2" fillId="2" borderId="0" xfId="1" applyFont="1" applyFill="1" applyBorder="1"/>
    <xf numFmtId="0" fontId="2" fillId="8" borderId="0" xfId="1" applyFont="1" applyFill="1" applyBorder="1"/>
    <xf numFmtId="0" fontId="2" fillId="0" borderId="0" xfId="1" applyFont="1" applyBorder="1"/>
    <xf numFmtId="1" fontId="4" fillId="2" borderId="7" xfId="2" applyNumberFormat="1" applyFont="1" applyFill="1" applyBorder="1" applyAlignment="1">
      <alignment horizontal="center" vertical="center" wrapText="1" shrinkToFit="1"/>
    </xf>
    <xf numFmtId="0" fontId="14" fillId="0" borderId="0" xfId="5" applyFont="1" applyAlignment="1">
      <alignment horizontal="right" vertical="center"/>
    </xf>
    <xf numFmtId="0" fontId="14" fillId="0" borderId="0" xfId="5" applyFont="1" applyAlignment="1">
      <alignment horizontal="left" vertical="center"/>
    </xf>
    <xf numFmtId="164" fontId="16" fillId="5" borderId="1" xfId="2" applyNumberFormat="1" applyFont="1" applyFill="1" applyBorder="1" applyAlignment="1">
      <alignment horizontal="center" vertical="center" wrapText="1" shrinkToFit="1"/>
    </xf>
    <xf numFmtId="164" fontId="16" fillId="6" borderId="1" xfId="2" applyNumberFormat="1" applyFont="1" applyFill="1" applyBorder="1" applyAlignment="1">
      <alignment horizontal="center" vertical="center" wrapText="1" shrinkToFit="1"/>
    </xf>
    <xf numFmtId="1" fontId="16" fillId="5" borderId="1" xfId="2" applyNumberFormat="1" applyFont="1" applyFill="1" applyBorder="1" applyAlignment="1">
      <alignment horizontal="center" vertical="center" wrapText="1" shrinkToFit="1"/>
    </xf>
    <xf numFmtId="1" fontId="16" fillId="6" borderId="1" xfId="2" applyNumberFormat="1" applyFont="1" applyFill="1" applyBorder="1" applyAlignment="1">
      <alignment horizontal="center" vertical="center" wrapText="1" shrinkToFit="1"/>
    </xf>
    <xf numFmtId="0" fontId="17" fillId="4" borderId="7" xfId="2" applyFont="1" applyFill="1" applyBorder="1" applyAlignment="1">
      <alignment horizontal="center" vertical="center" wrapText="1" shrinkToFit="1"/>
    </xf>
    <xf numFmtId="0" fontId="17" fillId="4" borderId="8" xfId="2" applyFont="1" applyFill="1" applyBorder="1" applyAlignment="1">
      <alignment horizontal="center" vertical="center" wrapText="1" shrinkToFit="1"/>
    </xf>
    <xf numFmtId="166" fontId="17" fillId="4" borderId="1" xfId="3" applyNumberFormat="1" applyFont="1" applyFill="1" applyBorder="1" applyAlignment="1">
      <alignment horizontal="center" vertical="center" wrapText="1" shrinkToFit="1"/>
    </xf>
    <xf numFmtId="1" fontId="17" fillId="4" borderId="1" xfId="3" applyNumberFormat="1" applyFont="1" applyFill="1" applyBorder="1" applyAlignment="1">
      <alignment horizontal="center" vertical="center" wrapText="1" shrinkToFit="1"/>
    </xf>
    <xf numFmtId="0" fontId="2" fillId="2" borderId="0" xfId="1" applyFont="1" applyFill="1" applyAlignment="1">
      <alignment horizontal="right" vertical="center"/>
    </xf>
    <xf numFmtId="0" fontId="15" fillId="2" borderId="0" xfId="0" applyFont="1" applyFill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7" fillId="4" borderId="10" xfId="2" applyFont="1" applyFill="1" applyBorder="1" applyAlignment="1">
      <alignment horizontal="center" vertical="center" wrapText="1" shrinkToFit="1"/>
    </xf>
    <xf numFmtId="1" fontId="16" fillId="5" borderId="2" xfId="2" applyNumberFormat="1" applyFont="1" applyFill="1" applyBorder="1" applyAlignment="1">
      <alignment horizontal="center" vertical="center" wrapText="1" shrinkToFit="1"/>
    </xf>
    <xf numFmtId="1" fontId="16" fillId="6" borderId="2" xfId="2" applyNumberFormat="1" applyFont="1" applyFill="1" applyBorder="1" applyAlignment="1">
      <alignment horizontal="center" vertical="center" wrapText="1" shrinkToFit="1"/>
    </xf>
    <xf numFmtId="1" fontId="17" fillId="4" borderId="2" xfId="3" applyNumberFormat="1" applyFont="1" applyFill="1" applyBorder="1" applyAlignment="1">
      <alignment horizontal="center" vertical="center" wrapText="1" shrinkToFit="1"/>
    </xf>
    <xf numFmtId="1" fontId="4" fillId="5" borderId="3" xfId="2" applyNumberFormat="1" applyFont="1" applyFill="1" applyBorder="1" applyAlignment="1">
      <alignment horizontal="center" vertical="center" wrapText="1" shrinkToFit="1"/>
    </xf>
    <xf numFmtId="1" fontId="4" fillId="6" borderId="3" xfId="2" applyNumberFormat="1" applyFont="1" applyFill="1" applyBorder="1" applyAlignment="1">
      <alignment horizontal="center" vertical="center" wrapText="1" shrinkToFit="1"/>
    </xf>
    <xf numFmtId="0" fontId="2" fillId="0" borderId="0" xfId="1" applyFont="1" applyFill="1" applyBorder="1"/>
    <xf numFmtId="1" fontId="4" fillId="0" borderId="0" xfId="2" applyNumberFormat="1" applyFont="1" applyFill="1" applyBorder="1" applyAlignment="1">
      <alignment horizontal="center" vertical="center" wrapText="1" shrinkToFit="1"/>
    </xf>
    <xf numFmtId="0" fontId="9" fillId="0" borderId="0" xfId="1" applyFont="1" applyFill="1" applyBorder="1"/>
    <xf numFmtId="0" fontId="15" fillId="2" borderId="0" xfId="0" applyFont="1" applyFill="1" applyAlignment="1">
      <alignment horizontal="left" vertical="center" wrapText="1"/>
    </xf>
    <xf numFmtId="0" fontId="13" fillId="0" borderId="9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7" fillId="4" borderId="9" xfId="2" applyFont="1" applyFill="1" applyBorder="1" applyAlignment="1">
      <alignment horizontal="center" vertical="center" wrapText="1" shrinkToFit="1"/>
    </xf>
    <xf numFmtId="0" fontId="17" fillId="4" borderId="9" xfId="2" applyFont="1" applyFill="1" applyBorder="1" applyAlignment="1">
      <alignment horizontal="center" wrapText="1" shrinkToFit="1"/>
    </xf>
    <xf numFmtId="0" fontId="17" fillId="4" borderId="4" xfId="2" applyFont="1" applyFill="1" applyBorder="1" applyAlignment="1">
      <alignment horizontal="center" wrapText="1" shrinkToFit="1"/>
    </xf>
    <xf numFmtId="0" fontId="17" fillId="4" borderId="10" xfId="2" applyFont="1" applyFill="1" applyBorder="1" applyAlignment="1">
      <alignment horizontal="center" vertical="top" wrapText="1" shrinkToFit="1"/>
    </xf>
    <xf numFmtId="0" fontId="17" fillId="4" borderId="0" xfId="2" applyFont="1" applyFill="1" applyBorder="1" applyAlignment="1">
      <alignment horizontal="center" wrapText="1" shrinkToFit="1"/>
    </xf>
    <xf numFmtId="0" fontId="17" fillId="4" borderId="11" xfId="2" applyFont="1" applyFill="1" applyBorder="1" applyAlignment="1">
      <alignment horizontal="center" vertical="top" wrapText="1" shrinkToFit="1"/>
    </xf>
    <xf numFmtId="0" fontId="17" fillId="4" borderId="5" xfId="2" applyFont="1" applyFill="1" applyBorder="1" applyAlignment="1">
      <alignment horizontal="center" wrapText="1" shrinkToFit="1"/>
    </xf>
    <xf numFmtId="0" fontId="17" fillId="4" borderId="5" xfId="2" applyFont="1" applyFill="1" applyBorder="1" applyAlignment="1">
      <alignment horizontal="center" vertical="center" wrapText="1" shrinkToFit="1"/>
    </xf>
    <xf numFmtId="0" fontId="17" fillId="4" borderId="5" xfId="2" applyFont="1" applyFill="1" applyBorder="1" applyAlignment="1">
      <alignment horizontal="center" vertical="center" wrapText="1" shrinkToFit="1"/>
    </xf>
    <xf numFmtId="0" fontId="17" fillId="4" borderId="12" xfId="2" applyFont="1" applyFill="1" applyBorder="1" applyAlignment="1">
      <alignment horizontal="center" vertical="center" wrapText="1" shrinkToFit="1"/>
    </xf>
    <xf numFmtId="0" fontId="17" fillId="4" borderId="11" xfId="2" applyFont="1" applyFill="1" applyBorder="1" applyAlignment="1">
      <alignment horizontal="center" vertical="center" wrapText="1" shrinkToFit="1"/>
    </xf>
    <xf numFmtId="0" fontId="17" fillId="4" borderId="13" xfId="2" applyFont="1" applyFill="1" applyBorder="1" applyAlignment="1">
      <alignment horizontal="center" vertical="center" wrapText="1" shrinkToFit="1"/>
    </xf>
  </cellXfs>
  <cellStyles count="7">
    <cellStyle name="Comma 4" xfId="3" xr:uid="{00000000-0005-0000-0000-000000000000}"/>
    <cellStyle name="Normal 2" xfId="5" xr:uid="{00000000-0005-0000-0000-000002000000}"/>
    <cellStyle name="Normal 2 3" xfId="2" xr:uid="{00000000-0005-0000-0000-000003000000}"/>
    <cellStyle name="Normal 2 3 2" xfId="6" xr:uid="{00000000-0005-0000-0000-000004000000}"/>
    <cellStyle name="Normal 3" xfId="1" xr:uid="{00000000-0005-0000-0000-000005000000}"/>
    <cellStyle name="ارتباط تشعبي" xfId="4" builtinId="8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VV37"/>
  <sheetViews>
    <sheetView showGridLines="0" rightToLeft="1" tabSelected="1" workbookViewId="0">
      <selection activeCell="J11" sqref="J11"/>
    </sheetView>
  </sheetViews>
  <sheetFormatPr defaultColWidth="0" defaultRowHeight="19.95" customHeight="1"/>
  <cols>
    <col min="1" max="1" width="25.09765625" style="1" customWidth="1"/>
    <col min="2" max="3" width="10.59765625" style="1" customWidth="1"/>
    <col min="4" max="4" width="11.09765625" style="1" customWidth="1"/>
    <col min="5" max="5" width="12.19921875" style="1" customWidth="1"/>
    <col min="6" max="6" width="11.5" style="1" customWidth="1"/>
    <col min="7" max="7" width="12.3984375" style="1" customWidth="1"/>
    <col min="8" max="8" width="11.59765625" style="1" customWidth="1"/>
    <col min="9" max="9" width="10.59765625" style="1" customWidth="1"/>
    <col min="10" max="10" width="12.19921875" style="1" customWidth="1"/>
    <col min="11" max="11" width="10.59765625" style="1" customWidth="1"/>
    <col min="12" max="12" width="17.8984375" style="1" customWidth="1"/>
    <col min="13" max="46" width="17.8984375" style="43" customWidth="1"/>
    <col min="47" max="70" width="17.8984375" style="1" customWidth="1"/>
    <col min="71" max="71" width="25.09765625" style="1" customWidth="1"/>
    <col min="72" max="82" width="10.59765625" style="1" customWidth="1"/>
    <col min="83" max="83" width="5.59765625" style="1" customWidth="1"/>
    <col min="84" max="325" width="9" style="1" hidden="1"/>
    <col min="326" max="326" width="5.59765625" style="1" customWidth="1"/>
    <col min="327" max="327" width="25.09765625" style="1" customWidth="1"/>
    <col min="328" max="338" width="10.59765625" style="1" customWidth="1"/>
    <col min="339" max="339" width="5.59765625" style="1" customWidth="1"/>
    <col min="340" max="581" width="9" style="1" hidden="1"/>
    <col min="582" max="582" width="5.59765625" style="1" customWidth="1"/>
    <col min="583" max="583" width="25.09765625" style="1" customWidth="1"/>
    <col min="584" max="594" width="10.59765625" style="1" customWidth="1"/>
    <col min="595" max="595" width="5.59765625" style="1" customWidth="1"/>
    <col min="596" max="837" width="9" style="1" hidden="1"/>
    <col min="838" max="838" width="5.59765625" style="1" customWidth="1"/>
    <col min="839" max="839" width="25.09765625" style="1" customWidth="1"/>
    <col min="840" max="850" width="10.59765625" style="1" customWidth="1"/>
    <col min="851" max="851" width="5.59765625" style="1" customWidth="1"/>
    <col min="852" max="1093" width="9" style="1" hidden="1"/>
    <col min="1094" max="1094" width="5.59765625" style="1" customWidth="1"/>
    <col min="1095" max="1095" width="25.09765625" style="1" customWidth="1"/>
    <col min="1096" max="1106" width="10.59765625" style="1" customWidth="1"/>
    <col min="1107" max="1107" width="5.59765625" style="1" customWidth="1"/>
    <col min="1108" max="1349" width="9" style="1" hidden="1"/>
    <col min="1350" max="1350" width="5.59765625" style="1" customWidth="1"/>
    <col min="1351" max="1351" width="25.09765625" style="1" customWidth="1"/>
    <col min="1352" max="1362" width="10.59765625" style="1" customWidth="1"/>
    <col min="1363" max="1363" width="5.59765625" style="1" customWidth="1"/>
    <col min="1364" max="1605" width="9" style="1" hidden="1"/>
    <col min="1606" max="1606" width="5.59765625" style="1" customWidth="1"/>
    <col min="1607" max="1607" width="25.09765625" style="1" customWidth="1"/>
    <col min="1608" max="1618" width="10.59765625" style="1" customWidth="1"/>
    <col min="1619" max="1619" width="5.59765625" style="1" customWidth="1"/>
    <col min="1620" max="1861" width="9" style="1" hidden="1"/>
    <col min="1862" max="1862" width="5.59765625" style="1" customWidth="1"/>
    <col min="1863" max="1863" width="25.09765625" style="1" customWidth="1"/>
    <col min="1864" max="1874" width="10.59765625" style="1" customWidth="1"/>
    <col min="1875" max="1875" width="5.59765625" style="1" customWidth="1"/>
    <col min="1876" max="2117" width="9" style="1" hidden="1"/>
    <col min="2118" max="2118" width="5.59765625" style="1" customWidth="1"/>
    <col min="2119" max="2119" width="25.09765625" style="1" customWidth="1"/>
    <col min="2120" max="2130" width="10.59765625" style="1" customWidth="1"/>
    <col min="2131" max="2131" width="5.59765625" style="1" customWidth="1"/>
    <col min="2132" max="2373" width="9" style="1" hidden="1"/>
    <col min="2374" max="2374" width="5.59765625" style="1" customWidth="1"/>
    <col min="2375" max="2375" width="25.09765625" style="1" customWidth="1"/>
    <col min="2376" max="2386" width="10.59765625" style="1" customWidth="1"/>
    <col min="2387" max="2387" width="5.59765625" style="1" customWidth="1"/>
    <col min="2388" max="2629" width="9" style="1" hidden="1"/>
    <col min="2630" max="2630" width="5.59765625" style="1" customWidth="1"/>
    <col min="2631" max="2631" width="25.09765625" style="1" customWidth="1"/>
    <col min="2632" max="2642" width="10.59765625" style="1" customWidth="1"/>
    <col min="2643" max="2643" width="5.59765625" style="1" customWidth="1"/>
    <col min="2644" max="2885" width="9" style="1" hidden="1"/>
    <col min="2886" max="2886" width="5.59765625" style="1" customWidth="1"/>
    <col min="2887" max="2887" width="25.09765625" style="1" customWidth="1"/>
    <col min="2888" max="2898" width="10.59765625" style="1" customWidth="1"/>
    <col min="2899" max="2899" width="5.59765625" style="1" customWidth="1"/>
    <col min="2900" max="3141" width="9" style="1" hidden="1"/>
    <col min="3142" max="3142" width="5.59765625" style="1" customWidth="1"/>
    <col min="3143" max="3143" width="25.09765625" style="1" customWidth="1"/>
    <col min="3144" max="3154" width="10.59765625" style="1" customWidth="1"/>
    <col min="3155" max="3155" width="5.59765625" style="1" customWidth="1"/>
    <col min="3156" max="3397" width="9" style="1" hidden="1"/>
    <col min="3398" max="3398" width="5.59765625" style="1" customWidth="1"/>
    <col min="3399" max="3399" width="25.09765625" style="1" customWidth="1"/>
    <col min="3400" max="3410" width="10.59765625" style="1" customWidth="1"/>
    <col min="3411" max="3411" width="5.59765625" style="1" customWidth="1"/>
    <col min="3412" max="3653" width="9" style="1" hidden="1"/>
    <col min="3654" max="3654" width="5.59765625" style="1" customWidth="1"/>
    <col min="3655" max="3655" width="25.09765625" style="1" customWidth="1"/>
    <col min="3656" max="3666" width="10.59765625" style="1" customWidth="1"/>
    <col min="3667" max="3667" width="5.59765625" style="1" customWidth="1"/>
    <col min="3668" max="3909" width="9" style="1" hidden="1"/>
    <col min="3910" max="3910" width="5.59765625" style="1" customWidth="1"/>
    <col min="3911" max="3911" width="25.09765625" style="1" customWidth="1"/>
    <col min="3912" max="3922" width="10.59765625" style="1" customWidth="1"/>
    <col min="3923" max="3923" width="5.59765625" style="1" customWidth="1"/>
    <col min="3924" max="4165" width="9" style="1" hidden="1"/>
    <col min="4166" max="4166" width="5.59765625" style="1" customWidth="1"/>
    <col min="4167" max="4167" width="25.09765625" style="1" customWidth="1"/>
    <col min="4168" max="4178" width="10.59765625" style="1" customWidth="1"/>
    <col min="4179" max="4179" width="5.59765625" style="1" customWidth="1"/>
    <col min="4180" max="4421" width="9" style="1" hidden="1"/>
    <col min="4422" max="4422" width="5.59765625" style="1" customWidth="1"/>
    <col min="4423" max="4423" width="25.09765625" style="1" customWidth="1"/>
    <col min="4424" max="4434" width="10.59765625" style="1" customWidth="1"/>
    <col min="4435" max="4435" width="5.59765625" style="1" customWidth="1"/>
    <col min="4436" max="4677" width="9" style="1" hidden="1"/>
    <col min="4678" max="4678" width="5.59765625" style="1" customWidth="1"/>
    <col min="4679" max="4679" width="25.09765625" style="1" customWidth="1"/>
    <col min="4680" max="4690" width="10.59765625" style="1" customWidth="1"/>
    <col min="4691" max="4691" width="5.59765625" style="1" customWidth="1"/>
    <col min="4692" max="4933" width="9" style="1" hidden="1"/>
    <col min="4934" max="4934" width="5.59765625" style="1" customWidth="1"/>
    <col min="4935" max="4935" width="25.09765625" style="1" customWidth="1"/>
    <col min="4936" max="4946" width="10.59765625" style="1" customWidth="1"/>
    <col min="4947" max="4947" width="5.59765625" style="1" customWidth="1"/>
    <col min="4948" max="5189" width="9" style="1" hidden="1"/>
    <col min="5190" max="5190" width="5.59765625" style="1" customWidth="1"/>
    <col min="5191" max="5191" width="25.09765625" style="1" customWidth="1"/>
    <col min="5192" max="5202" width="10.59765625" style="1" customWidth="1"/>
    <col min="5203" max="5203" width="5.59765625" style="1" customWidth="1"/>
    <col min="5204" max="5445" width="9" style="1" hidden="1"/>
    <col min="5446" max="5446" width="5.59765625" style="1" customWidth="1"/>
    <col min="5447" max="5447" width="25.09765625" style="1" customWidth="1"/>
    <col min="5448" max="5458" width="10.59765625" style="1" customWidth="1"/>
    <col min="5459" max="5459" width="5.59765625" style="1" customWidth="1"/>
    <col min="5460" max="5701" width="9" style="1" hidden="1"/>
    <col min="5702" max="5702" width="5.59765625" style="1" customWidth="1"/>
    <col min="5703" max="5703" width="25.09765625" style="1" customWidth="1"/>
    <col min="5704" max="5714" width="10.59765625" style="1" customWidth="1"/>
    <col min="5715" max="5715" width="5.59765625" style="1" customWidth="1"/>
    <col min="5716" max="5957" width="9" style="1" hidden="1"/>
    <col min="5958" max="5958" width="5.59765625" style="1" customWidth="1"/>
    <col min="5959" max="5959" width="25.09765625" style="1" customWidth="1"/>
    <col min="5960" max="5970" width="10.59765625" style="1" customWidth="1"/>
    <col min="5971" max="5971" width="5.59765625" style="1" customWidth="1"/>
    <col min="5972" max="6213" width="9" style="1" hidden="1"/>
    <col min="6214" max="6214" width="5.59765625" style="1" customWidth="1"/>
    <col min="6215" max="6215" width="25.09765625" style="1" customWidth="1"/>
    <col min="6216" max="6226" width="10.59765625" style="1" customWidth="1"/>
    <col min="6227" max="6227" width="5.59765625" style="1" customWidth="1"/>
    <col min="6228" max="6469" width="9" style="1" hidden="1"/>
    <col min="6470" max="6470" width="5.59765625" style="1" customWidth="1"/>
    <col min="6471" max="6471" width="25.09765625" style="1" customWidth="1"/>
    <col min="6472" max="6482" width="10.59765625" style="1" customWidth="1"/>
    <col min="6483" max="6483" width="5.59765625" style="1" customWidth="1"/>
    <col min="6484" max="6725" width="9" style="1" hidden="1"/>
    <col min="6726" max="6726" width="5.59765625" style="1" customWidth="1"/>
    <col min="6727" max="6727" width="25.09765625" style="1" customWidth="1"/>
    <col min="6728" max="6738" width="10.59765625" style="1" customWidth="1"/>
    <col min="6739" max="6739" width="5.59765625" style="1" customWidth="1"/>
    <col min="6740" max="6981" width="9" style="1" hidden="1"/>
    <col min="6982" max="6982" width="5.59765625" style="1" customWidth="1"/>
    <col min="6983" max="6983" width="25.09765625" style="1" customWidth="1"/>
    <col min="6984" max="6994" width="10.59765625" style="1" customWidth="1"/>
    <col min="6995" max="6995" width="5.59765625" style="1" customWidth="1"/>
    <col min="6996" max="7237" width="9" style="1" hidden="1"/>
    <col min="7238" max="7238" width="5.59765625" style="1" customWidth="1"/>
    <col min="7239" max="7239" width="25.09765625" style="1" customWidth="1"/>
    <col min="7240" max="7250" width="10.59765625" style="1" customWidth="1"/>
    <col min="7251" max="7251" width="5.59765625" style="1" customWidth="1"/>
    <col min="7252" max="7493" width="9" style="1" hidden="1"/>
    <col min="7494" max="7494" width="5.59765625" style="1" customWidth="1"/>
    <col min="7495" max="7495" width="25.09765625" style="1" customWidth="1"/>
    <col min="7496" max="7506" width="10.59765625" style="1" customWidth="1"/>
    <col min="7507" max="7507" width="5.59765625" style="1" customWidth="1"/>
    <col min="7508" max="7749" width="9" style="1" hidden="1"/>
    <col min="7750" max="7750" width="5.59765625" style="1" customWidth="1"/>
    <col min="7751" max="7751" width="25.09765625" style="1" customWidth="1"/>
    <col min="7752" max="7762" width="10.59765625" style="1" customWidth="1"/>
    <col min="7763" max="7763" width="5.59765625" style="1" customWidth="1"/>
    <col min="7764" max="8005" width="9" style="1" hidden="1"/>
    <col min="8006" max="8006" width="5.59765625" style="1" customWidth="1"/>
    <col min="8007" max="8007" width="25.09765625" style="1" customWidth="1"/>
    <col min="8008" max="8018" width="10.59765625" style="1" customWidth="1"/>
    <col min="8019" max="8019" width="5.59765625" style="1" customWidth="1"/>
    <col min="8020" max="8261" width="9" style="1" hidden="1"/>
    <col min="8262" max="8262" width="5.59765625" style="1" customWidth="1"/>
    <col min="8263" max="8263" width="25.09765625" style="1" customWidth="1"/>
    <col min="8264" max="8274" width="10.59765625" style="1" customWidth="1"/>
    <col min="8275" max="8275" width="5.59765625" style="1" customWidth="1"/>
    <col min="8276" max="8517" width="9" style="1" hidden="1"/>
    <col min="8518" max="8518" width="5.59765625" style="1" customWidth="1"/>
    <col min="8519" max="8519" width="25.09765625" style="1" customWidth="1"/>
    <col min="8520" max="8530" width="10.59765625" style="1" customWidth="1"/>
    <col min="8531" max="8531" width="5.59765625" style="1" customWidth="1"/>
    <col min="8532" max="8773" width="9" style="1" hidden="1"/>
    <col min="8774" max="8774" width="5.59765625" style="1" customWidth="1"/>
    <col min="8775" max="8775" width="25.09765625" style="1" customWidth="1"/>
    <col min="8776" max="8786" width="10.59765625" style="1" customWidth="1"/>
    <col min="8787" max="8787" width="5.59765625" style="1" customWidth="1"/>
    <col min="8788" max="9029" width="9" style="1" hidden="1"/>
    <col min="9030" max="9030" width="5.59765625" style="1" customWidth="1"/>
    <col min="9031" max="9031" width="25.09765625" style="1" customWidth="1"/>
    <col min="9032" max="9042" width="10.59765625" style="1" customWidth="1"/>
    <col min="9043" max="9043" width="5.59765625" style="1" customWidth="1"/>
    <col min="9044" max="9285" width="9" style="1" hidden="1"/>
    <col min="9286" max="9286" width="5.59765625" style="1" customWidth="1"/>
    <col min="9287" max="9287" width="25.09765625" style="1" customWidth="1"/>
    <col min="9288" max="9298" width="10.59765625" style="1" customWidth="1"/>
    <col min="9299" max="9299" width="5.59765625" style="1" customWidth="1"/>
    <col min="9300" max="9541" width="9" style="1" hidden="1"/>
    <col min="9542" max="9542" width="5.59765625" style="1" customWidth="1"/>
    <col min="9543" max="9543" width="25.09765625" style="1" customWidth="1"/>
    <col min="9544" max="9554" width="10.59765625" style="1" customWidth="1"/>
    <col min="9555" max="9555" width="5.59765625" style="1" customWidth="1"/>
    <col min="9556" max="9797" width="9" style="1" hidden="1"/>
    <col min="9798" max="9798" width="5.59765625" style="1" customWidth="1"/>
    <col min="9799" max="9799" width="25.09765625" style="1" customWidth="1"/>
    <col min="9800" max="9810" width="10.59765625" style="1" customWidth="1"/>
    <col min="9811" max="9811" width="5.59765625" style="1" customWidth="1"/>
    <col min="9812" max="10053" width="9" style="1" hidden="1"/>
    <col min="10054" max="10054" width="5.59765625" style="1" customWidth="1"/>
    <col min="10055" max="10055" width="25.09765625" style="1" customWidth="1"/>
    <col min="10056" max="10066" width="10.59765625" style="1" customWidth="1"/>
    <col min="10067" max="10067" width="5.59765625" style="1" customWidth="1"/>
    <col min="10068" max="10309" width="9" style="1" hidden="1"/>
    <col min="10310" max="10310" width="5.59765625" style="1" customWidth="1"/>
    <col min="10311" max="10311" width="25.09765625" style="1" customWidth="1"/>
    <col min="10312" max="10322" width="10.59765625" style="1" customWidth="1"/>
    <col min="10323" max="10323" width="5.59765625" style="1" customWidth="1"/>
    <col min="10324" max="10565" width="9" style="1" hidden="1"/>
    <col min="10566" max="10566" width="5.59765625" style="1" customWidth="1"/>
    <col min="10567" max="10567" width="25.09765625" style="1" customWidth="1"/>
    <col min="10568" max="10578" width="10.59765625" style="1" customWidth="1"/>
    <col min="10579" max="10579" width="5.59765625" style="1" customWidth="1"/>
    <col min="10580" max="10821" width="9" style="1" hidden="1"/>
    <col min="10822" max="10822" width="5.59765625" style="1" customWidth="1"/>
    <col min="10823" max="10823" width="25.09765625" style="1" customWidth="1"/>
    <col min="10824" max="10834" width="10.59765625" style="1" customWidth="1"/>
    <col min="10835" max="10835" width="5.59765625" style="1" customWidth="1"/>
    <col min="10836" max="11077" width="9" style="1" hidden="1"/>
    <col min="11078" max="11078" width="5.59765625" style="1" customWidth="1"/>
    <col min="11079" max="11079" width="25.09765625" style="1" customWidth="1"/>
    <col min="11080" max="11090" width="10.59765625" style="1" customWidth="1"/>
    <col min="11091" max="11091" width="5.59765625" style="1" customWidth="1"/>
    <col min="11092" max="11333" width="9" style="1" hidden="1"/>
    <col min="11334" max="11334" width="5.59765625" style="1" customWidth="1"/>
    <col min="11335" max="11335" width="25.09765625" style="1" customWidth="1"/>
    <col min="11336" max="11346" width="10.59765625" style="1" customWidth="1"/>
    <col min="11347" max="11347" width="5.59765625" style="1" customWidth="1"/>
    <col min="11348" max="11589" width="9" style="1" hidden="1"/>
    <col min="11590" max="11590" width="5.59765625" style="1" customWidth="1"/>
    <col min="11591" max="11591" width="25.09765625" style="1" customWidth="1"/>
    <col min="11592" max="11602" width="10.59765625" style="1" customWidth="1"/>
    <col min="11603" max="11603" width="5.59765625" style="1" customWidth="1"/>
    <col min="11604" max="11845" width="9" style="1" hidden="1"/>
    <col min="11846" max="11846" width="5.59765625" style="1" customWidth="1"/>
    <col min="11847" max="11847" width="25.09765625" style="1" customWidth="1"/>
    <col min="11848" max="11858" width="10.59765625" style="1" customWidth="1"/>
    <col min="11859" max="11859" width="5.59765625" style="1" customWidth="1"/>
    <col min="11860" max="12101" width="9" style="1" hidden="1"/>
    <col min="12102" max="12102" width="5.59765625" style="1" customWidth="1"/>
    <col min="12103" max="12103" width="25.09765625" style="1" customWidth="1"/>
    <col min="12104" max="12114" width="10.59765625" style="1" customWidth="1"/>
    <col min="12115" max="12115" width="5.59765625" style="1" customWidth="1"/>
    <col min="12116" max="12357" width="9" style="1" hidden="1"/>
    <col min="12358" max="12358" width="5.59765625" style="1" customWidth="1"/>
    <col min="12359" max="12359" width="25.09765625" style="1" customWidth="1"/>
    <col min="12360" max="12370" width="10.59765625" style="1" customWidth="1"/>
    <col min="12371" max="12371" width="5.59765625" style="1" customWidth="1"/>
    <col min="12372" max="12613" width="9" style="1" hidden="1"/>
    <col min="12614" max="12614" width="5.59765625" style="1" customWidth="1"/>
    <col min="12615" max="12615" width="25.09765625" style="1" customWidth="1"/>
    <col min="12616" max="12626" width="10.59765625" style="1" customWidth="1"/>
    <col min="12627" max="12627" width="5.59765625" style="1" customWidth="1"/>
    <col min="12628" max="12869" width="9" style="1" hidden="1"/>
    <col min="12870" max="12870" width="5.59765625" style="1" customWidth="1"/>
    <col min="12871" max="12871" width="25.09765625" style="1" customWidth="1"/>
    <col min="12872" max="12882" width="10.59765625" style="1" customWidth="1"/>
    <col min="12883" max="12883" width="5.59765625" style="1" customWidth="1"/>
    <col min="12884" max="13125" width="9" style="1" hidden="1"/>
    <col min="13126" max="13126" width="5.59765625" style="1" customWidth="1"/>
    <col min="13127" max="13127" width="25.09765625" style="1" customWidth="1"/>
    <col min="13128" max="13138" width="10.59765625" style="1" customWidth="1"/>
    <col min="13139" max="13139" width="5.59765625" style="1" customWidth="1"/>
    <col min="13140" max="13381" width="9" style="1" hidden="1"/>
    <col min="13382" max="13382" width="5.59765625" style="1" customWidth="1"/>
    <col min="13383" max="13383" width="25.09765625" style="1" customWidth="1"/>
    <col min="13384" max="13394" width="10.59765625" style="1" customWidth="1"/>
    <col min="13395" max="13395" width="5.59765625" style="1" customWidth="1"/>
    <col min="13396" max="13637" width="9" style="1" hidden="1"/>
    <col min="13638" max="13638" width="5.59765625" style="1" customWidth="1"/>
    <col min="13639" max="13639" width="25.09765625" style="1" customWidth="1"/>
    <col min="13640" max="13650" width="10.59765625" style="1" customWidth="1"/>
    <col min="13651" max="13651" width="5.59765625" style="1" customWidth="1"/>
    <col min="13652" max="13893" width="9" style="1" hidden="1"/>
    <col min="13894" max="13894" width="5.59765625" style="1" customWidth="1"/>
    <col min="13895" max="13895" width="25.09765625" style="1" customWidth="1"/>
    <col min="13896" max="13906" width="10.59765625" style="1" customWidth="1"/>
    <col min="13907" max="13907" width="5.59765625" style="1" customWidth="1"/>
    <col min="13908" max="14149" width="9" style="1" hidden="1"/>
    <col min="14150" max="14150" width="5.59765625" style="1" customWidth="1"/>
    <col min="14151" max="14151" width="25.09765625" style="1" customWidth="1"/>
    <col min="14152" max="14162" width="10.59765625" style="1" customWidth="1"/>
    <col min="14163" max="14163" width="5.59765625" style="1" customWidth="1"/>
    <col min="14164" max="14405" width="9" style="1" hidden="1"/>
    <col min="14406" max="14406" width="5.59765625" style="1" customWidth="1"/>
    <col min="14407" max="14407" width="25.09765625" style="1" customWidth="1"/>
    <col min="14408" max="14418" width="10.59765625" style="1" customWidth="1"/>
    <col min="14419" max="14419" width="5.59765625" style="1" customWidth="1"/>
    <col min="14420" max="14661" width="9" style="1" hidden="1"/>
    <col min="14662" max="14662" width="5.59765625" style="1" customWidth="1"/>
    <col min="14663" max="14663" width="25.09765625" style="1" customWidth="1"/>
    <col min="14664" max="14674" width="10.59765625" style="1" customWidth="1"/>
    <col min="14675" max="14675" width="5.59765625" style="1" customWidth="1"/>
    <col min="14676" max="14917" width="9" style="1" hidden="1"/>
    <col min="14918" max="14918" width="5.59765625" style="1" customWidth="1"/>
    <col min="14919" max="14919" width="25.09765625" style="1" customWidth="1"/>
    <col min="14920" max="14930" width="10.59765625" style="1" customWidth="1"/>
    <col min="14931" max="14931" width="5.59765625" style="1" customWidth="1"/>
    <col min="14932" max="15173" width="9" style="1" hidden="1"/>
    <col min="15174" max="15174" width="5.59765625" style="1" customWidth="1"/>
    <col min="15175" max="15175" width="25.09765625" style="1" customWidth="1"/>
    <col min="15176" max="15186" width="10.59765625" style="1" customWidth="1"/>
    <col min="15187" max="15187" width="5.59765625" style="1" customWidth="1"/>
    <col min="15188" max="15429" width="9" style="1" hidden="1"/>
    <col min="15430" max="15430" width="5.59765625" style="1" customWidth="1"/>
    <col min="15431" max="15431" width="25.09765625" style="1" customWidth="1"/>
    <col min="15432" max="15442" width="10.59765625" style="1" customWidth="1"/>
    <col min="15443" max="15443" width="5.59765625" style="1" customWidth="1"/>
    <col min="15444" max="15685" width="9" style="1" hidden="1"/>
    <col min="15686" max="15686" width="5.59765625" style="1" customWidth="1"/>
    <col min="15687" max="15687" width="25.09765625" style="1" customWidth="1"/>
    <col min="15688" max="15698" width="10.59765625" style="1" customWidth="1"/>
    <col min="15699" max="15699" width="5.59765625" style="1" customWidth="1"/>
    <col min="15700" max="15941" width="9" style="1" hidden="1"/>
    <col min="15942" max="15942" width="5.59765625" style="1" customWidth="1"/>
    <col min="15943" max="15943" width="25.09765625" style="1" customWidth="1"/>
    <col min="15944" max="15954" width="10.59765625" style="1" customWidth="1"/>
    <col min="15955" max="15955" width="5.59765625" style="1" customWidth="1"/>
    <col min="15956" max="15957" width="0" style="1" hidden="1"/>
    <col min="15958" max="15993" width="9" style="1" hidden="1"/>
    <col min="15994" max="16009" width="0" style="1" hidden="1"/>
    <col min="16010" max="16074" width="9" style="1" hidden="1"/>
    <col min="16075" max="16090" width="0" style="1" hidden="1"/>
    <col min="16091" max="16126" width="9" style="1" hidden="1"/>
    <col min="16127" max="16142" width="0" style="1" hidden="1"/>
    <col min="16143" max="16384" width="9" style="1" hidden="1"/>
  </cols>
  <sheetData>
    <row r="1" spans="1:1103" ht="19.95" customHeight="1">
      <c r="A1" s="34" t="s">
        <v>14</v>
      </c>
      <c r="B1" s="34"/>
      <c r="J1" s="46" t="s">
        <v>21</v>
      </c>
      <c r="K1" s="46"/>
      <c r="L1" s="46"/>
    </row>
    <row r="2" spans="1:1103" ht="40.200000000000003" customHeight="1">
      <c r="A2" s="35" t="s">
        <v>19</v>
      </c>
      <c r="B2" s="35"/>
      <c r="C2" s="35"/>
      <c r="D2" s="35"/>
      <c r="E2" s="35"/>
      <c r="F2" s="35"/>
      <c r="G2" s="35" t="s">
        <v>20</v>
      </c>
      <c r="H2" s="35"/>
      <c r="I2" s="35"/>
      <c r="J2" s="35"/>
      <c r="K2" s="35"/>
      <c r="L2" s="35"/>
    </row>
    <row r="3" spans="1:1103" ht="19.95" customHeight="1">
      <c r="A3" s="23" t="s">
        <v>15</v>
      </c>
      <c r="L3" s="24" t="s">
        <v>16</v>
      </c>
    </row>
    <row r="4" spans="1:1103" ht="19.95" customHeight="1">
      <c r="A4" s="50" t="s">
        <v>26</v>
      </c>
      <c r="B4" s="49"/>
      <c r="C4" s="56"/>
      <c r="D4" s="57" t="s">
        <v>23</v>
      </c>
      <c r="E4" s="57"/>
      <c r="F4" s="57"/>
      <c r="G4" s="57"/>
      <c r="H4" s="57"/>
      <c r="I4" s="57"/>
      <c r="J4" s="56"/>
      <c r="K4" s="58"/>
      <c r="L4" s="55" t="s">
        <v>27</v>
      </c>
    </row>
    <row r="5" spans="1:1103" ht="19.95" customHeight="1">
      <c r="A5" s="51"/>
      <c r="B5" s="37" t="s">
        <v>22</v>
      </c>
      <c r="C5" s="59"/>
      <c r="D5" s="59"/>
      <c r="E5" s="59"/>
      <c r="F5" s="59"/>
      <c r="G5" s="59"/>
      <c r="H5" s="59"/>
      <c r="I5" s="59"/>
      <c r="J5" s="59"/>
      <c r="K5" s="60"/>
      <c r="L5" s="53"/>
    </row>
    <row r="6" spans="1:1103" ht="52.8">
      <c r="A6" s="51"/>
      <c r="B6" s="29" t="s">
        <v>28</v>
      </c>
      <c r="C6" s="29" t="s">
        <v>29</v>
      </c>
      <c r="D6" s="29" t="s">
        <v>30</v>
      </c>
      <c r="E6" s="29" t="s">
        <v>32</v>
      </c>
      <c r="F6" s="29" t="s">
        <v>33</v>
      </c>
      <c r="G6" s="29" t="s">
        <v>34</v>
      </c>
      <c r="H6" s="29" t="s">
        <v>35</v>
      </c>
      <c r="I6" s="29" t="s">
        <v>36</v>
      </c>
      <c r="J6" s="29" t="s">
        <v>38</v>
      </c>
      <c r="K6" s="29" t="s">
        <v>40</v>
      </c>
      <c r="L6" s="53"/>
    </row>
    <row r="7" spans="1:1103" ht="66">
      <c r="A7" s="52" t="s">
        <v>24</v>
      </c>
      <c r="B7" s="30" t="s">
        <v>47</v>
      </c>
      <c r="C7" s="30" t="s">
        <v>46</v>
      </c>
      <c r="D7" s="30" t="s">
        <v>45</v>
      </c>
      <c r="E7" s="30" t="s">
        <v>31</v>
      </c>
      <c r="F7" s="30" t="s">
        <v>44</v>
      </c>
      <c r="G7" s="30" t="s">
        <v>43</v>
      </c>
      <c r="H7" s="30" t="s">
        <v>42</v>
      </c>
      <c r="I7" s="30" t="s">
        <v>41</v>
      </c>
      <c r="J7" s="30" t="s">
        <v>37</v>
      </c>
      <c r="K7" s="30" t="s">
        <v>39</v>
      </c>
      <c r="L7" s="54" t="s">
        <v>25</v>
      </c>
    </row>
    <row r="8" spans="1:1103" ht="19.95" customHeight="1">
      <c r="A8" s="25" t="s">
        <v>1</v>
      </c>
      <c r="B8" s="27">
        <v>11</v>
      </c>
      <c r="C8" s="27">
        <v>73</v>
      </c>
      <c r="D8" s="27">
        <v>1756</v>
      </c>
      <c r="E8" s="27">
        <v>22</v>
      </c>
      <c r="F8" s="27">
        <v>99</v>
      </c>
      <c r="G8" s="27">
        <v>80</v>
      </c>
      <c r="H8" s="27">
        <v>5</v>
      </c>
      <c r="I8" s="27">
        <v>98</v>
      </c>
      <c r="J8" s="27">
        <v>0</v>
      </c>
      <c r="K8" s="27">
        <v>4</v>
      </c>
      <c r="L8" s="38">
        <f t="shared" ref="L8:L19" si="0">SUM(B8:K8)</f>
        <v>2148</v>
      </c>
    </row>
    <row r="9" spans="1:1103" ht="19.95" customHeight="1">
      <c r="A9" s="26" t="s">
        <v>2</v>
      </c>
      <c r="B9" s="28">
        <v>1</v>
      </c>
      <c r="C9" s="28">
        <v>96</v>
      </c>
      <c r="D9" s="28">
        <v>3644</v>
      </c>
      <c r="E9" s="28">
        <v>14</v>
      </c>
      <c r="F9" s="28">
        <v>44</v>
      </c>
      <c r="G9" s="28">
        <v>42</v>
      </c>
      <c r="H9" s="28">
        <v>3</v>
      </c>
      <c r="I9" s="28">
        <v>52</v>
      </c>
      <c r="J9" s="28">
        <v>4</v>
      </c>
      <c r="K9" s="28">
        <v>5</v>
      </c>
      <c r="L9" s="39">
        <f t="shared" si="0"/>
        <v>3905</v>
      </c>
    </row>
    <row r="10" spans="1:1103" ht="19.95" customHeight="1">
      <c r="A10" s="25" t="s">
        <v>3</v>
      </c>
      <c r="B10" s="27">
        <v>0</v>
      </c>
      <c r="C10" s="27">
        <v>26</v>
      </c>
      <c r="D10" s="27">
        <v>619</v>
      </c>
      <c r="E10" s="27">
        <v>1</v>
      </c>
      <c r="F10" s="27">
        <v>11</v>
      </c>
      <c r="G10" s="27">
        <v>5</v>
      </c>
      <c r="H10" s="27">
        <v>4</v>
      </c>
      <c r="I10" s="27">
        <v>9</v>
      </c>
      <c r="J10" s="27">
        <v>1</v>
      </c>
      <c r="K10" s="27">
        <v>1</v>
      </c>
      <c r="L10" s="38">
        <f t="shared" si="0"/>
        <v>677</v>
      </c>
    </row>
    <row r="11" spans="1:1103" ht="19.95" customHeight="1">
      <c r="A11" s="26" t="s">
        <v>4</v>
      </c>
      <c r="B11" s="28">
        <v>2</v>
      </c>
      <c r="C11" s="28">
        <v>15</v>
      </c>
      <c r="D11" s="28">
        <v>337</v>
      </c>
      <c r="E11" s="28">
        <v>1</v>
      </c>
      <c r="F11" s="28">
        <v>6</v>
      </c>
      <c r="G11" s="28">
        <v>41</v>
      </c>
      <c r="H11" s="28">
        <v>0</v>
      </c>
      <c r="I11" s="28">
        <v>7</v>
      </c>
      <c r="J11" s="28">
        <v>0</v>
      </c>
      <c r="K11" s="28">
        <v>0</v>
      </c>
      <c r="L11" s="39">
        <f t="shared" si="0"/>
        <v>409</v>
      </c>
    </row>
    <row r="12" spans="1:1103" s="13" customFormat="1" ht="19.95" customHeight="1">
      <c r="A12" s="27" t="s">
        <v>5</v>
      </c>
      <c r="B12" s="27">
        <v>5</v>
      </c>
      <c r="C12" s="27">
        <v>118</v>
      </c>
      <c r="D12" s="27">
        <v>3199</v>
      </c>
      <c r="E12" s="27">
        <v>15</v>
      </c>
      <c r="F12" s="27">
        <v>62</v>
      </c>
      <c r="G12" s="27">
        <v>77</v>
      </c>
      <c r="H12" s="27">
        <v>2</v>
      </c>
      <c r="I12" s="27">
        <v>59</v>
      </c>
      <c r="J12" s="27">
        <v>1</v>
      </c>
      <c r="K12" s="27">
        <v>22</v>
      </c>
      <c r="L12" s="38">
        <f t="shared" si="0"/>
        <v>3560</v>
      </c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1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/>
      <c r="QT12" s="15"/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/>
      <c r="RJ12" s="15"/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15"/>
      <c r="SM12" s="15"/>
      <c r="SN12" s="15"/>
      <c r="SO12" s="15"/>
      <c r="SP12" s="15"/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5"/>
      <c r="TC12" s="15"/>
      <c r="TD12" s="15"/>
      <c r="TE12" s="15"/>
      <c r="TF12" s="15"/>
      <c r="TG12" s="15"/>
      <c r="TH12" s="15"/>
      <c r="TI12" s="15"/>
      <c r="TJ12" s="15"/>
      <c r="TK12" s="15"/>
      <c r="TL12" s="15"/>
      <c r="TM12" s="15"/>
      <c r="TN12" s="15"/>
      <c r="TO12" s="15"/>
      <c r="TP12" s="15"/>
      <c r="TQ12" s="15"/>
      <c r="TR12" s="15"/>
      <c r="TS12" s="15"/>
      <c r="TT12" s="15"/>
      <c r="TU12" s="15"/>
      <c r="TV12" s="15"/>
      <c r="TW12" s="15"/>
      <c r="TX12" s="15"/>
      <c r="TY12" s="15"/>
      <c r="TZ12" s="15"/>
      <c r="UA12" s="15"/>
      <c r="UB12" s="15"/>
      <c r="UC12" s="15"/>
      <c r="UD12" s="15"/>
      <c r="UE12" s="15"/>
      <c r="UF12" s="15"/>
      <c r="UG12" s="15"/>
      <c r="UH12" s="15"/>
      <c r="UI12" s="15"/>
      <c r="UJ12" s="15"/>
      <c r="UK12" s="15"/>
      <c r="UL12" s="15"/>
      <c r="UM12" s="15"/>
      <c r="UN12" s="15"/>
      <c r="UO12" s="15"/>
      <c r="UP12" s="15"/>
      <c r="UQ12" s="15"/>
      <c r="UR12" s="15"/>
      <c r="US12" s="15"/>
      <c r="UT12" s="15"/>
      <c r="UU12" s="15"/>
      <c r="UV12" s="15"/>
      <c r="UW12" s="15"/>
      <c r="UX12" s="15"/>
      <c r="UY12" s="15"/>
      <c r="UZ12" s="15"/>
      <c r="VA12" s="15"/>
      <c r="VB12" s="15"/>
      <c r="VC12" s="15"/>
      <c r="VD12" s="15"/>
      <c r="VE12" s="15"/>
      <c r="VF12" s="15"/>
      <c r="VG12" s="15"/>
      <c r="VH12" s="15"/>
      <c r="VI12" s="15"/>
      <c r="VJ12" s="15"/>
      <c r="VK12" s="15"/>
      <c r="VL12" s="15"/>
      <c r="VM12" s="15"/>
      <c r="VN12" s="15"/>
      <c r="VO12" s="15"/>
      <c r="VP12" s="15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  <c r="WR12" s="15"/>
      <c r="WS12" s="15"/>
      <c r="WT12" s="15"/>
      <c r="WU12" s="15"/>
      <c r="WV12" s="15"/>
      <c r="WW12" s="15"/>
      <c r="WX12" s="15"/>
      <c r="WY12" s="15"/>
      <c r="WZ12" s="15"/>
      <c r="XA12" s="15"/>
      <c r="XB12" s="15"/>
      <c r="XC12" s="15"/>
      <c r="XD12" s="15"/>
      <c r="XE12" s="15"/>
      <c r="XF12" s="15"/>
      <c r="XG12" s="15"/>
      <c r="XH12" s="15"/>
      <c r="XI12" s="15"/>
      <c r="XJ12" s="15"/>
      <c r="XK12" s="15"/>
      <c r="XL12" s="15"/>
      <c r="XM12" s="15"/>
      <c r="XN12" s="15"/>
      <c r="XO12" s="15"/>
      <c r="XP12" s="15"/>
      <c r="XQ12" s="15"/>
      <c r="XR12" s="15"/>
      <c r="XS12" s="15"/>
      <c r="XT12" s="15"/>
      <c r="XU12" s="15"/>
      <c r="XV12" s="15"/>
      <c r="XW12" s="15"/>
      <c r="XX12" s="15"/>
      <c r="XY12" s="15"/>
      <c r="XZ12" s="15"/>
      <c r="YA12" s="15"/>
      <c r="YB12" s="15"/>
      <c r="YC12" s="15"/>
      <c r="YD12" s="15"/>
      <c r="YE12" s="15"/>
      <c r="YF12" s="15"/>
      <c r="YG12" s="15"/>
      <c r="YH12" s="15"/>
      <c r="YI12" s="15"/>
      <c r="YJ12" s="15"/>
      <c r="YK12" s="15"/>
      <c r="YL12" s="15"/>
      <c r="YM12" s="15"/>
      <c r="YN12" s="15"/>
      <c r="YO12" s="15"/>
      <c r="YP12" s="15"/>
      <c r="YQ12" s="15"/>
      <c r="YR12" s="15"/>
      <c r="YS12" s="15"/>
      <c r="YT12" s="15"/>
      <c r="YU12" s="15"/>
      <c r="YV12" s="15"/>
      <c r="YW12" s="15"/>
      <c r="YX12" s="15"/>
      <c r="YY12" s="15"/>
      <c r="YZ12" s="15"/>
      <c r="ZA12" s="15"/>
      <c r="ZB12" s="15"/>
      <c r="ZC12" s="15"/>
      <c r="ZD12" s="15"/>
      <c r="ZE12" s="15"/>
      <c r="ZF12" s="15"/>
      <c r="ZG12" s="15"/>
      <c r="ZH12" s="15"/>
      <c r="ZI12" s="15"/>
      <c r="ZJ12" s="15"/>
      <c r="ZK12" s="15"/>
      <c r="ZL12" s="15"/>
      <c r="ZM12" s="15"/>
      <c r="ZN12" s="15"/>
      <c r="ZO12" s="15"/>
      <c r="ZP12" s="15"/>
      <c r="ZQ12" s="15"/>
      <c r="ZR12" s="15"/>
      <c r="ZS12" s="15"/>
      <c r="ZT12" s="15"/>
      <c r="ZU12" s="15"/>
      <c r="ZV12" s="15"/>
      <c r="ZW12" s="15"/>
      <c r="ZX12" s="15"/>
      <c r="ZY12" s="15"/>
      <c r="ZZ12" s="15"/>
      <c r="AAA12" s="15"/>
      <c r="AAB12" s="15"/>
      <c r="AAC12" s="15"/>
      <c r="AAD12" s="15"/>
      <c r="AAE12" s="15"/>
      <c r="AAF12" s="15"/>
      <c r="AAG12" s="15"/>
      <c r="AAH12" s="15"/>
      <c r="AAI12" s="15"/>
      <c r="AAJ12" s="15"/>
      <c r="AAK12" s="15"/>
      <c r="AAL12" s="15"/>
      <c r="AAM12" s="15"/>
      <c r="AAN12" s="15"/>
      <c r="AAO12" s="15"/>
      <c r="AAP12" s="15"/>
      <c r="AAQ12" s="15"/>
      <c r="AAR12" s="15"/>
      <c r="AAS12" s="15"/>
      <c r="AAT12" s="15"/>
      <c r="AAU12" s="15"/>
      <c r="AAV12" s="15"/>
      <c r="AAW12" s="15"/>
      <c r="AAX12" s="15"/>
      <c r="AAY12" s="15"/>
      <c r="AAZ12" s="15"/>
      <c r="ABA12" s="15"/>
      <c r="ABB12" s="15"/>
      <c r="ABC12" s="15"/>
      <c r="ABD12" s="15"/>
      <c r="ABE12" s="15"/>
      <c r="ABF12" s="15"/>
      <c r="ABG12" s="15"/>
      <c r="ABH12" s="15"/>
      <c r="ABI12" s="15"/>
      <c r="ABJ12" s="15"/>
      <c r="ABK12" s="15"/>
      <c r="ABL12" s="15"/>
      <c r="ABM12" s="15"/>
      <c r="ABN12" s="15"/>
      <c r="ABO12" s="15"/>
      <c r="ABP12" s="15"/>
      <c r="ABQ12" s="15"/>
      <c r="ABR12" s="15"/>
      <c r="ABS12" s="15"/>
      <c r="ABT12" s="15"/>
      <c r="ABU12" s="15"/>
      <c r="ABV12" s="15"/>
      <c r="ABW12" s="15"/>
      <c r="ABX12" s="15"/>
      <c r="ABY12" s="15"/>
      <c r="ABZ12" s="15"/>
      <c r="ACA12" s="15"/>
      <c r="ACB12" s="15"/>
      <c r="ACC12" s="15"/>
      <c r="ACD12" s="15"/>
      <c r="ACE12" s="15"/>
      <c r="ACF12" s="15"/>
      <c r="ACG12" s="15"/>
      <c r="ACH12" s="15"/>
      <c r="ACI12" s="15"/>
      <c r="ACJ12" s="15"/>
      <c r="ACK12" s="15"/>
      <c r="ACL12" s="15"/>
      <c r="ACM12" s="15"/>
      <c r="ACN12" s="15"/>
      <c r="ACO12" s="15"/>
      <c r="ACP12" s="15"/>
      <c r="ACQ12" s="15"/>
      <c r="ACR12" s="15"/>
      <c r="ACS12" s="15"/>
      <c r="ACT12" s="15"/>
      <c r="ACU12" s="15"/>
      <c r="ACV12" s="15"/>
      <c r="ACW12" s="15"/>
      <c r="ACX12" s="15"/>
      <c r="ACY12" s="15"/>
      <c r="ACZ12" s="15"/>
      <c r="ADA12" s="15"/>
      <c r="ADB12" s="15"/>
      <c r="ADC12" s="15"/>
      <c r="ADD12" s="15"/>
      <c r="ADE12" s="15"/>
      <c r="ADF12" s="15"/>
      <c r="ADG12" s="15"/>
      <c r="ADH12" s="15"/>
      <c r="ADI12" s="15"/>
      <c r="ADJ12" s="15"/>
      <c r="ADK12" s="15"/>
      <c r="ADL12" s="15"/>
      <c r="ADM12" s="15"/>
      <c r="ADN12" s="15"/>
      <c r="ADO12" s="15"/>
      <c r="ADP12" s="15"/>
      <c r="ADQ12" s="15"/>
      <c r="ADR12" s="15"/>
      <c r="ADS12" s="15"/>
      <c r="ADT12" s="15"/>
      <c r="ADU12" s="15"/>
      <c r="ADV12" s="15"/>
      <c r="ADW12" s="15"/>
      <c r="ADX12" s="15"/>
      <c r="ADY12" s="15"/>
      <c r="ADZ12" s="15"/>
      <c r="AEA12" s="15"/>
      <c r="AEB12" s="15"/>
      <c r="AEC12" s="15"/>
      <c r="AED12" s="15"/>
      <c r="AEE12" s="15"/>
      <c r="AEF12" s="15"/>
      <c r="AEG12" s="15"/>
      <c r="AEH12" s="15"/>
      <c r="AEI12" s="15"/>
      <c r="AEJ12" s="15"/>
      <c r="AEK12" s="15"/>
      <c r="AEL12" s="15"/>
      <c r="AEM12" s="15"/>
      <c r="AEN12" s="15"/>
      <c r="AEO12" s="15"/>
      <c r="AEP12" s="15"/>
      <c r="AEQ12" s="15"/>
      <c r="AER12" s="15"/>
      <c r="AES12" s="15"/>
      <c r="AET12" s="15"/>
      <c r="AEU12" s="15"/>
      <c r="AEV12" s="15"/>
      <c r="AEW12" s="15"/>
      <c r="AEX12" s="15"/>
      <c r="AEY12" s="15"/>
      <c r="AEZ12" s="15"/>
      <c r="AFA12" s="15"/>
      <c r="AFB12" s="15"/>
      <c r="AFC12" s="15"/>
      <c r="AFD12" s="15"/>
      <c r="AFE12" s="15"/>
      <c r="AFF12" s="15"/>
      <c r="AFG12" s="15"/>
      <c r="AFH12" s="15"/>
      <c r="AFI12" s="15"/>
      <c r="AFJ12" s="15"/>
      <c r="AFK12" s="15"/>
      <c r="AFL12" s="15"/>
      <c r="AFM12" s="15"/>
      <c r="AFN12" s="15"/>
      <c r="AFO12" s="15"/>
      <c r="AFP12" s="15"/>
      <c r="AFQ12" s="15"/>
    </row>
    <row r="13" spans="1:1103" ht="19.95" customHeight="1">
      <c r="A13" s="26" t="s">
        <v>6</v>
      </c>
      <c r="B13" s="28">
        <v>2</v>
      </c>
      <c r="C13" s="28">
        <v>51</v>
      </c>
      <c r="D13" s="28">
        <v>632</v>
      </c>
      <c r="E13" s="28">
        <v>1</v>
      </c>
      <c r="F13" s="28">
        <v>8</v>
      </c>
      <c r="G13" s="28">
        <v>18</v>
      </c>
      <c r="H13" s="28">
        <v>0</v>
      </c>
      <c r="I13" s="28">
        <v>13</v>
      </c>
      <c r="J13" s="28">
        <v>0</v>
      </c>
      <c r="K13" s="28">
        <v>5</v>
      </c>
      <c r="L13" s="39">
        <f t="shared" si="0"/>
        <v>730</v>
      </c>
    </row>
    <row r="14" spans="1:1103" ht="19.95" customHeight="1">
      <c r="A14" s="25" t="s">
        <v>7</v>
      </c>
      <c r="B14" s="27">
        <v>0</v>
      </c>
      <c r="C14" s="27">
        <v>2</v>
      </c>
      <c r="D14" s="27">
        <v>73</v>
      </c>
      <c r="E14" s="27">
        <v>0</v>
      </c>
      <c r="F14" s="27">
        <v>2</v>
      </c>
      <c r="G14" s="27">
        <v>19</v>
      </c>
      <c r="H14" s="27">
        <v>0</v>
      </c>
      <c r="I14" s="27">
        <v>1</v>
      </c>
      <c r="J14" s="27">
        <v>0</v>
      </c>
      <c r="K14" s="27">
        <v>0</v>
      </c>
      <c r="L14" s="38">
        <f t="shared" si="0"/>
        <v>97</v>
      </c>
    </row>
    <row r="15" spans="1:1103" s="14" customFormat="1" ht="19.95" customHeight="1">
      <c r="A15" s="28" t="s">
        <v>8</v>
      </c>
      <c r="B15" s="28">
        <v>0</v>
      </c>
      <c r="C15" s="28">
        <v>3</v>
      </c>
      <c r="D15" s="28">
        <v>51</v>
      </c>
      <c r="E15" s="28">
        <v>0</v>
      </c>
      <c r="F15" s="28">
        <v>2</v>
      </c>
      <c r="G15" s="28">
        <v>21</v>
      </c>
      <c r="H15" s="28">
        <v>0</v>
      </c>
      <c r="I15" s="28">
        <v>2</v>
      </c>
      <c r="J15" s="28">
        <v>0</v>
      </c>
      <c r="K15" s="28">
        <v>0</v>
      </c>
      <c r="L15" s="39">
        <f t="shared" si="0"/>
        <v>79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2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  <c r="ALM15" s="15"/>
      <c r="ALN15" s="15"/>
      <c r="ALO15" s="15"/>
      <c r="ALP15" s="15"/>
      <c r="ALQ15" s="15"/>
      <c r="ALR15" s="15"/>
      <c r="ALS15" s="15"/>
      <c r="ALT15" s="15"/>
      <c r="ALU15" s="15"/>
      <c r="ALV15" s="15"/>
      <c r="ALW15" s="15"/>
      <c r="ALX15" s="15"/>
      <c r="ALY15" s="15"/>
      <c r="ALZ15" s="15"/>
      <c r="AMA15" s="15"/>
      <c r="AMB15" s="15"/>
      <c r="AMC15" s="15"/>
      <c r="AMD15" s="15"/>
      <c r="AME15" s="15"/>
      <c r="AMF15" s="15"/>
      <c r="AMG15" s="15"/>
      <c r="AMH15" s="15"/>
      <c r="AMI15" s="15"/>
      <c r="AMJ15" s="15"/>
      <c r="AMK15" s="15"/>
      <c r="AML15" s="15"/>
      <c r="AMM15" s="15"/>
      <c r="AMN15" s="15"/>
      <c r="AMO15" s="15"/>
      <c r="AMP15" s="15"/>
      <c r="AMQ15" s="15"/>
      <c r="AMR15" s="15"/>
      <c r="AMS15" s="15"/>
      <c r="AMT15" s="15"/>
      <c r="AMU15" s="15"/>
      <c r="AMV15" s="15"/>
      <c r="AMW15" s="15"/>
      <c r="AMX15" s="15"/>
      <c r="AMY15" s="15"/>
      <c r="AMZ15" s="15"/>
      <c r="ANA15" s="15"/>
      <c r="ANB15" s="15"/>
      <c r="ANC15" s="15"/>
      <c r="AND15" s="15"/>
      <c r="ANE15" s="15"/>
      <c r="ANF15" s="15"/>
      <c r="ANG15" s="15"/>
      <c r="ANH15" s="15"/>
      <c r="ANI15" s="15"/>
      <c r="ANJ15" s="15"/>
      <c r="ANK15" s="15"/>
      <c r="ANL15" s="15"/>
      <c r="ANM15" s="15"/>
      <c r="ANN15" s="15"/>
      <c r="ANO15" s="15"/>
      <c r="ANP15" s="15"/>
      <c r="ANQ15" s="15"/>
      <c r="ANR15" s="15"/>
      <c r="ANS15" s="15"/>
      <c r="ANT15" s="15"/>
      <c r="ANU15" s="15"/>
      <c r="ANV15" s="15"/>
      <c r="ANW15" s="15"/>
      <c r="ANX15" s="15"/>
      <c r="ANY15" s="15"/>
      <c r="ANZ15" s="15"/>
      <c r="AOA15" s="15"/>
      <c r="AOB15" s="15"/>
      <c r="AOC15" s="15"/>
      <c r="AOD15" s="15"/>
      <c r="AOE15" s="15"/>
      <c r="AOF15" s="15"/>
      <c r="AOG15" s="15"/>
      <c r="AOH15" s="15"/>
      <c r="AOI15" s="15"/>
      <c r="AOJ15" s="15"/>
      <c r="AOK15" s="15"/>
      <c r="AOL15" s="15"/>
      <c r="AOM15" s="15"/>
      <c r="AON15" s="15"/>
      <c r="AOO15" s="15"/>
      <c r="AOP15" s="15"/>
      <c r="AOQ15" s="15"/>
      <c r="AOR15" s="15"/>
      <c r="AOS15" s="15"/>
      <c r="AOT15" s="15"/>
      <c r="AOU15" s="15"/>
      <c r="AOV15" s="15"/>
      <c r="AOW15" s="15"/>
      <c r="AOX15" s="15"/>
      <c r="AOY15" s="15"/>
      <c r="AOZ15" s="15"/>
      <c r="APA15" s="15"/>
      <c r="APB15" s="15"/>
      <c r="APC15" s="15"/>
      <c r="APD15" s="15"/>
      <c r="APE15" s="15"/>
      <c r="APF15" s="15"/>
      <c r="APG15" s="15"/>
      <c r="APH15" s="15"/>
      <c r="API15" s="15"/>
      <c r="APJ15" s="15"/>
      <c r="APK15" s="15"/>
    </row>
    <row r="16" spans="1:1103" s="13" customFormat="1" ht="19.95" customHeight="1">
      <c r="A16" s="27" t="s">
        <v>9</v>
      </c>
      <c r="B16" s="27">
        <v>0</v>
      </c>
      <c r="C16" s="27">
        <v>1</v>
      </c>
      <c r="D16" s="27">
        <v>46</v>
      </c>
      <c r="E16" s="27">
        <v>2</v>
      </c>
      <c r="F16" s="27">
        <v>0</v>
      </c>
      <c r="G16" s="27">
        <v>0</v>
      </c>
      <c r="H16" s="27">
        <v>0</v>
      </c>
      <c r="I16" s="27">
        <v>3</v>
      </c>
      <c r="J16" s="27">
        <v>1</v>
      </c>
      <c r="K16" s="27">
        <v>0</v>
      </c>
      <c r="L16" s="38">
        <f t="shared" si="0"/>
        <v>53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1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  <c r="ALM16" s="15"/>
      <c r="ALN16" s="15"/>
      <c r="ALO16" s="15"/>
      <c r="ALP16" s="15"/>
      <c r="ALQ16" s="15"/>
      <c r="ALR16" s="15"/>
      <c r="ALS16" s="15"/>
      <c r="ALT16" s="15"/>
      <c r="ALU16" s="15"/>
      <c r="ALV16" s="15"/>
      <c r="ALW16" s="15"/>
      <c r="ALX16" s="15"/>
      <c r="ALY16" s="15"/>
      <c r="ALZ16" s="15"/>
      <c r="AMA16" s="15"/>
      <c r="AMB16" s="15"/>
      <c r="AMC16" s="15"/>
      <c r="AMD16" s="15"/>
      <c r="AME16" s="15"/>
      <c r="AMF16" s="15"/>
      <c r="AMG16" s="15"/>
      <c r="AMH16" s="15"/>
      <c r="AMI16" s="15"/>
      <c r="AMJ16" s="15"/>
      <c r="AMK16" s="15"/>
      <c r="AML16" s="15"/>
      <c r="AMM16" s="15"/>
      <c r="AMN16" s="15"/>
      <c r="AMO16" s="15"/>
      <c r="AMP16" s="15"/>
      <c r="AMQ16" s="15"/>
      <c r="AMR16" s="15"/>
      <c r="AMS16" s="15"/>
      <c r="AMT16" s="15"/>
      <c r="AMU16" s="15"/>
      <c r="AMV16" s="15"/>
      <c r="AMW16" s="15"/>
      <c r="AMX16" s="15"/>
      <c r="AMY16" s="15"/>
      <c r="AMZ16" s="15"/>
      <c r="ANA16" s="15"/>
      <c r="ANB16" s="15"/>
      <c r="ANC16" s="15"/>
      <c r="AND16" s="15"/>
      <c r="ANE16" s="15"/>
      <c r="ANF16" s="15"/>
      <c r="ANG16" s="15"/>
      <c r="ANH16" s="15"/>
      <c r="ANI16" s="15"/>
      <c r="ANJ16" s="15"/>
      <c r="ANK16" s="15"/>
      <c r="ANL16" s="15"/>
      <c r="ANM16" s="15"/>
      <c r="ANN16" s="15"/>
      <c r="ANO16" s="15"/>
      <c r="ANP16" s="15"/>
      <c r="ANQ16" s="15"/>
      <c r="ANR16" s="15"/>
      <c r="ANS16" s="15"/>
      <c r="ANT16" s="15"/>
      <c r="ANU16" s="15"/>
      <c r="ANV16" s="15"/>
      <c r="ANW16" s="15"/>
      <c r="ANX16" s="15"/>
      <c r="ANY16" s="15"/>
      <c r="ANZ16" s="15"/>
      <c r="AOA16" s="15"/>
      <c r="AOB16" s="15"/>
      <c r="AOC16" s="15"/>
      <c r="AOD16" s="15"/>
      <c r="AOE16" s="15"/>
      <c r="AOF16" s="15"/>
      <c r="AOG16" s="15"/>
      <c r="AOH16" s="15"/>
      <c r="AOI16" s="15"/>
      <c r="AOJ16" s="15"/>
      <c r="AOK16" s="15"/>
      <c r="AOL16" s="15"/>
      <c r="AOM16" s="15"/>
      <c r="AON16" s="15"/>
      <c r="AOO16" s="15"/>
      <c r="AOP16" s="15"/>
      <c r="AOQ16" s="15"/>
      <c r="AOR16" s="15"/>
      <c r="AOS16" s="15"/>
      <c r="AOT16" s="15"/>
      <c r="AOU16" s="15"/>
      <c r="AOV16" s="15"/>
      <c r="AOW16" s="15"/>
      <c r="AOX16" s="15"/>
      <c r="AOY16" s="15"/>
      <c r="AOZ16" s="15"/>
      <c r="APA16" s="15"/>
      <c r="APB16" s="15"/>
      <c r="APC16" s="15"/>
      <c r="APD16" s="15"/>
      <c r="APE16" s="15"/>
      <c r="APF16" s="15"/>
      <c r="APG16" s="15"/>
      <c r="APH16" s="15"/>
      <c r="API16" s="15"/>
      <c r="APJ16" s="15"/>
      <c r="APK16" s="15"/>
    </row>
    <row r="17" spans="1:1608" s="14" customFormat="1" ht="19.95" customHeight="1">
      <c r="A17" s="28" t="s">
        <v>10</v>
      </c>
      <c r="B17" s="28">
        <v>0</v>
      </c>
      <c r="C17" s="28">
        <v>9</v>
      </c>
      <c r="D17" s="28">
        <v>347</v>
      </c>
      <c r="E17" s="28">
        <v>1</v>
      </c>
      <c r="F17" s="28">
        <v>4</v>
      </c>
      <c r="G17" s="28">
        <v>6</v>
      </c>
      <c r="H17" s="28">
        <v>0</v>
      </c>
      <c r="I17" s="28">
        <v>2</v>
      </c>
      <c r="J17" s="28">
        <v>0</v>
      </c>
      <c r="K17" s="28">
        <v>3</v>
      </c>
      <c r="L17" s="39">
        <f t="shared" si="0"/>
        <v>372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2"/>
      <c r="BR17" s="22"/>
      <c r="BS17" s="22"/>
      <c r="BT17" s="22"/>
      <c r="BU17" s="22"/>
      <c r="BV17" s="22"/>
      <c r="BW17" s="22"/>
      <c r="BX17" s="22"/>
      <c r="BY17" s="22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  <c r="ALM17" s="15"/>
      <c r="ALN17" s="15"/>
      <c r="ALO17" s="15"/>
      <c r="ALP17" s="15"/>
      <c r="ALQ17" s="15"/>
      <c r="ALR17" s="15"/>
      <c r="ALS17" s="15"/>
      <c r="ALT17" s="15"/>
      <c r="ALU17" s="15"/>
      <c r="ALV17" s="15"/>
      <c r="ALW17" s="15"/>
      <c r="ALX17" s="15"/>
      <c r="ALY17" s="15"/>
      <c r="ALZ17" s="15"/>
      <c r="AMA17" s="15"/>
      <c r="AMB17" s="15"/>
      <c r="AMC17" s="15"/>
      <c r="AMD17" s="15"/>
      <c r="AME17" s="15"/>
      <c r="AMF17" s="15"/>
      <c r="AMG17" s="15"/>
      <c r="AMH17" s="15"/>
      <c r="AMI17" s="15"/>
      <c r="AMJ17" s="15"/>
      <c r="AMK17" s="15"/>
      <c r="AML17" s="15"/>
      <c r="AMM17" s="15"/>
      <c r="AMN17" s="15"/>
      <c r="AMO17" s="15"/>
      <c r="AMP17" s="15"/>
      <c r="AMQ17" s="15"/>
      <c r="AMR17" s="15"/>
      <c r="AMS17" s="15"/>
      <c r="AMT17" s="15"/>
      <c r="AMU17" s="15"/>
      <c r="AMV17" s="15"/>
      <c r="AMW17" s="15"/>
      <c r="AMX17" s="15"/>
      <c r="AMY17" s="15"/>
      <c r="AMZ17" s="15"/>
      <c r="ANA17" s="15"/>
      <c r="ANB17" s="15"/>
      <c r="ANC17" s="15"/>
      <c r="AND17" s="15"/>
      <c r="ANE17" s="15"/>
      <c r="ANF17" s="15"/>
      <c r="ANG17" s="15"/>
      <c r="ANH17" s="15"/>
      <c r="ANI17" s="15"/>
      <c r="ANJ17" s="15"/>
      <c r="ANK17" s="15"/>
      <c r="ANL17" s="15"/>
      <c r="ANM17" s="15"/>
      <c r="ANN17" s="15"/>
      <c r="ANO17" s="15"/>
      <c r="ANP17" s="15"/>
      <c r="ANQ17" s="15"/>
      <c r="ANR17" s="15"/>
      <c r="ANS17" s="15"/>
      <c r="ANT17" s="15"/>
      <c r="ANU17" s="15"/>
      <c r="ANV17" s="15"/>
      <c r="ANW17" s="15"/>
      <c r="ANX17" s="15"/>
      <c r="ANY17" s="15"/>
      <c r="ANZ17" s="15"/>
      <c r="AOA17" s="15"/>
      <c r="AOB17" s="15"/>
      <c r="AOC17" s="15"/>
      <c r="AOD17" s="15"/>
      <c r="AOE17" s="15"/>
      <c r="AOF17" s="15"/>
      <c r="AOG17" s="15"/>
      <c r="AOH17" s="15"/>
      <c r="AOI17" s="15"/>
      <c r="AOJ17" s="15"/>
      <c r="AOK17" s="15"/>
      <c r="AOL17" s="15"/>
      <c r="AOM17" s="15"/>
      <c r="AON17" s="15"/>
      <c r="AOO17" s="15"/>
      <c r="AOP17" s="15"/>
      <c r="AOQ17" s="15"/>
      <c r="AOR17" s="15"/>
      <c r="AOS17" s="15"/>
      <c r="AOT17" s="15"/>
      <c r="AOU17" s="15"/>
      <c r="AOV17" s="15"/>
      <c r="AOW17" s="15"/>
      <c r="AOX17" s="15"/>
      <c r="AOY17" s="15"/>
      <c r="AOZ17" s="15"/>
      <c r="APA17" s="15"/>
      <c r="APB17" s="15"/>
      <c r="APC17" s="15"/>
      <c r="APD17" s="15"/>
      <c r="APE17" s="15"/>
      <c r="APF17" s="15"/>
      <c r="APG17" s="15"/>
      <c r="APH17" s="15"/>
      <c r="API17" s="15"/>
      <c r="APJ17" s="15"/>
      <c r="APK17" s="15"/>
    </row>
    <row r="18" spans="1:1608" s="16" customFormat="1" ht="19.95" customHeight="1">
      <c r="A18" s="27" t="s">
        <v>11</v>
      </c>
      <c r="B18" s="27">
        <v>0</v>
      </c>
      <c r="C18" s="27">
        <v>1</v>
      </c>
      <c r="D18" s="27">
        <v>66</v>
      </c>
      <c r="E18" s="27">
        <v>3</v>
      </c>
      <c r="F18" s="27">
        <v>0</v>
      </c>
      <c r="G18" s="27">
        <v>0</v>
      </c>
      <c r="H18" s="27">
        <v>0</v>
      </c>
      <c r="I18" s="27">
        <v>0</v>
      </c>
      <c r="J18" s="27">
        <v>1</v>
      </c>
      <c r="K18" s="27">
        <v>0</v>
      </c>
      <c r="L18" s="38">
        <f t="shared" si="0"/>
        <v>71</v>
      </c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BR18" s="19"/>
      <c r="BS18" s="19"/>
      <c r="BT18" s="19"/>
      <c r="BU18" s="19"/>
      <c r="BV18" s="19"/>
      <c r="BW18" s="19"/>
      <c r="BX18" s="19"/>
      <c r="BY18" s="19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  <c r="IW18" s="18"/>
      <c r="IX18" s="18"/>
      <c r="IY18" s="18"/>
      <c r="IZ18" s="18"/>
      <c r="JA18" s="18"/>
      <c r="JB18" s="18"/>
      <c r="JC18" s="18"/>
      <c r="JD18" s="18"/>
      <c r="JE18" s="18"/>
      <c r="JF18" s="18"/>
      <c r="JG18" s="18"/>
      <c r="JH18" s="18"/>
      <c r="JI18" s="18"/>
      <c r="JJ18" s="18"/>
      <c r="JK18" s="18"/>
      <c r="JL18" s="18"/>
      <c r="JM18" s="18"/>
      <c r="JN18" s="18"/>
      <c r="JO18" s="18"/>
      <c r="JP18" s="18"/>
      <c r="JQ18" s="18"/>
      <c r="JR18" s="18"/>
      <c r="JS18" s="18"/>
      <c r="JT18" s="18"/>
      <c r="JU18" s="18"/>
      <c r="JV18" s="18"/>
      <c r="JW18" s="18"/>
      <c r="JX18" s="18"/>
      <c r="JY18" s="18"/>
      <c r="JZ18" s="18"/>
      <c r="KA18" s="18"/>
      <c r="KB18" s="18"/>
      <c r="KC18" s="18"/>
      <c r="KD18" s="18"/>
      <c r="KE18" s="18"/>
      <c r="KF18" s="18"/>
      <c r="KG18" s="18"/>
      <c r="KH18" s="18"/>
      <c r="KI18" s="18"/>
      <c r="KJ18" s="18"/>
      <c r="KK18" s="18"/>
      <c r="KL18" s="18"/>
      <c r="KM18" s="18"/>
      <c r="KN18" s="18"/>
      <c r="KO18" s="18"/>
      <c r="KP18" s="18"/>
      <c r="KQ18" s="18"/>
      <c r="KR18" s="18"/>
      <c r="KS18" s="18"/>
      <c r="KT18" s="18"/>
      <c r="KU18" s="18"/>
      <c r="KV18" s="18"/>
      <c r="KW18" s="18"/>
      <c r="KX18" s="18"/>
      <c r="KY18" s="18"/>
      <c r="KZ18" s="18"/>
      <c r="LA18" s="18"/>
      <c r="LB18" s="18"/>
      <c r="LC18" s="18"/>
      <c r="LD18" s="18"/>
      <c r="LE18" s="18"/>
      <c r="LF18" s="18"/>
      <c r="LG18" s="18"/>
      <c r="LH18" s="18"/>
      <c r="LI18" s="18"/>
      <c r="LJ18" s="18"/>
      <c r="LK18" s="18"/>
      <c r="LL18" s="18"/>
      <c r="LM18" s="18"/>
      <c r="LN18" s="18"/>
      <c r="LO18" s="18"/>
      <c r="LP18" s="18"/>
      <c r="LQ18" s="18"/>
      <c r="LR18" s="18"/>
      <c r="LS18" s="18"/>
      <c r="LT18" s="18"/>
      <c r="LU18" s="18"/>
      <c r="LV18" s="18"/>
      <c r="LW18" s="18"/>
      <c r="LX18" s="18"/>
      <c r="LY18" s="18"/>
      <c r="LZ18" s="18"/>
      <c r="MA18" s="18"/>
      <c r="MB18" s="18"/>
      <c r="MC18" s="18"/>
      <c r="MD18" s="18"/>
      <c r="ME18" s="18"/>
      <c r="MF18" s="18"/>
      <c r="MG18" s="18"/>
      <c r="MH18" s="18"/>
      <c r="MI18" s="18"/>
      <c r="MJ18" s="18"/>
      <c r="MK18" s="18"/>
      <c r="ML18" s="18"/>
      <c r="MM18" s="18"/>
      <c r="MN18" s="18"/>
      <c r="MO18" s="18"/>
      <c r="MP18" s="18"/>
      <c r="MQ18" s="18"/>
      <c r="MR18" s="18"/>
      <c r="MS18" s="18"/>
      <c r="MT18" s="18"/>
      <c r="MU18" s="18"/>
      <c r="MV18" s="18"/>
      <c r="MW18" s="18"/>
      <c r="MX18" s="18"/>
      <c r="MY18" s="18"/>
      <c r="MZ18" s="18"/>
      <c r="NA18" s="18"/>
      <c r="NB18" s="18"/>
      <c r="NC18" s="18"/>
      <c r="ND18" s="18"/>
      <c r="NE18" s="18"/>
      <c r="NF18" s="18"/>
      <c r="NG18" s="18"/>
      <c r="NH18" s="18"/>
      <c r="NI18" s="18"/>
      <c r="NJ18" s="18"/>
      <c r="NK18" s="18"/>
      <c r="NL18" s="18"/>
      <c r="NM18" s="18"/>
      <c r="NN18" s="18"/>
      <c r="NO18" s="18"/>
      <c r="NP18" s="18"/>
      <c r="NQ18" s="18"/>
      <c r="NR18" s="18"/>
      <c r="NS18" s="18"/>
      <c r="NT18" s="18"/>
      <c r="NU18" s="18"/>
      <c r="NV18" s="18"/>
      <c r="NW18" s="18"/>
      <c r="NX18" s="18"/>
      <c r="NY18" s="18"/>
      <c r="NZ18" s="18"/>
      <c r="OA18" s="18"/>
      <c r="OB18" s="18"/>
      <c r="OC18" s="18"/>
      <c r="OD18" s="18"/>
      <c r="OE18" s="18"/>
      <c r="OF18" s="18"/>
      <c r="OG18" s="18"/>
      <c r="OH18" s="18"/>
      <c r="OI18" s="18"/>
      <c r="OJ18" s="18"/>
      <c r="OK18" s="18"/>
      <c r="OL18" s="18"/>
      <c r="OM18" s="18"/>
      <c r="ON18" s="18"/>
      <c r="OO18" s="18"/>
      <c r="OP18" s="18"/>
      <c r="OQ18" s="18"/>
      <c r="OR18" s="18"/>
      <c r="OS18" s="18"/>
      <c r="OT18" s="18"/>
      <c r="OU18" s="18"/>
      <c r="OV18" s="18"/>
      <c r="OW18" s="18"/>
      <c r="OX18" s="18"/>
      <c r="OY18" s="18"/>
      <c r="OZ18" s="18"/>
      <c r="PA18" s="18"/>
      <c r="PB18" s="18"/>
      <c r="PC18" s="18"/>
      <c r="PD18" s="18"/>
      <c r="PE18" s="18"/>
      <c r="PF18" s="18"/>
      <c r="PG18" s="18"/>
      <c r="PH18" s="18"/>
      <c r="PI18" s="18"/>
      <c r="PJ18" s="18"/>
      <c r="PK18" s="18"/>
      <c r="PL18" s="18"/>
      <c r="PM18" s="18"/>
      <c r="PN18" s="18"/>
      <c r="PO18" s="18"/>
      <c r="PP18" s="18"/>
      <c r="PQ18" s="18"/>
      <c r="PR18" s="18"/>
      <c r="PS18" s="18"/>
      <c r="PT18" s="18"/>
      <c r="PU18" s="18"/>
      <c r="PV18" s="18"/>
      <c r="PW18" s="18"/>
      <c r="PX18" s="18"/>
      <c r="PY18" s="18"/>
      <c r="PZ18" s="18"/>
      <c r="QA18" s="18"/>
      <c r="QB18" s="18"/>
      <c r="QC18" s="18"/>
      <c r="QD18" s="18"/>
      <c r="QE18" s="18"/>
      <c r="QF18" s="18"/>
      <c r="QG18" s="18"/>
      <c r="QH18" s="18"/>
      <c r="QI18" s="18"/>
      <c r="QJ18" s="18"/>
      <c r="QK18" s="18"/>
      <c r="QL18" s="18"/>
      <c r="QM18" s="18"/>
      <c r="QN18" s="18"/>
      <c r="QO18" s="18"/>
      <c r="QP18" s="18"/>
      <c r="QQ18" s="18"/>
      <c r="QR18" s="18"/>
      <c r="QS18" s="18"/>
      <c r="QT18" s="18"/>
      <c r="QU18" s="18"/>
      <c r="QV18" s="18"/>
      <c r="QW18" s="18"/>
      <c r="QX18" s="18"/>
      <c r="QY18" s="18"/>
      <c r="QZ18" s="18"/>
      <c r="RA18" s="18"/>
      <c r="RB18" s="18"/>
      <c r="RC18" s="18"/>
      <c r="RD18" s="18"/>
      <c r="RE18" s="18"/>
      <c r="RF18" s="18"/>
      <c r="RG18" s="18"/>
      <c r="RH18" s="18"/>
      <c r="RI18" s="18"/>
      <c r="RJ18" s="18"/>
      <c r="RK18" s="18"/>
      <c r="RL18" s="18"/>
      <c r="RM18" s="18"/>
      <c r="RN18" s="18"/>
      <c r="RO18" s="18"/>
      <c r="RP18" s="18"/>
      <c r="RQ18" s="18"/>
      <c r="RR18" s="18"/>
      <c r="RS18" s="18"/>
      <c r="RT18" s="18"/>
      <c r="RU18" s="18"/>
      <c r="RV18" s="18"/>
      <c r="RW18" s="18"/>
      <c r="RX18" s="18"/>
      <c r="RY18" s="18"/>
      <c r="RZ18" s="18"/>
      <c r="SA18" s="18"/>
      <c r="SB18" s="18"/>
      <c r="SC18" s="18"/>
      <c r="SD18" s="18"/>
      <c r="SE18" s="18"/>
      <c r="SF18" s="18"/>
      <c r="SG18" s="18"/>
      <c r="SH18" s="18"/>
      <c r="SI18" s="18"/>
      <c r="SJ18" s="18"/>
      <c r="SK18" s="18"/>
      <c r="SL18" s="18"/>
      <c r="SM18" s="18"/>
      <c r="SN18" s="18"/>
      <c r="SO18" s="18"/>
      <c r="SP18" s="18"/>
      <c r="SQ18" s="18"/>
      <c r="SR18" s="18"/>
      <c r="SS18" s="18"/>
      <c r="ST18" s="18"/>
      <c r="SU18" s="18"/>
      <c r="SV18" s="18"/>
      <c r="SW18" s="18"/>
      <c r="SX18" s="18"/>
      <c r="SY18" s="18"/>
      <c r="SZ18" s="18"/>
      <c r="TA18" s="18"/>
      <c r="TB18" s="18"/>
      <c r="TC18" s="18"/>
      <c r="TD18" s="18"/>
      <c r="TE18" s="18"/>
      <c r="TF18" s="18"/>
      <c r="TG18" s="18"/>
      <c r="TH18" s="18"/>
      <c r="TI18" s="18"/>
      <c r="TJ18" s="18"/>
      <c r="TK18" s="18"/>
      <c r="TL18" s="18"/>
      <c r="TM18" s="18"/>
      <c r="TN18" s="18"/>
      <c r="TO18" s="18"/>
      <c r="TP18" s="18"/>
      <c r="TQ18" s="18"/>
      <c r="TR18" s="18"/>
      <c r="TS18" s="18"/>
      <c r="TT18" s="18"/>
      <c r="TU18" s="18"/>
      <c r="TV18" s="18"/>
      <c r="TW18" s="18"/>
      <c r="TX18" s="18"/>
      <c r="TY18" s="18"/>
      <c r="TZ18" s="18"/>
      <c r="UA18" s="18"/>
      <c r="UB18" s="18"/>
      <c r="UC18" s="18"/>
      <c r="UD18" s="18"/>
      <c r="UE18" s="18"/>
      <c r="UF18" s="18"/>
      <c r="UG18" s="18"/>
      <c r="UH18" s="18"/>
      <c r="UI18" s="18"/>
      <c r="UJ18" s="18"/>
      <c r="UK18" s="18"/>
      <c r="UL18" s="18"/>
      <c r="UM18" s="18"/>
      <c r="UN18" s="18"/>
      <c r="UO18" s="18"/>
      <c r="UP18" s="18"/>
      <c r="UQ18" s="18"/>
      <c r="UR18" s="18"/>
      <c r="US18" s="18"/>
      <c r="UT18" s="18"/>
      <c r="UU18" s="18"/>
      <c r="UV18" s="18"/>
      <c r="UW18" s="18"/>
      <c r="UX18" s="18"/>
      <c r="UY18" s="18"/>
      <c r="UZ18" s="18"/>
      <c r="VA18" s="18"/>
      <c r="VB18" s="18"/>
      <c r="VC18" s="18"/>
      <c r="VD18" s="18"/>
      <c r="VE18" s="18"/>
      <c r="VF18" s="18"/>
      <c r="VG18" s="18"/>
      <c r="VH18" s="18"/>
      <c r="VI18" s="18"/>
      <c r="VJ18" s="18"/>
      <c r="VK18" s="18"/>
      <c r="VL18" s="18"/>
      <c r="VM18" s="18"/>
      <c r="VN18" s="18"/>
      <c r="VO18" s="18"/>
      <c r="VP18" s="18"/>
      <c r="VQ18" s="18"/>
      <c r="VR18" s="18"/>
      <c r="VS18" s="18"/>
      <c r="VT18" s="18"/>
      <c r="VU18" s="18"/>
      <c r="VV18" s="18"/>
      <c r="VW18" s="18"/>
      <c r="VX18" s="18"/>
      <c r="VY18" s="18"/>
      <c r="VZ18" s="18"/>
      <c r="WA18" s="18"/>
      <c r="WB18" s="18"/>
      <c r="WC18" s="18"/>
      <c r="WD18" s="18"/>
      <c r="WE18" s="18"/>
      <c r="WF18" s="18"/>
      <c r="WG18" s="18"/>
      <c r="WH18" s="18"/>
      <c r="WI18" s="18"/>
      <c r="WJ18" s="18"/>
      <c r="WK18" s="18"/>
      <c r="WL18" s="18"/>
      <c r="WM18" s="18"/>
      <c r="WN18" s="18"/>
      <c r="WO18" s="18"/>
      <c r="WP18" s="18"/>
      <c r="WQ18" s="18"/>
      <c r="WR18" s="18"/>
      <c r="WS18" s="18"/>
      <c r="WT18" s="18"/>
      <c r="WU18" s="18"/>
      <c r="WV18" s="18"/>
      <c r="WW18" s="18"/>
      <c r="WX18" s="18"/>
      <c r="WY18" s="18"/>
      <c r="WZ18" s="18"/>
      <c r="XA18" s="18"/>
      <c r="XB18" s="18"/>
      <c r="XC18" s="18"/>
      <c r="XD18" s="18"/>
      <c r="XE18" s="18"/>
      <c r="XF18" s="18"/>
      <c r="XG18" s="18"/>
      <c r="XH18" s="18"/>
      <c r="XI18" s="18"/>
      <c r="XJ18" s="18"/>
      <c r="XK18" s="18"/>
      <c r="XL18" s="18"/>
      <c r="XM18" s="18"/>
      <c r="XN18" s="18"/>
      <c r="XO18" s="18"/>
      <c r="XP18" s="18"/>
      <c r="XQ18" s="18"/>
      <c r="XR18" s="18"/>
      <c r="XS18" s="18"/>
      <c r="XT18" s="18"/>
      <c r="XU18" s="18"/>
      <c r="XV18" s="18"/>
      <c r="XW18" s="18"/>
      <c r="XX18" s="18"/>
      <c r="XY18" s="18"/>
      <c r="XZ18" s="18"/>
      <c r="YA18" s="18"/>
      <c r="YB18" s="18"/>
      <c r="YC18" s="18"/>
      <c r="YD18" s="18"/>
      <c r="YE18" s="18"/>
      <c r="YF18" s="18"/>
      <c r="YG18" s="18"/>
      <c r="YH18" s="18"/>
      <c r="YI18" s="18"/>
      <c r="YJ18" s="18"/>
      <c r="YK18" s="18"/>
      <c r="YL18" s="18"/>
      <c r="YM18" s="18"/>
      <c r="YN18" s="18"/>
      <c r="YO18" s="18"/>
      <c r="YP18" s="18"/>
      <c r="YQ18" s="18"/>
      <c r="YR18" s="18"/>
      <c r="YS18" s="18"/>
      <c r="YT18" s="18"/>
      <c r="YU18" s="18"/>
      <c r="YV18" s="18"/>
      <c r="YW18" s="18"/>
      <c r="YX18" s="18"/>
      <c r="YY18" s="18"/>
      <c r="YZ18" s="18"/>
      <c r="ZA18" s="18"/>
      <c r="ZB18" s="18"/>
      <c r="ZC18" s="18"/>
      <c r="ZD18" s="18"/>
      <c r="ZE18" s="18"/>
      <c r="ZF18" s="18"/>
      <c r="ZG18" s="18"/>
      <c r="ZH18" s="18"/>
      <c r="ZI18" s="18"/>
      <c r="ZJ18" s="18"/>
      <c r="ZK18" s="18"/>
      <c r="ZL18" s="18"/>
      <c r="ZM18" s="18"/>
      <c r="ZN18" s="18"/>
      <c r="ZO18" s="18"/>
      <c r="ZP18" s="18"/>
      <c r="ZQ18" s="18"/>
      <c r="ZR18" s="18"/>
      <c r="ZS18" s="18"/>
      <c r="ZT18" s="18"/>
      <c r="ZU18" s="18"/>
      <c r="ZV18" s="18"/>
      <c r="ZW18" s="18"/>
      <c r="ZX18" s="18"/>
      <c r="ZY18" s="18"/>
      <c r="ZZ18" s="18"/>
      <c r="AAA18" s="18"/>
      <c r="AAB18" s="18"/>
      <c r="AAC18" s="18"/>
      <c r="AAD18" s="18"/>
      <c r="AAE18" s="18"/>
      <c r="AAF18" s="18"/>
      <c r="AAG18" s="18"/>
      <c r="AAH18" s="18"/>
      <c r="AAI18" s="18"/>
      <c r="AAJ18" s="18"/>
      <c r="AAK18" s="18"/>
      <c r="AAL18" s="18"/>
      <c r="AAM18" s="18"/>
      <c r="AAN18" s="18"/>
      <c r="AAO18" s="18"/>
      <c r="AAP18" s="18"/>
      <c r="AAQ18" s="18"/>
      <c r="AAR18" s="18"/>
      <c r="AAS18" s="18"/>
      <c r="AAT18" s="18"/>
      <c r="AAU18" s="18"/>
      <c r="AAV18" s="18"/>
      <c r="AAW18" s="18"/>
      <c r="AAX18" s="18"/>
      <c r="AAY18" s="18"/>
      <c r="AAZ18" s="18"/>
      <c r="ABA18" s="18"/>
      <c r="ABB18" s="18"/>
      <c r="ABC18" s="18"/>
      <c r="ABD18" s="18"/>
      <c r="ABE18" s="18"/>
      <c r="ABF18" s="18"/>
      <c r="ABG18" s="18"/>
      <c r="ABH18" s="18"/>
      <c r="ABI18" s="18"/>
      <c r="ABJ18" s="18"/>
      <c r="ABK18" s="18"/>
      <c r="ABL18" s="18"/>
      <c r="ABM18" s="18"/>
      <c r="ABN18" s="18"/>
      <c r="ABO18" s="18"/>
      <c r="ABP18" s="18"/>
      <c r="ABQ18" s="18"/>
      <c r="ABR18" s="18"/>
      <c r="ABS18" s="18"/>
      <c r="ABT18" s="18"/>
      <c r="ABU18" s="18"/>
      <c r="ABV18" s="18"/>
      <c r="ABW18" s="18"/>
      <c r="ABX18" s="18"/>
      <c r="ABY18" s="18"/>
      <c r="ABZ18" s="18"/>
      <c r="ACA18" s="18"/>
      <c r="ACB18" s="18"/>
      <c r="ACC18" s="18"/>
      <c r="ACD18" s="18"/>
      <c r="ACE18" s="18"/>
      <c r="ACF18" s="18"/>
      <c r="ACG18" s="18"/>
      <c r="ACH18" s="18"/>
      <c r="ACI18" s="18"/>
      <c r="ACJ18" s="18"/>
      <c r="ACK18" s="18"/>
      <c r="ACL18" s="18"/>
      <c r="ACM18" s="18"/>
      <c r="ACN18" s="18"/>
      <c r="ACO18" s="18"/>
      <c r="ACP18" s="18"/>
      <c r="ACQ18" s="18"/>
      <c r="ACR18" s="18"/>
      <c r="ACS18" s="18"/>
      <c r="ACT18" s="18"/>
      <c r="ACU18" s="18"/>
      <c r="ACV18" s="18"/>
      <c r="ACW18" s="18"/>
      <c r="ACX18" s="18"/>
      <c r="ACY18" s="18"/>
      <c r="ACZ18" s="18"/>
      <c r="ADA18" s="18"/>
      <c r="ADB18" s="18"/>
      <c r="ADC18" s="18"/>
      <c r="ADD18" s="18"/>
      <c r="ADE18" s="18"/>
      <c r="ADF18" s="18"/>
      <c r="ADG18" s="18"/>
      <c r="ADH18" s="18"/>
      <c r="ADI18" s="18"/>
      <c r="ADJ18" s="18"/>
      <c r="ADK18" s="18"/>
      <c r="ADL18" s="18"/>
      <c r="ADM18" s="18"/>
      <c r="ADN18" s="18"/>
      <c r="ADO18" s="18"/>
      <c r="ADP18" s="18"/>
      <c r="ADQ18" s="18"/>
      <c r="ADR18" s="18"/>
      <c r="ADS18" s="18"/>
      <c r="ADT18" s="18"/>
      <c r="ADU18" s="18"/>
      <c r="ADV18" s="18"/>
      <c r="ADW18" s="18"/>
      <c r="ADX18" s="18"/>
      <c r="ADY18" s="18"/>
      <c r="ADZ18" s="18"/>
      <c r="AEA18" s="18"/>
      <c r="AEB18" s="18"/>
      <c r="AEC18" s="18"/>
      <c r="AED18" s="18"/>
      <c r="AEE18" s="18"/>
      <c r="AEF18" s="18"/>
      <c r="AEG18" s="18"/>
      <c r="AEH18" s="18"/>
      <c r="AEI18" s="18"/>
      <c r="AEJ18" s="18"/>
      <c r="AEK18" s="18"/>
      <c r="AEL18" s="18"/>
      <c r="AEM18" s="18"/>
      <c r="AEN18" s="18"/>
      <c r="AEO18" s="18"/>
      <c r="AEP18" s="18"/>
      <c r="AEQ18" s="18"/>
      <c r="AER18" s="18"/>
      <c r="AES18" s="18"/>
      <c r="AET18" s="18"/>
      <c r="AEU18" s="18"/>
      <c r="AEV18" s="18"/>
      <c r="AEW18" s="18"/>
      <c r="AEX18" s="18"/>
      <c r="AEY18" s="18"/>
      <c r="AEZ18" s="18"/>
      <c r="AFA18" s="18"/>
      <c r="AFB18" s="18"/>
      <c r="AFC18" s="18"/>
      <c r="AFD18" s="18"/>
      <c r="AFE18" s="18"/>
      <c r="AFF18" s="18"/>
      <c r="AFG18" s="18"/>
      <c r="AFH18" s="18"/>
      <c r="AFI18" s="18"/>
      <c r="AFJ18" s="18"/>
      <c r="AFK18" s="18"/>
      <c r="AFL18" s="18"/>
      <c r="AFM18" s="18"/>
      <c r="AFN18" s="18"/>
      <c r="AFO18" s="18"/>
      <c r="AFP18" s="18"/>
      <c r="AFQ18" s="18"/>
      <c r="AFR18" s="18"/>
      <c r="AFS18" s="18"/>
      <c r="AFT18" s="18"/>
      <c r="AFU18" s="18"/>
      <c r="AFV18" s="18"/>
      <c r="AFW18" s="18"/>
      <c r="AFX18" s="18"/>
      <c r="AFY18" s="18"/>
      <c r="AFZ18" s="18"/>
      <c r="AGA18" s="18"/>
      <c r="AGB18" s="18"/>
      <c r="AGC18" s="18"/>
      <c r="AGD18" s="18"/>
      <c r="AGE18" s="18"/>
      <c r="AGF18" s="18"/>
      <c r="AGG18" s="18"/>
      <c r="AGH18" s="18"/>
      <c r="AGI18" s="18"/>
      <c r="AGJ18" s="18"/>
      <c r="AGK18" s="18"/>
      <c r="AGL18" s="18"/>
      <c r="AGM18" s="18"/>
      <c r="AGN18" s="18"/>
      <c r="AGO18" s="18"/>
      <c r="AGP18" s="18"/>
      <c r="AGQ18" s="18"/>
      <c r="AGR18" s="18"/>
      <c r="AGS18" s="18"/>
      <c r="AGT18" s="18"/>
      <c r="AGU18" s="18"/>
      <c r="AGV18" s="18"/>
      <c r="AGW18" s="18"/>
      <c r="AGX18" s="18"/>
      <c r="AGY18" s="18"/>
      <c r="AGZ18" s="18"/>
      <c r="AHA18" s="18"/>
      <c r="AHB18" s="18"/>
      <c r="AHC18" s="18"/>
      <c r="AHD18" s="18"/>
      <c r="AHE18" s="18"/>
      <c r="AHF18" s="18"/>
      <c r="AHG18" s="18"/>
      <c r="AHH18" s="18"/>
      <c r="AHI18" s="18"/>
      <c r="AHJ18" s="18"/>
      <c r="AHK18" s="18"/>
      <c r="AHL18" s="18"/>
      <c r="AHM18" s="18"/>
      <c r="AHN18" s="18"/>
      <c r="AHO18" s="18"/>
      <c r="AHP18" s="18"/>
      <c r="AHQ18" s="18"/>
      <c r="AHR18" s="18"/>
      <c r="AHS18" s="18"/>
      <c r="AHT18" s="18"/>
      <c r="AHU18" s="18"/>
      <c r="AHV18" s="18"/>
      <c r="AHW18" s="18"/>
      <c r="AHX18" s="18"/>
      <c r="AHY18" s="18"/>
      <c r="AHZ18" s="18"/>
      <c r="AIA18" s="18"/>
      <c r="AIB18" s="18"/>
      <c r="AIC18" s="18"/>
      <c r="AID18" s="18"/>
      <c r="AIE18" s="18"/>
      <c r="AIF18" s="18"/>
      <c r="AIG18" s="18"/>
      <c r="AIH18" s="18"/>
      <c r="AII18" s="18"/>
      <c r="AIJ18" s="18"/>
      <c r="AIK18" s="18"/>
      <c r="AIL18" s="18"/>
      <c r="AIM18" s="18"/>
      <c r="AIN18" s="18"/>
      <c r="AIO18" s="18"/>
      <c r="AIP18" s="18"/>
      <c r="AIQ18" s="18"/>
      <c r="AIR18" s="18"/>
      <c r="AIS18" s="18"/>
      <c r="AIT18" s="18"/>
      <c r="AIU18" s="18"/>
      <c r="AIV18" s="18"/>
      <c r="AIW18" s="18"/>
      <c r="AIX18" s="18"/>
      <c r="AIY18" s="18"/>
      <c r="AIZ18" s="18"/>
      <c r="AJA18" s="18"/>
      <c r="AJB18" s="18"/>
      <c r="AJC18" s="18"/>
      <c r="AJD18" s="18"/>
      <c r="AJE18" s="18"/>
      <c r="AJF18" s="18"/>
      <c r="AJG18" s="18"/>
      <c r="AJH18" s="18"/>
      <c r="AJI18" s="18"/>
      <c r="AJJ18" s="18"/>
      <c r="AJK18" s="18"/>
      <c r="AJL18" s="18"/>
      <c r="AJM18" s="18"/>
      <c r="AJN18" s="18"/>
      <c r="AJO18" s="18"/>
      <c r="AJP18" s="18"/>
      <c r="AJQ18" s="18"/>
      <c r="AJR18" s="18"/>
      <c r="AJS18" s="18"/>
      <c r="AJT18" s="18"/>
      <c r="AJU18" s="18"/>
      <c r="AJV18" s="18"/>
      <c r="AJW18" s="18"/>
      <c r="AJX18" s="18"/>
      <c r="AJY18" s="18"/>
      <c r="AJZ18" s="18"/>
      <c r="AKA18" s="18"/>
      <c r="AKB18" s="18"/>
      <c r="AKC18" s="18"/>
      <c r="AKD18" s="18"/>
      <c r="AKE18" s="18"/>
      <c r="AKF18" s="18"/>
      <c r="AKG18" s="18"/>
      <c r="AKH18" s="18"/>
      <c r="AKI18" s="18"/>
      <c r="AKJ18" s="18"/>
      <c r="AKK18" s="18"/>
      <c r="AKL18" s="18"/>
      <c r="AKM18" s="18"/>
      <c r="AKN18" s="18"/>
      <c r="AKO18" s="18"/>
      <c r="AKP18" s="18"/>
      <c r="AKQ18" s="18"/>
      <c r="AKR18" s="18"/>
      <c r="AKS18" s="18"/>
      <c r="AKT18" s="18"/>
      <c r="AKU18" s="18"/>
      <c r="AKV18" s="18"/>
      <c r="AKW18" s="18"/>
      <c r="AKX18" s="18"/>
      <c r="AKY18" s="18"/>
      <c r="AKZ18" s="18"/>
      <c r="ALA18" s="18"/>
      <c r="ALB18" s="18"/>
      <c r="ALC18" s="18"/>
      <c r="ALD18" s="18"/>
      <c r="ALE18" s="18"/>
      <c r="ALF18" s="18"/>
      <c r="ALG18" s="18"/>
      <c r="ALH18" s="18"/>
      <c r="ALI18" s="18"/>
      <c r="ALJ18" s="18"/>
      <c r="ALK18" s="18"/>
      <c r="ALL18" s="18"/>
      <c r="ALM18" s="18"/>
      <c r="ALN18" s="18"/>
      <c r="ALO18" s="18"/>
      <c r="ALP18" s="18"/>
      <c r="ALQ18" s="18"/>
      <c r="ALR18" s="18"/>
      <c r="ALS18" s="18"/>
      <c r="ALT18" s="18"/>
      <c r="ALU18" s="18"/>
      <c r="ALV18" s="18"/>
      <c r="ALW18" s="18"/>
      <c r="ALX18" s="18"/>
      <c r="ALY18" s="18"/>
      <c r="ALZ18" s="18"/>
      <c r="AMA18" s="18"/>
      <c r="AMB18" s="18"/>
      <c r="AMC18" s="18"/>
      <c r="AMD18" s="18"/>
      <c r="AME18" s="18"/>
      <c r="AMF18" s="18"/>
      <c r="AMG18" s="18"/>
      <c r="AMH18" s="18"/>
      <c r="AMI18" s="18"/>
      <c r="AMJ18" s="18"/>
      <c r="AMK18" s="18"/>
      <c r="AML18" s="18"/>
      <c r="AMM18" s="18"/>
      <c r="AMN18" s="18"/>
      <c r="AMO18" s="18"/>
      <c r="AMP18" s="18"/>
      <c r="AMQ18" s="18"/>
      <c r="AMR18" s="18"/>
      <c r="AMS18" s="18"/>
      <c r="AMT18" s="18"/>
      <c r="AMU18" s="18"/>
      <c r="AMV18" s="18"/>
      <c r="AMW18" s="18"/>
      <c r="AMX18" s="18"/>
      <c r="AMY18" s="18"/>
      <c r="AMZ18" s="18"/>
      <c r="ANA18" s="18"/>
      <c r="ANB18" s="18"/>
      <c r="ANC18" s="18"/>
      <c r="AND18" s="18"/>
      <c r="ANE18" s="18"/>
      <c r="ANF18" s="18"/>
      <c r="ANG18" s="18"/>
      <c r="ANH18" s="18"/>
      <c r="ANI18" s="18"/>
      <c r="ANJ18" s="18"/>
      <c r="ANK18" s="18"/>
      <c r="ANL18" s="18"/>
      <c r="ANM18" s="18"/>
      <c r="ANN18" s="18"/>
      <c r="ANO18" s="18"/>
      <c r="ANP18" s="18"/>
      <c r="ANQ18" s="18"/>
      <c r="ANR18" s="18"/>
      <c r="ANS18" s="18"/>
      <c r="ANT18" s="18"/>
      <c r="ANU18" s="18"/>
      <c r="ANV18" s="18"/>
      <c r="ANW18" s="18"/>
      <c r="ANX18" s="18"/>
      <c r="ANY18" s="18"/>
      <c r="ANZ18" s="18"/>
      <c r="AOA18" s="18"/>
      <c r="AOB18" s="18"/>
      <c r="AOC18" s="18"/>
      <c r="AOD18" s="18"/>
      <c r="AOE18" s="18"/>
      <c r="AOF18" s="18"/>
      <c r="AOG18" s="18"/>
      <c r="AOH18" s="18"/>
      <c r="AOI18" s="18"/>
      <c r="AOJ18" s="18"/>
      <c r="AOK18" s="18"/>
      <c r="AOL18" s="18"/>
      <c r="AOM18" s="18"/>
      <c r="AON18" s="18"/>
      <c r="AOO18" s="18"/>
      <c r="AOP18" s="18"/>
      <c r="AOQ18" s="18"/>
      <c r="AOR18" s="18"/>
      <c r="AOS18" s="18"/>
      <c r="AOT18" s="18"/>
      <c r="AOU18" s="18"/>
      <c r="AOV18" s="18"/>
      <c r="AOW18" s="18"/>
      <c r="AOX18" s="18"/>
      <c r="AOY18" s="18"/>
      <c r="AOZ18" s="18"/>
      <c r="APA18" s="18"/>
      <c r="APB18" s="18"/>
      <c r="APC18" s="18"/>
      <c r="APD18" s="18"/>
      <c r="APE18" s="18"/>
      <c r="APF18" s="18"/>
      <c r="APG18" s="18"/>
      <c r="APH18" s="18"/>
      <c r="API18" s="18"/>
      <c r="APJ18" s="18"/>
      <c r="APK18" s="18"/>
    </row>
    <row r="19" spans="1:1608" s="17" customFormat="1" ht="19.95" customHeight="1">
      <c r="A19" s="28" t="s">
        <v>12</v>
      </c>
      <c r="B19" s="28">
        <v>0</v>
      </c>
      <c r="C19" s="28">
        <v>0</v>
      </c>
      <c r="D19" s="28">
        <v>58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39">
        <f t="shared" si="0"/>
        <v>58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  <c r="TN19" s="19"/>
      <c r="TO19" s="19"/>
      <c r="TP19" s="19"/>
      <c r="TQ19" s="19"/>
      <c r="TR19" s="19"/>
      <c r="TS19" s="19"/>
      <c r="TT19" s="19"/>
      <c r="TU19" s="19"/>
      <c r="TV19" s="19"/>
      <c r="TW19" s="19"/>
      <c r="TX19" s="19"/>
      <c r="TY19" s="19"/>
      <c r="TZ19" s="19"/>
      <c r="UA19" s="19"/>
      <c r="UB19" s="19"/>
      <c r="UC19" s="19"/>
      <c r="UD19" s="19"/>
      <c r="UE19" s="19"/>
      <c r="UF19" s="19"/>
      <c r="UG19" s="19"/>
      <c r="UH19" s="19"/>
      <c r="UI19" s="19"/>
      <c r="UJ19" s="19"/>
      <c r="UK19" s="19"/>
      <c r="UL19" s="19"/>
      <c r="UM19" s="19"/>
      <c r="UN19" s="19"/>
      <c r="UO19" s="19"/>
      <c r="UP19" s="19"/>
      <c r="UQ19" s="19"/>
      <c r="UR19" s="19"/>
      <c r="US19" s="19"/>
      <c r="UT19" s="19"/>
      <c r="UU19" s="19"/>
      <c r="UV19" s="19"/>
      <c r="UW19" s="19"/>
      <c r="UX19" s="19"/>
      <c r="UY19" s="19"/>
      <c r="UZ19" s="19"/>
      <c r="VA19" s="19"/>
      <c r="VB19" s="19"/>
      <c r="VC19" s="19"/>
      <c r="VD19" s="19"/>
      <c r="VE19" s="19"/>
      <c r="VF19" s="19"/>
      <c r="VG19" s="19"/>
      <c r="VH19" s="19"/>
      <c r="VI19" s="19"/>
      <c r="VJ19" s="19"/>
      <c r="VK19" s="19"/>
      <c r="VL19" s="19"/>
      <c r="VM19" s="19"/>
      <c r="VN19" s="19"/>
      <c r="VO19" s="19"/>
      <c r="VP19" s="19"/>
      <c r="VQ19" s="19"/>
      <c r="VR19" s="19"/>
      <c r="VS19" s="19"/>
      <c r="VT19" s="19"/>
      <c r="VU19" s="19"/>
      <c r="VV19" s="19"/>
      <c r="VW19" s="19"/>
      <c r="VX19" s="19"/>
      <c r="VY19" s="19"/>
      <c r="VZ19" s="19"/>
      <c r="WA19" s="19"/>
      <c r="WB19" s="19"/>
      <c r="WC19" s="19"/>
      <c r="WD19" s="19"/>
      <c r="WE19" s="19"/>
      <c r="WF19" s="19"/>
      <c r="WG19" s="19"/>
      <c r="WH19" s="19"/>
      <c r="WI19" s="19"/>
      <c r="WJ19" s="19"/>
      <c r="WK19" s="19"/>
      <c r="WL19" s="19"/>
      <c r="WM19" s="19"/>
      <c r="WN19" s="19"/>
      <c r="WO19" s="19"/>
      <c r="WP19" s="19"/>
      <c r="WQ19" s="19"/>
      <c r="WR19" s="19"/>
      <c r="WS19" s="19"/>
      <c r="WT19" s="19"/>
      <c r="WU19" s="19"/>
      <c r="WV19" s="19"/>
      <c r="WW19" s="19"/>
      <c r="WX19" s="19"/>
      <c r="WY19" s="19"/>
      <c r="WZ19" s="19"/>
      <c r="XA19" s="19"/>
      <c r="XB19" s="19"/>
      <c r="XC19" s="19"/>
      <c r="XD19" s="19"/>
      <c r="XE19" s="19"/>
      <c r="XF19" s="19"/>
      <c r="XG19" s="19"/>
      <c r="XH19" s="19"/>
      <c r="XI19" s="19"/>
      <c r="XJ19" s="19"/>
      <c r="XK19" s="19"/>
      <c r="XL19" s="19"/>
      <c r="XM19" s="19"/>
      <c r="XN19" s="19"/>
      <c r="XO19" s="19"/>
      <c r="XP19" s="19"/>
      <c r="XQ19" s="19"/>
      <c r="XR19" s="19"/>
      <c r="XS19" s="19"/>
      <c r="XT19" s="19"/>
      <c r="XU19" s="19"/>
      <c r="XV19" s="19"/>
      <c r="XW19" s="19"/>
      <c r="XX19" s="19"/>
      <c r="XY19" s="19"/>
      <c r="XZ19" s="19"/>
      <c r="YA19" s="19"/>
      <c r="YB19" s="19"/>
      <c r="YC19" s="19"/>
      <c r="YD19" s="19"/>
      <c r="YE19" s="19"/>
      <c r="YF19" s="19"/>
      <c r="YG19" s="19"/>
      <c r="YH19" s="19"/>
      <c r="YI19" s="19"/>
      <c r="YJ19" s="19"/>
      <c r="YK19" s="19"/>
      <c r="YL19" s="19"/>
      <c r="YM19" s="19"/>
      <c r="YN19" s="19"/>
      <c r="YO19" s="19"/>
      <c r="YP19" s="19"/>
      <c r="YQ19" s="19"/>
      <c r="YR19" s="19"/>
      <c r="YS19" s="19"/>
      <c r="YT19" s="19"/>
      <c r="YU19" s="19"/>
      <c r="YV19" s="19"/>
      <c r="YW19" s="19"/>
      <c r="YX19" s="19"/>
      <c r="YY19" s="19"/>
      <c r="YZ19" s="19"/>
      <c r="ZA19" s="19"/>
      <c r="ZB19" s="19"/>
      <c r="ZC19" s="19"/>
      <c r="ZD19" s="19"/>
      <c r="ZE19" s="19"/>
      <c r="ZF19" s="19"/>
      <c r="ZG19" s="19"/>
      <c r="ZH19" s="19"/>
      <c r="ZI19" s="19"/>
      <c r="ZJ19" s="19"/>
      <c r="ZK19" s="19"/>
      <c r="ZL19" s="19"/>
      <c r="ZM19" s="19"/>
      <c r="ZN19" s="19"/>
      <c r="ZO19" s="19"/>
      <c r="ZP19" s="19"/>
      <c r="ZQ19" s="19"/>
      <c r="ZR19" s="19"/>
      <c r="ZS19" s="19"/>
      <c r="ZT19" s="19"/>
      <c r="ZU19" s="19"/>
      <c r="ZV19" s="19"/>
      <c r="ZW19" s="19"/>
      <c r="ZX19" s="19"/>
      <c r="ZY19" s="19"/>
      <c r="ZZ19" s="19"/>
      <c r="AAA19" s="19"/>
      <c r="AAB19" s="19"/>
      <c r="AAC19" s="19"/>
      <c r="AAD19" s="19"/>
      <c r="AAE19" s="19"/>
      <c r="AAF19" s="19"/>
      <c r="AAG19" s="19"/>
      <c r="AAH19" s="19"/>
      <c r="AAI19" s="19"/>
      <c r="AAJ19" s="19"/>
      <c r="AAK19" s="19"/>
      <c r="AAL19" s="19"/>
      <c r="AAM19" s="19"/>
      <c r="AAN19" s="19"/>
      <c r="AAO19" s="19"/>
      <c r="AAP19" s="19"/>
      <c r="AAQ19" s="19"/>
      <c r="AAR19" s="19"/>
      <c r="AAS19" s="19"/>
      <c r="AAT19" s="19"/>
      <c r="AAU19" s="19"/>
      <c r="AAV19" s="19"/>
      <c r="AAW19" s="19"/>
      <c r="AAX19" s="19"/>
      <c r="AAY19" s="19"/>
      <c r="AAZ19" s="19"/>
      <c r="ABA19" s="19"/>
      <c r="ABB19" s="19"/>
      <c r="ABC19" s="19"/>
      <c r="ABD19" s="19"/>
      <c r="ABE19" s="19"/>
      <c r="ABF19" s="19"/>
      <c r="ABG19" s="19"/>
      <c r="ABH19" s="19"/>
      <c r="ABI19" s="19"/>
      <c r="ABJ19" s="19"/>
      <c r="ABK19" s="19"/>
      <c r="ABL19" s="19"/>
      <c r="ABM19" s="19"/>
      <c r="ABN19" s="19"/>
      <c r="ABO19" s="19"/>
      <c r="ABP19" s="19"/>
      <c r="ABQ19" s="19"/>
      <c r="ABR19" s="19"/>
      <c r="ABS19" s="19"/>
      <c r="ABT19" s="19"/>
      <c r="ABU19" s="19"/>
      <c r="ABV19" s="19"/>
      <c r="ABW19" s="19"/>
      <c r="ABX19" s="19"/>
      <c r="ABY19" s="19"/>
      <c r="ABZ19" s="19"/>
      <c r="ACA19" s="19"/>
      <c r="ACB19" s="19"/>
      <c r="ACC19" s="19"/>
      <c r="ACD19" s="19"/>
      <c r="ACE19" s="19"/>
      <c r="ACF19" s="19"/>
      <c r="ACG19" s="19"/>
      <c r="ACH19" s="19"/>
      <c r="ACI19" s="19"/>
      <c r="ACJ19" s="19"/>
      <c r="ACK19" s="19"/>
      <c r="ACL19" s="19"/>
      <c r="ACM19" s="19"/>
      <c r="ACN19" s="19"/>
      <c r="ACO19" s="19"/>
      <c r="ACP19" s="19"/>
      <c r="ACQ19" s="19"/>
      <c r="ACR19" s="19"/>
      <c r="ACS19" s="19"/>
      <c r="ACT19" s="19"/>
      <c r="ACU19" s="19"/>
      <c r="ACV19" s="19"/>
      <c r="ACW19" s="19"/>
      <c r="ACX19" s="19"/>
      <c r="ACY19" s="19"/>
      <c r="ACZ19" s="19"/>
      <c r="ADA19" s="19"/>
      <c r="ADB19" s="19"/>
      <c r="ADC19" s="19"/>
      <c r="ADD19" s="19"/>
      <c r="ADE19" s="19"/>
      <c r="ADF19" s="19"/>
      <c r="ADG19" s="19"/>
      <c r="ADH19" s="19"/>
      <c r="ADI19" s="19"/>
      <c r="ADJ19" s="19"/>
      <c r="ADK19" s="19"/>
      <c r="ADL19" s="19"/>
      <c r="ADM19" s="19"/>
      <c r="ADN19" s="19"/>
      <c r="ADO19" s="19"/>
      <c r="ADP19" s="19"/>
      <c r="ADQ19" s="19"/>
      <c r="ADR19" s="19"/>
      <c r="ADS19" s="19"/>
      <c r="ADT19" s="19"/>
      <c r="ADU19" s="19"/>
      <c r="ADV19" s="19"/>
      <c r="ADW19" s="19"/>
      <c r="ADX19" s="19"/>
      <c r="ADY19" s="19"/>
      <c r="ADZ19" s="19"/>
      <c r="AEA19" s="19"/>
      <c r="AEB19" s="19"/>
      <c r="AEC19" s="19"/>
      <c r="AED19" s="19"/>
      <c r="AEE19" s="19"/>
      <c r="AEF19" s="19"/>
      <c r="AEG19" s="19"/>
      <c r="AEH19" s="19"/>
      <c r="AEI19" s="19"/>
      <c r="AEJ19" s="19"/>
      <c r="AEK19" s="19"/>
      <c r="AEL19" s="19"/>
      <c r="AEM19" s="19"/>
      <c r="AEN19" s="19"/>
      <c r="AEO19" s="19"/>
      <c r="AEP19" s="19"/>
      <c r="AEQ19" s="19"/>
      <c r="AER19" s="19"/>
      <c r="AES19" s="19"/>
      <c r="AET19" s="19"/>
      <c r="AEU19" s="19"/>
      <c r="AEV19" s="19"/>
      <c r="AEW19" s="19"/>
      <c r="AEX19" s="19"/>
      <c r="AEY19" s="19"/>
      <c r="AEZ19" s="19"/>
      <c r="AFA19" s="19"/>
      <c r="AFB19" s="19"/>
      <c r="AFC19" s="19"/>
      <c r="AFD19" s="19"/>
      <c r="AFE19" s="19"/>
      <c r="AFF19" s="19"/>
      <c r="AFG19" s="19"/>
      <c r="AFH19" s="19"/>
      <c r="AFI19" s="19"/>
      <c r="AFJ19" s="19"/>
      <c r="AFK19" s="19"/>
      <c r="AFL19" s="19"/>
      <c r="AFM19" s="19"/>
      <c r="AFN19" s="19"/>
      <c r="AFO19" s="19"/>
      <c r="AFP19" s="19"/>
      <c r="AFQ19" s="19"/>
      <c r="AFR19" s="19"/>
      <c r="AFS19" s="19"/>
      <c r="AFT19" s="19"/>
      <c r="AFU19" s="19"/>
      <c r="AFV19" s="19"/>
      <c r="AFW19" s="19"/>
      <c r="AFX19" s="19"/>
      <c r="AFY19" s="19"/>
      <c r="AFZ19" s="19"/>
      <c r="AGA19" s="19"/>
      <c r="AGB19" s="19"/>
      <c r="AGC19" s="19"/>
      <c r="AGD19" s="19"/>
      <c r="AGE19" s="19"/>
      <c r="AGF19" s="19"/>
      <c r="AGG19" s="19"/>
      <c r="AGH19" s="19"/>
      <c r="AGI19" s="19"/>
      <c r="AGJ19" s="19"/>
      <c r="AGK19" s="19"/>
      <c r="AGL19" s="19"/>
      <c r="AGM19" s="19"/>
      <c r="AGN19" s="19"/>
      <c r="AGO19" s="19"/>
      <c r="AGP19" s="19"/>
      <c r="AGQ19" s="19"/>
      <c r="AGR19" s="19"/>
      <c r="AGS19" s="19"/>
      <c r="AGT19" s="19"/>
      <c r="AGU19" s="19"/>
      <c r="AGV19" s="19"/>
      <c r="AGW19" s="19"/>
      <c r="AGX19" s="19"/>
      <c r="AGY19" s="19"/>
      <c r="AGZ19" s="19"/>
      <c r="AHA19" s="19"/>
      <c r="AHB19" s="19"/>
      <c r="AHC19" s="19"/>
      <c r="AHD19" s="19"/>
      <c r="AHE19" s="19"/>
      <c r="AHF19" s="19"/>
      <c r="AHG19" s="19"/>
      <c r="AHH19" s="19"/>
      <c r="AHI19" s="19"/>
      <c r="AHJ19" s="19"/>
      <c r="AHK19" s="19"/>
      <c r="AHL19" s="19"/>
      <c r="AHM19" s="19"/>
      <c r="AHN19" s="19"/>
      <c r="AHO19" s="19"/>
      <c r="AHP19" s="19"/>
      <c r="AHQ19" s="19"/>
      <c r="AHR19" s="19"/>
      <c r="AHS19" s="19"/>
      <c r="AHT19" s="19"/>
      <c r="AHU19" s="19"/>
      <c r="AHV19" s="19"/>
      <c r="AHW19" s="19"/>
      <c r="AHX19" s="19"/>
      <c r="AHY19" s="19"/>
      <c r="AHZ19" s="19"/>
      <c r="AIA19" s="19"/>
      <c r="AIB19" s="19"/>
      <c r="AIC19" s="19"/>
      <c r="AID19" s="19"/>
      <c r="AIE19" s="19"/>
      <c r="AIF19" s="19"/>
      <c r="AIG19" s="19"/>
      <c r="AIH19" s="19"/>
      <c r="AII19" s="19"/>
      <c r="AIJ19" s="19"/>
      <c r="AIK19" s="19"/>
      <c r="AIL19" s="19"/>
      <c r="AIM19" s="19"/>
      <c r="AIN19" s="19"/>
      <c r="AIO19" s="19"/>
      <c r="AIP19" s="19"/>
      <c r="AIQ19" s="19"/>
      <c r="AIR19" s="19"/>
      <c r="AIS19" s="19"/>
      <c r="AIT19" s="19"/>
      <c r="AIU19" s="19"/>
      <c r="AIV19" s="19"/>
      <c r="AIW19" s="19"/>
      <c r="AIX19" s="19"/>
      <c r="AIY19" s="19"/>
      <c r="AIZ19" s="19"/>
      <c r="AJA19" s="19"/>
      <c r="AJB19" s="19"/>
      <c r="AJC19" s="19"/>
      <c r="AJD19" s="19"/>
      <c r="AJE19" s="19"/>
      <c r="AJF19" s="19"/>
      <c r="AJG19" s="19"/>
      <c r="AJH19" s="19"/>
      <c r="AJI19" s="19"/>
      <c r="AJJ19" s="19"/>
      <c r="AJK19" s="19"/>
      <c r="AJL19" s="19"/>
      <c r="AJM19" s="19"/>
      <c r="AJN19" s="19"/>
      <c r="AJO19" s="19"/>
      <c r="AJP19" s="19"/>
      <c r="AJQ19" s="19"/>
      <c r="AJR19" s="19"/>
      <c r="AJS19" s="19"/>
      <c r="AJT19" s="19"/>
      <c r="AJU19" s="19"/>
      <c r="AJV19" s="19"/>
      <c r="AJW19" s="19"/>
      <c r="AJX19" s="19"/>
      <c r="AJY19" s="19"/>
      <c r="AJZ19" s="19"/>
      <c r="AKA19" s="19"/>
      <c r="AKB19" s="19"/>
      <c r="AKC19" s="19"/>
      <c r="AKD19" s="19"/>
      <c r="AKE19" s="19"/>
      <c r="AKF19" s="19"/>
      <c r="AKG19" s="19"/>
      <c r="AKH19" s="19"/>
      <c r="AKI19" s="19"/>
      <c r="AKJ19" s="19"/>
      <c r="AKK19" s="19"/>
      <c r="AKL19" s="19"/>
      <c r="AKM19" s="19"/>
      <c r="AKN19" s="19"/>
      <c r="AKO19" s="19"/>
      <c r="AKP19" s="19"/>
      <c r="AKQ19" s="19"/>
      <c r="AKR19" s="19"/>
      <c r="AKS19" s="19"/>
      <c r="AKT19" s="19"/>
      <c r="AKU19" s="19"/>
      <c r="AKV19" s="19"/>
      <c r="AKW19" s="19"/>
      <c r="AKX19" s="19"/>
      <c r="AKY19" s="19"/>
      <c r="AKZ19" s="19"/>
      <c r="ALA19" s="19"/>
      <c r="ALB19" s="19"/>
      <c r="ALC19" s="19"/>
      <c r="ALD19" s="19"/>
      <c r="ALE19" s="19"/>
      <c r="ALF19" s="19"/>
      <c r="ALG19" s="19"/>
      <c r="ALH19" s="19"/>
      <c r="ALI19" s="19"/>
      <c r="ALJ19" s="19"/>
      <c r="ALK19" s="19"/>
      <c r="ALL19" s="19"/>
      <c r="ALM19" s="19"/>
      <c r="ALN19" s="19"/>
      <c r="ALO19" s="19"/>
      <c r="ALP19" s="19"/>
      <c r="ALQ19" s="19"/>
      <c r="ALR19" s="19"/>
      <c r="ALS19" s="19"/>
      <c r="ALT19" s="19"/>
      <c r="ALU19" s="19"/>
      <c r="ALV19" s="19"/>
      <c r="ALW19" s="19"/>
      <c r="ALX19" s="19"/>
      <c r="ALY19" s="19"/>
      <c r="ALZ19" s="19"/>
      <c r="AMA19" s="19"/>
      <c r="AMB19" s="19"/>
      <c r="AMC19" s="19"/>
      <c r="AMD19" s="19"/>
      <c r="AME19" s="19"/>
      <c r="AMF19" s="19"/>
      <c r="AMG19" s="19"/>
      <c r="AMH19" s="19"/>
      <c r="AMI19" s="19"/>
      <c r="AMJ19" s="19"/>
      <c r="AMK19" s="19"/>
      <c r="AML19" s="19"/>
      <c r="AMM19" s="19"/>
      <c r="AMN19" s="19"/>
      <c r="AMO19" s="19"/>
      <c r="AMP19" s="19"/>
      <c r="AMQ19" s="19"/>
      <c r="AMR19" s="19"/>
      <c r="AMS19" s="19"/>
      <c r="AMT19" s="19"/>
      <c r="AMU19" s="19"/>
      <c r="AMV19" s="19"/>
      <c r="AMW19" s="19"/>
      <c r="AMX19" s="19"/>
      <c r="AMY19" s="19"/>
      <c r="AMZ19" s="19"/>
      <c r="ANA19" s="19"/>
      <c r="ANB19" s="19"/>
      <c r="ANC19" s="19"/>
      <c r="AND19" s="19"/>
      <c r="ANE19" s="19"/>
      <c r="ANF19" s="19"/>
      <c r="ANG19" s="19"/>
      <c r="ANH19" s="19"/>
      <c r="ANI19" s="19"/>
      <c r="ANJ19" s="19"/>
      <c r="ANK19" s="19"/>
      <c r="ANL19" s="19"/>
      <c r="ANM19" s="19"/>
      <c r="ANN19" s="19"/>
      <c r="ANO19" s="19"/>
      <c r="ANP19" s="19"/>
      <c r="ANQ19" s="19"/>
      <c r="ANR19" s="19"/>
      <c r="ANS19" s="19"/>
      <c r="ANT19" s="19"/>
      <c r="ANU19" s="19"/>
      <c r="ANV19" s="19"/>
      <c r="ANW19" s="19"/>
      <c r="ANX19" s="19"/>
      <c r="ANY19" s="19"/>
      <c r="ANZ19" s="19"/>
      <c r="AOA19" s="19"/>
      <c r="AOB19" s="19"/>
      <c r="AOC19" s="19"/>
      <c r="AOD19" s="19"/>
      <c r="AOE19" s="19"/>
      <c r="AOF19" s="19"/>
      <c r="AOG19" s="19"/>
      <c r="AOH19" s="19"/>
      <c r="AOI19" s="19"/>
      <c r="AOJ19" s="19"/>
      <c r="AOK19" s="19"/>
      <c r="AOL19" s="19"/>
      <c r="AOM19" s="19"/>
      <c r="AON19" s="19"/>
      <c r="AOO19" s="19"/>
      <c r="AOP19" s="19"/>
      <c r="AOQ19" s="19"/>
      <c r="AOR19" s="19"/>
      <c r="AOS19" s="19"/>
      <c r="AOT19" s="19"/>
      <c r="AOU19" s="19"/>
      <c r="AOV19" s="19"/>
      <c r="AOW19" s="19"/>
      <c r="AOX19" s="19"/>
      <c r="AOY19" s="19"/>
      <c r="AOZ19" s="19"/>
      <c r="APA19" s="19"/>
      <c r="APB19" s="19"/>
      <c r="APC19" s="19"/>
      <c r="APD19" s="19"/>
      <c r="APE19" s="19"/>
      <c r="APF19" s="19"/>
      <c r="APG19" s="19"/>
      <c r="APH19" s="19"/>
      <c r="API19" s="19"/>
      <c r="APJ19" s="19"/>
      <c r="APK19" s="19"/>
      <c r="APL19" s="20"/>
      <c r="APM19" s="20"/>
      <c r="APN19" s="20"/>
      <c r="APO19" s="20"/>
      <c r="APP19" s="20"/>
      <c r="APQ19" s="20"/>
      <c r="APR19" s="20"/>
      <c r="APS19" s="20"/>
      <c r="APT19" s="20"/>
      <c r="APU19" s="20"/>
      <c r="APV19" s="20"/>
      <c r="APW19" s="20"/>
      <c r="APX19" s="20"/>
      <c r="APY19" s="20"/>
      <c r="APZ19" s="20"/>
      <c r="AQA19" s="20"/>
      <c r="AQB19" s="20"/>
      <c r="AQC19" s="20"/>
      <c r="AQD19" s="20"/>
      <c r="AQE19" s="20"/>
      <c r="AQF19" s="20"/>
      <c r="AQG19" s="20"/>
      <c r="AQH19" s="20"/>
      <c r="AQI19" s="20"/>
      <c r="AQJ19" s="20"/>
      <c r="AQK19" s="20"/>
      <c r="AQL19" s="20"/>
      <c r="AQM19" s="20"/>
      <c r="AQN19" s="20"/>
      <c r="AQO19" s="20"/>
      <c r="AQP19" s="20"/>
      <c r="AQQ19" s="20"/>
      <c r="AQR19" s="20"/>
      <c r="AQS19" s="20"/>
      <c r="AQT19" s="20"/>
      <c r="AQU19" s="20"/>
      <c r="AQV19" s="20"/>
      <c r="AQW19" s="20"/>
      <c r="AQX19" s="20"/>
      <c r="AQY19" s="20"/>
      <c r="AQZ19" s="20"/>
      <c r="ARA19" s="20"/>
      <c r="ARB19" s="20"/>
      <c r="ARC19" s="20"/>
      <c r="ARD19" s="20"/>
      <c r="ARE19" s="20"/>
      <c r="ARF19" s="20"/>
      <c r="ARG19" s="20"/>
      <c r="ARH19" s="20"/>
      <c r="ARI19" s="20"/>
      <c r="ARJ19" s="20"/>
      <c r="ARK19" s="20"/>
      <c r="ARL19" s="20"/>
      <c r="ARM19" s="20"/>
      <c r="ARN19" s="20"/>
      <c r="ARO19" s="20"/>
      <c r="ARP19" s="20"/>
      <c r="ARQ19" s="20"/>
      <c r="ARR19" s="20"/>
      <c r="ARS19" s="20"/>
      <c r="ART19" s="20"/>
      <c r="ARU19" s="20"/>
      <c r="ARV19" s="20"/>
      <c r="ARW19" s="20"/>
      <c r="ARX19" s="20"/>
      <c r="ARY19" s="20"/>
      <c r="ARZ19" s="20"/>
      <c r="ASA19" s="20"/>
      <c r="ASB19" s="20"/>
      <c r="ASC19" s="20"/>
      <c r="ASD19" s="20"/>
      <c r="ASE19" s="20"/>
      <c r="ASF19" s="20"/>
      <c r="ASG19" s="20"/>
      <c r="ASH19" s="20"/>
      <c r="ASI19" s="20"/>
      <c r="ASJ19" s="20"/>
      <c r="ASK19" s="20"/>
      <c r="ASL19" s="20"/>
      <c r="ASM19" s="20"/>
      <c r="ASN19" s="20"/>
      <c r="ASO19" s="20"/>
      <c r="ASP19" s="20"/>
      <c r="ASQ19" s="20"/>
      <c r="ASR19" s="20"/>
      <c r="ASS19" s="20"/>
      <c r="AST19" s="20"/>
      <c r="ASU19" s="20"/>
      <c r="ASV19" s="20"/>
      <c r="ASW19" s="20"/>
      <c r="ASX19" s="20"/>
      <c r="ASY19" s="20"/>
      <c r="ASZ19" s="20"/>
      <c r="ATA19" s="20"/>
      <c r="ATB19" s="20"/>
      <c r="ATC19" s="20"/>
      <c r="ATD19" s="20"/>
      <c r="ATE19" s="20"/>
      <c r="ATF19" s="20"/>
      <c r="ATG19" s="20"/>
      <c r="ATH19" s="20"/>
      <c r="ATI19" s="20"/>
      <c r="ATJ19" s="20"/>
      <c r="ATK19" s="20"/>
      <c r="ATL19" s="20"/>
      <c r="ATM19" s="20"/>
      <c r="ATN19" s="20"/>
      <c r="ATO19" s="20"/>
      <c r="ATP19" s="20"/>
      <c r="ATQ19" s="20"/>
      <c r="ATR19" s="20"/>
      <c r="ATS19" s="20"/>
      <c r="ATT19" s="20"/>
      <c r="ATU19" s="20"/>
      <c r="ATV19" s="20"/>
      <c r="ATW19" s="20"/>
      <c r="ATX19" s="20"/>
      <c r="ATY19" s="20"/>
      <c r="ATZ19" s="20"/>
      <c r="AUA19" s="20"/>
      <c r="AUB19" s="20"/>
      <c r="AUC19" s="20"/>
      <c r="AUD19" s="20"/>
      <c r="AUE19" s="20"/>
      <c r="AUF19" s="20"/>
      <c r="AUG19" s="20"/>
      <c r="AUH19" s="20"/>
      <c r="AUI19" s="20"/>
      <c r="AUJ19" s="20"/>
      <c r="AUK19" s="20"/>
      <c r="AUL19" s="20"/>
      <c r="AUM19" s="20"/>
      <c r="AUN19" s="20"/>
      <c r="AUO19" s="20"/>
      <c r="AUP19" s="20"/>
      <c r="AUQ19" s="20"/>
      <c r="AUR19" s="20"/>
      <c r="AUS19" s="20"/>
      <c r="AUT19" s="20"/>
      <c r="AUU19" s="20"/>
      <c r="AUV19" s="20"/>
      <c r="AUW19" s="20"/>
      <c r="AUX19" s="20"/>
      <c r="AUY19" s="20"/>
      <c r="AUZ19" s="20"/>
      <c r="AVA19" s="20"/>
      <c r="AVB19" s="20"/>
      <c r="AVC19" s="20"/>
      <c r="AVD19" s="20"/>
      <c r="AVE19" s="20"/>
      <c r="AVF19" s="20"/>
      <c r="AVG19" s="20"/>
      <c r="AVH19" s="20"/>
      <c r="AVI19" s="20"/>
      <c r="AVJ19" s="20"/>
      <c r="AVK19" s="20"/>
      <c r="AVL19" s="20"/>
      <c r="AVM19" s="20"/>
      <c r="AVN19" s="20"/>
      <c r="AVO19" s="20"/>
      <c r="AVP19" s="20"/>
      <c r="AVQ19" s="20"/>
      <c r="AVR19" s="20"/>
      <c r="AVS19" s="20"/>
      <c r="AVT19" s="20"/>
      <c r="AVU19" s="20"/>
      <c r="AVV19" s="20"/>
      <c r="AVW19" s="20"/>
      <c r="AVX19" s="20"/>
      <c r="AVY19" s="20"/>
      <c r="AVZ19" s="20"/>
      <c r="AWA19" s="20"/>
      <c r="AWB19" s="20"/>
      <c r="AWC19" s="20"/>
      <c r="AWD19" s="20"/>
      <c r="AWE19" s="20"/>
      <c r="AWF19" s="20"/>
      <c r="AWG19" s="20"/>
      <c r="AWH19" s="20"/>
      <c r="AWI19" s="20"/>
      <c r="AWJ19" s="20"/>
      <c r="AWK19" s="20"/>
      <c r="AWL19" s="20"/>
      <c r="AWM19" s="20"/>
      <c r="AWN19" s="20"/>
      <c r="AWO19" s="20"/>
      <c r="AWP19" s="20"/>
      <c r="AWQ19" s="20"/>
      <c r="AWR19" s="20"/>
      <c r="AWS19" s="20"/>
      <c r="AWT19" s="20"/>
      <c r="AWU19" s="20"/>
      <c r="AWV19" s="20"/>
      <c r="AWW19" s="20"/>
      <c r="AWX19" s="20"/>
      <c r="AWY19" s="20"/>
      <c r="AWZ19" s="20"/>
      <c r="AXA19" s="20"/>
      <c r="AXB19" s="20"/>
      <c r="AXC19" s="20"/>
      <c r="AXD19" s="20"/>
      <c r="AXE19" s="20"/>
      <c r="AXF19" s="20"/>
      <c r="AXG19" s="20"/>
      <c r="AXH19" s="20"/>
      <c r="AXI19" s="20"/>
      <c r="AXJ19" s="20"/>
      <c r="AXK19" s="20"/>
      <c r="AXL19" s="20"/>
      <c r="AXM19" s="20"/>
      <c r="AXN19" s="20"/>
      <c r="AXO19" s="20"/>
      <c r="AXP19" s="20"/>
      <c r="AXQ19" s="20"/>
      <c r="AXR19" s="20"/>
      <c r="AXS19" s="20"/>
      <c r="AXT19" s="20"/>
      <c r="AXU19" s="20"/>
      <c r="AXV19" s="20"/>
      <c r="AXW19" s="20"/>
      <c r="AXX19" s="20"/>
      <c r="AXY19" s="20"/>
      <c r="AXZ19" s="20"/>
      <c r="AYA19" s="20"/>
      <c r="AYB19" s="20"/>
      <c r="AYC19" s="20"/>
      <c r="AYD19" s="20"/>
      <c r="AYE19" s="20"/>
      <c r="AYF19" s="20"/>
      <c r="AYG19" s="20"/>
      <c r="AYH19" s="20"/>
      <c r="AYI19" s="20"/>
      <c r="AYJ19" s="20"/>
      <c r="AYK19" s="20"/>
      <c r="AYL19" s="20"/>
      <c r="AYM19" s="20"/>
      <c r="AYN19" s="20"/>
      <c r="AYO19" s="20"/>
      <c r="AYP19" s="20"/>
      <c r="AYQ19" s="20"/>
      <c r="AYR19" s="20"/>
      <c r="AYS19" s="20"/>
      <c r="AYT19" s="20"/>
      <c r="AYU19" s="20"/>
      <c r="AYV19" s="20"/>
      <c r="AYW19" s="20"/>
      <c r="AYX19" s="20"/>
      <c r="AYY19" s="20"/>
      <c r="AYZ19" s="20"/>
      <c r="AZA19" s="20"/>
      <c r="AZB19" s="20"/>
      <c r="AZC19" s="20"/>
      <c r="AZD19" s="20"/>
      <c r="AZE19" s="20"/>
      <c r="AZF19" s="20"/>
      <c r="AZG19" s="20"/>
      <c r="AZH19" s="20"/>
      <c r="AZI19" s="20"/>
      <c r="AZJ19" s="20"/>
      <c r="AZK19" s="20"/>
      <c r="AZL19" s="20"/>
      <c r="AZM19" s="20"/>
      <c r="AZN19" s="20"/>
      <c r="AZO19" s="20"/>
      <c r="AZP19" s="20"/>
      <c r="AZQ19" s="20"/>
      <c r="AZR19" s="20"/>
      <c r="AZS19" s="20"/>
      <c r="AZT19" s="20"/>
      <c r="AZU19" s="20"/>
      <c r="AZV19" s="20"/>
      <c r="AZW19" s="20"/>
      <c r="AZX19" s="20"/>
      <c r="AZY19" s="20"/>
      <c r="AZZ19" s="20"/>
      <c r="BAA19" s="20"/>
      <c r="BAB19" s="20"/>
      <c r="BAC19" s="20"/>
      <c r="BAD19" s="20"/>
      <c r="BAE19" s="20"/>
      <c r="BAF19" s="20"/>
      <c r="BAG19" s="20"/>
      <c r="BAH19" s="20"/>
      <c r="BAI19" s="20"/>
      <c r="BAJ19" s="20"/>
      <c r="BAK19" s="20"/>
      <c r="BAL19" s="20"/>
      <c r="BAM19" s="20"/>
      <c r="BAN19" s="20"/>
      <c r="BAO19" s="20"/>
      <c r="BAP19" s="20"/>
      <c r="BAQ19" s="20"/>
      <c r="BAR19" s="20"/>
      <c r="BAS19" s="20"/>
      <c r="BAT19" s="20"/>
      <c r="BAU19" s="20"/>
      <c r="BAV19" s="20"/>
      <c r="BAW19" s="20"/>
      <c r="BAX19" s="20"/>
      <c r="BAY19" s="20"/>
      <c r="BAZ19" s="20"/>
      <c r="BBA19" s="20"/>
      <c r="BBB19" s="20"/>
      <c r="BBC19" s="20"/>
      <c r="BBD19" s="20"/>
      <c r="BBE19" s="20"/>
      <c r="BBF19" s="20"/>
      <c r="BBG19" s="20"/>
      <c r="BBH19" s="20"/>
      <c r="BBI19" s="20"/>
      <c r="BBJ19" s="20"/>
      <c r="BBK19" s="20"/>
      <c r="BBL19" s="20"/>
      <c r="BBM19" s="20"/>
      <c r="BBN19" s="20"/>
      <c r="BBO19" s="20"/>
      <c r="BBP19" s="20"/>
      <c r="BBQ19" s="20"/>
      <c r="BBR19" s="20"/>
      <c r="BBS19" s="20"/>
      <c r="BBT19" s="20"/>
      <c r="BBU19" s="20"/>
      <c r="BBV19" s="20"/>
      <c r="BBW19" s="20"/>
      <c r="BBX19" s="20"/>
      <c r="BBY19" s="20"/>
      <c r="BBZ19" s="20"/>
      <c r="BCA19" s="20"/>
      <c r="BCB19" s="20"/>
      <c r="BCC19" s="20"/>
      <c r="BCD19" s="20"/>
      <c r="BCE19" s="20"/>
      <c r="BCF19" s="20"/>
      <c r="BCG19" s="20"/>
      <c r="BCH19" s="20"/>
      <c r="BCI19" s="20"/>
      <c r="BCJ19" s="20"/>
      <c r="BCK19" s="20"/>
      <c r="BCL19" s="20"/>
      <c r="BCM19" s="20"/>
      <c r="BCN19" s="20"/>
      <c r="BCO19" s="20"/>
      <c r="BCP19" s="20"/>
      <c r="BCQ19" s="20"/>
      <c r="BCR19" s="20"/>
      <c r="BCS19" s="20"/>
      <c r="BCT19" s="20"/>
      <c r="BCU19" s="20"/>
      <c r="BCV19" s="20"/>
      <c r="BCW19" s="20"/>
      <c r="BCX19" s="20"/>
      <c r="BCY19" s="20"/>
      <c r="BCZ19" s="20"/>
      <c r="BDA19" s="20"/>
      <c r="BDB19" s="20"/>
      <c r="BDC19" s="20"/>
      <c r="BDD19" s="20"/>
      <c r="BDE19" s="20"/>
      <c r="BDF19" s="20"/>
      <c r="BDG19" s="20"/>
      <c r="BDH19" s="20"/>
      <c r="BDI19" s="20"/>
      <c r="BDJ19" s="20"/>
      <c r="BDK19" s="20"/>
      <c r="BDL19" s="20"/>
      <c r="BDM19" s="20"/>
      <c r="BDN19" s="20"/>
      <c r="BDO19" s="20"/>
      <c r="BDP19" s="20"/>
      <c r="BDQ19" s="20"/>
      <c r="BDR19" s="20"/>
      <c r="BDS19" s="20"/>
      <c r="BDT19" s="20"/>
      <c r="BDU19" s="20"/>
      <c r="BDV19" s="20"/>
      <c r="BDW19" s="20"/>
      <c r="BDX19" s="20"/>
      <c r="BDY19" s="20"/>
      <c r="BDZ19" s="20"/>
      <c r="BEA19" s="20"/>
      <c r="BEB19" s="20"/>
      <c r="BEC19" s="20"/>
      <c r="BED19" s="20"/>
      <c r="BEE19" s="20"/>
      <c r="BEF19" s="20"/>
      <c r="BEG19" s="20"/>
      <c r="BEH19" s="20"/>
      <c r="BEI19" s="20"/>
      <c r="BEJ19" s="20"/>
      <c r="BEK19" s="20"/>
      <c r="BEL19" s="20"/>
      <c r="BEM19" s="20"/>
      <c r="BEN19" s="20"/>
      <c r="BEO19" s="20"/>
      <c r="BEP19" s="20"/>
      <c r="BEQ19" s="20"/>
      <c r="BER19" s="20"/>
      <c r="BES19" s="20"/>
      <c r="BET19" s="20"/>
      <c r="BEU19" s="20"/>
      <c r="BEV19" s="20"/>
      <c r="BEW19" s="20"/>
      <c r="BEX19" s="20"/>
      <c r="BEY19" s="20"/>
      <c r="BEZ19" s="20"/>
      <c r="BFA19" s="20"/>
      <c r="BFB19" s="20"/>
      <c r="BFC19" s="20"/>
      <c r="BFD19" s="20"/>
      <c r="BFE19" s="20"/>
      <c r="BFF19" s="20"/>
      <c r="BFG19" s="20"/>
      <c r="BFH19" s="20"/>
      <c r="BFI19" s="20"/>
      <c r="BFJ19" s="20"/>
      <c r="BFK19" s="20"/>
      <c r="BFL19" s="20"/>
      <c r="BFM19" s="20"/>
      <c r="BFN19" s="20"/>
      <c r="BFO19" s="20"/>
      <c r="BFP19" s="20"/>
      <c r="BFQ19" s="20"/>
      <c r="BFR19" s="20"/>
      <c r="BFS19" s="20"/>
      <c r="BFT19" s="20"/>
      <c r="BFU19" s="20"/>
      <c r="BFV19" s="20"/>
      <c r="BFW19" s="20"/>
      <c r="BFX19" s="20"/>
      <c r="BFY19" s="20"/>
      <c r="BFZ19" s="20"/>
      <c r="BGA19" s="20"/>
      <c r="BGB19" s="20"/>
      <c r="BGC19" s="20"/>
      <c r="BGD19" s="20"/>
      <c r="BGE19" s="20"/>
      <c r="BGF19" s="20"/>
      <c r="BGG19" s="20"/>
      <c r="BGH19" s="20"/>
      <c r="BGI19" s="20"/>
      <c r="BGJ19" s="20"/>
      <c r="BGK19" s="20"/>
      <c r="BGL19" s="20"/>
      <c r="BGM19" s="20"/>
      <c r="BGN19" s="20"/>
      <c r="BGO19" s="20"/>
      <c r="BGP19" s="20"/>
      <c r="BGQ19" s="20"/>
      <c r="BGR19" s="20"/>
      <c r="BGS19" s="20"/>
      <c r="BGT19" s="20"/>
      <c r="BGU19" s="20"/>
      <c r="BGV19" s="20"/>
      <c r="BGW19" s="20"/>
      <c r="BGX19" s="20"/>
      <c r="BGY19" s="20"/>
      <c r="BGZ19" s="20"/>
      <c r="BHA19" s="20"/>
      <c r="BHB19" s="20"/>
      <c r="BHC19" s="20"/>
      <c r="BHD19" s="20"/>
      <c r="BHE19" s="20"/>
      <c r="BHF19" s="20"/>
      <c r="BHG19" s="20"/>
      <c r="BHH19" s="20"/>
      <c r="BHI19" s="20"/>
      <c r="BHJ19" s="20"/>
      <c r="BHK19" s="20"/>
      <c r="BHL19" s="20"/>
      <c r="BHM19" s="20"/>
      <c r="BHN19" s="20"/>
      <c r="BHO19" s="20"/>
      <c r="BHP19" s="20"/>
      <c r="BHQ19" s="20"/>
      <c r="BHR19" s="20"/>
      <c r="BHS19" s="20"/>
      <c r="BHT19" s="20"/>
      <c r="BHU19" s="20"/>
      <c r="BHV19" s="20"/>
      <c r="BHW19" s="20"/>
      <c r="BHX19" s="20"/>
      <c r="BHY19" s="20"/>
      <c r="BHZ19" s="20"/>
      <c r="BIA19" s="20"/>
      <c r="BIB19" s="20"/>
      <c r="BIC19" s="20"/>
      <c r="BID19" s="20"/>
      <c r="BIE19" s="20"/>
      <c r="BIF19" s="20"/>
      <c r="BIG19" s="20"/>
      <c r="BIH19" s="20"/>
      <c r="BII19" s="20"/>
      <c r="BIJ19" s="20"/>
      <c r="BIK19" s="20"/>
      <c r="BIL19" s="20"/>
      <c r="BIM19" s="20"/>
      <c r="BIN19" s="20"/>
      <c r="BIO19" s="20"/>
      <c r="BIP19" s="20"/>
      <c r="BIQ19" s="20"/>
      <c r="BIR19" s="20"/>
      <c r="BIS19" s="20"/>
      <c r="BIT19" s="20"/>
      <c r="BIU19" s="20"/>
      <c r="BIV19" s="20"/>
    </row>
    <row r="20" spans="1:1608" ht="19.95" customHeight="1">
      <c r="A20" s="25" t="s">
        <v>13</v>
      </c>
      <c r="B20" s="27">
        <v>0</v>
      </c>
      <c r="C20" s="27">
        <v>1</v>
      </c>
      <c r="D20" s="27">
        <v>12</v>
      </c>
      <c r="E20" s="27">
        <v>1</v>
      </c>
      <c r="F20" s="27">
        <v>0</v>
      </c>
      <c r="G20" s="27">
        <v>29</v>
      </c>
      <c r="H20" s="27">
        <v>0</v>
      </c>
      <c r="I20" s="27">
        <v>0</v>
      </c>
      <c r="J20" s="27">
        <v>0</v>
      </c>
      <c r="K20" s="27">
        <v>0</v>
      </c>
      <c r="L20" s="38">
        <v>43</v>
      </c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  <c r="TN20" s="19"/>
      <c r="TO20" s="19"/>
      <c r="TP20" s="19"/>
      <c r="TQ20" s="19"/>
      <c r="TR20" s="19"/>
      <c r="TS20" s="19"/>
      <c r="TT20" s="19"/>
      <c r="TU20" s="19"/>
      <c r="TV20" s="19"/>
      <c r="TW20" s="19"/>
      <c r="TX20" s="19"/>
      <c r="TY20" s="19"/>
      <c r="TZ20" s="19"/>
      <c r="UA20" s="19"/>
      <c r="UB20" s="19"/>
      <c r="UC20" s="19"/>
      <c r="UD20" s="19"/>
      <c r="UE20" s="19"/>
      <c r="UF20" s="19"/>
      <c r="UG20" s="19"/>
      <c r="UH20" s="19"/>
      <c r="UI20" s="19"/>
      <c r="UJ20" s="19"/>
      <c r="UK20" s="19"/>
      <c r="UL20" s="19"/>
      <c r="UM20" s="19"/>
      <c r="UN20" s="19"/>
      <c r="UO20" s="19"/>
      <c r="UP20" s="19"/>
      <c r="UQ20" s="19"/>
      <c r="UR20" s="19"/>
      <c r="US20" s="19"/>
      <c r="UT20" s="19"/>
      <c r="UU20" s="19"/>
      <c r="UV20" s="19"/>
      <c r="UW20" s="19"/>
      <c r="UX20" s="19"/>
      <c r="UY20" s="19"/>
      <c r="UZ20" s="19"/>
      <c r="VA20" s="19"/>
      <c r="VB20" s="19"/>
      <c r="VC20" s="19"/>
      <c r="VD20" s="19"/>
      <c r="VE20" s="19"/>
      <c r="VF20" s="19"/>
      <c r="VG20" s="19"/>
      <c r="VH20" s="19"/>
      <c r="VI20" s="19"/>
      <c r="VJ20" s="19"/>
      <c r="VK20" s="19"/>
      <c r="VL20" s="19"/>
      <c r="VM20" s="19"/>
      <c r="VN20" s="19"/>
      <c r="VO20" s="19"/>
      <c r="VP20" s="19"/>
      <c r="VQ20" s="19"/>
      <c r="VR20" s="19"/>
      <c r="VS20" s="19"/>
      <c r="VT20" s="19"/>
      <c r="VU20" s="19"/>
      <c r="VV20" s="19"/>
      <c r="VW20" s="19"/>
      <c r="VX20" s="19"/>
      <c r="VY20" s="19"/>
      <c r="VZ20" s="19"/>
      <c r="WA20" s="19"/>
      <c r="WB20" s="19"/>
      <c r="WC20" s="19"/>
      <c r="WD20" s="19"/>
      <c r="WE20" s="19"/>
      <c r="WF20" s="19"/>
      <c r="WG20" s="19"/>
      <c r="WH20" s="19"/>
      <c r="WI20" s="19"/>
      <c r="WJ20" s="19"/>
      <c r="WK20" s="19"/>
      <c r="WL20" s="19"/>
      <c r="WM20" s="19"/>
      <c r="WN20" s="19"/>
      <c r="WO20" s="19"/>
      <c r="WP20" s="19"/>
      <c r="WQ20" s="19"/>
      <c r="WR20" s="19"/>
      <c r="WS20" s="19"/>
      <c r="WT20" s="19"/>
      <c r="WU20" s="19"/>
      <c r="WV20" s="19"/>
      <c r="WW20" s="19"/>
      <c r="WX20" s="19"/>
      <c r="WY20" s="19"/>
      <c r="WZ20" s="19"/>
      <c r="XA20" s="19"/>
      <c r="XB20" s="19"/>
      <c r="XC20" s="19"/>
      <c r="XD20" s="19"/>
      <c r="XE20" s="19"/>
      <c r="XF20" s="19"/>
      <c r="XG20" s="19"/>
      <c r="XH20" s="19"/>
      <c r="XI20" s="19"/>
      <c r="XJ20" s="19"/>
      <c r="XK20" s="19"/>
      <c r="XL20" s="19"/>
      <c r="XM20" s="19"/>
      <c r="XN20" s="19"/>
      <c r="XO20" s="19"/>
      <c r="XP20" s="19"/>
      <c r="XQ20" s="19"/>
      <c r="XR20" s="19"/>
      <c r="XS20" s="19"/>
      <c r="XT20" s="19"/>
      <c r="XU20" s="19"/>
      <c r="XV20" s="19"/>
      <c r="XW20" s="19"/>
      <c r="XX20" s="19"/>
      <c r="XY20" s="19"/>
      <c r="XZ20" s="19"/>
      <c r="YA20" s="19"/>
      <c r="YB20" s="19"/>
      <c r="YC20" s="19"/>
      <c r="YD20" s="19"/>
      <c r="YE20" s="19"/>
      <c r="YF20" s="19"/>
      <c r="YG20" s="19"/>
      <c r="YH20" s="19"/>
      <c r="YI20" s="19"/>
      <c r="YJ20" s="19"/>
      <c r="YK20" s="19"/>
      <c r="YL20" s="19"/>
      <c r="YM20" s="19"/>
      <c r="YN20" s="19"/>
      <c r="YO20" s="19"/>
      <c r="YP20" s="19"/>
      <c r="YQ20" s="19"/>
      <c r="YR20" s="19"/>
      <c r="YS20" s="19"/>
      <c r="YT20" s="19"/>
      <c r="YU20" s="19"/>
      <c r="YV20" s="19"/>
      <c r="YW20" s="19"/>
      <c r="YX20" s="19"/>
      <c r="YY20" s="19"/>
      <c r="YZ20" s="19"/>
      <c r="ZA20" s="19"/>
      <c r="ZB20" s="19"/>
      <c r="ZC20" s="19"/>
      <c r="ZD20" s="19"/>
      <c r="ZE20" s="19"/>
      <c r="ZF20" s="19"/>
      <c r="ZG20" s="19"/>
      <c r="ZH20" s="19"/>
      <c r="ZI20" s="19"/>
      <c r="ZJ20" s="19"/>
      <c r="ZK20" s="19"/>
      <c r="ZL20" s="19"/>
      <c r="ZM20" s="19"/>
      <c r="ZN20" s="19"/>
      <c r="ZO20" s="19"/>
      <c r="ZP20" s="19"/>
      <c r="ZQ20" s="19"/>
      <c r="ZR20" s="19"/>
      <c r="ZS20" s="19"/>
      <c r="ZT20" s="19"/>
      <c r="ZU20" s="19"/>
      <c r="ZV20" s="19"/>
      <c r="ZW20" s="19"/>
      <c r="ZX20" s="19"/>
      <c r="ZY20" s="19"/>
      <c r="ZZ20" s="19"/>
      <c r="AAA20" s="19"/>
      <c r="AAB20" s="19"/>
      <c r="AAC20" s="19"/>
      <c r="AAD20" s="19"/>
      <c r="AAE20" s="19"/>
      <c r="AAF20" s="19"/>
      <c r="AAG20" s="19"/>
      <c r="AAH20" s="19"/>
      <c r="AAI20" s="19"/>
      <c r="AAJ20" s="19"/>
      <c r="AAK20" s="19"/>
      <c r="AAL20" s="19"/>
      <c r="AAM20" s="19"/>
      <c r="AAN20" s="19"/>
      <c r="AAO20" s="19"/>
      <c r="AAP20" s="19"/>
      <c r="AAQ20" s="19"/>
      <c r="AAR20" s="19"/>
      <c r="AAS20" s="19"/>
      <c r="AAT20" s="19"/>
      <c r="AAU20" s="19"/>
      <c r="AAV20" s="19"/>
      <c r="AAW20" s="19"/>
      <c r="AAX20" s="19"/>
      <c r="AAY20" s="19"/>
      <c r="AAZ20" s="19"/>
      <c r="ABA20" s="19"/>
      <c r="ABB20" s="19"/>
      <c r="ABC20" s="19"/>
      <c r="ABD20" s="19"/>
      <c r="ABE20" s="19"/>
      <c r="ABF20" s="19"/>
      <c r="ABG20" s="19"/>
      <c r="ABH20" s="19"/>
      <c r="ABI20" s="19"/>
      <c r="ABJ20" s="19"/>
      <c r="ABK20" s="19"/>
      <c r="ABL20" s="19"/>
      <c r="ABM20" s="19"/>
      <c r="ABN20" s="19"/>
      <c r="ABO20" s="19"/>
      <c r="ABP20" s="19"/>
      <c r="ABQ20" s="19"/>
      <c r="ABR20" s="19"/>
      <c r="ABS20" s="19"/>
      <c r="ABT20" s="19"/>
      <c r="ABU20" s="19"/>
      <c r="ABV20" s="19"/>
      <c r="ABW20" s="19"/>
      <c r="ABX20" s="19"/>
      <c r="ABY20" s="19"/>
      <c r="ABZ20" s="19"/>
      <c r="ACA20" s="19"/>
      <c r="ACB20" s="19"/>
      <c r="ACC20" s="19"/>
      <c r="ACD20" s="19"/>
      <c r="ACE20" s="19"/>
      <c r="ACF20" s="19"/>
      <c r="ACG20" s="19"/>
      <c r="ACH20" s="19"/>
      <c r="ACI20" s="19"/>
      <c r="ACJ20" s="19"/>
      <c r="ACK20" s="19"/>
      <c r="ACL20" s="19"/>
      <c r="ACM20" s="19"/>
      <c r="ACN20" s="19"/>
      <c r="ACO20" s="19"/>
      <c r="ACP20" s="19"/>
      <c r="ACQ20" s="19"/>
      <c r="ACR20" s="19"/>
      <c r="ACS20" s="19"/>
      <c r="ACT20" s="19"/>
      <c r="ACU20" s="19"/>
      <c r="ACV20" s="19"/>
      <c r="ACW20" s="19"/>
      <c r="ACX20" s="19"/>
      <c r="ACY20" s="19"/>
      <c r="ACZ20" s="19"/>
      <c r="ADA20" s="19"/>
      <c r="ADB20" s="19"/>
      <c r="ADC20" s="19"/>
      <c r="ADD20" s="19"/>
      <c r="ADE20" s="19"/>
      <c r="ADF20" s="19"/>
      <c r="ADG20" s="19"/>
      <c r="ADH20" s="19"/>
      <c r="ADI20" s="19"/>
      <c r="ADJ20" s="19"/>
      <c r="ADK20" s="19"/>
      <c r="ADL20" s="19"/>
      <c r="ADM20" s="19"/>
      <c r="ADN20" s="19"/>
      <c r="ADO20" s="19"/>
      <c r="ADP20" s="19"/>
      <c r="ADQ20" s="19"/>
      <c r="ADR20" s="19"/>
      <c r="ADS20" s="19"/>
      <c r="ADT20" s="19"/>
      <c r="ADU20" s="19"/>
      <c r="ADV20" s="19"/>
      <c r="ADW20" s="19"/>
      <c r="ADX20" s="19"/>
      <c r="ADY20" s="19"/>
      <c r="ADZ20" s="19"/>
      <c r="AEA20" s="19"/>
      <c r="AEB20" s="19"/>
      <c r="AEC20" s="19"/>
      <c r="AED20" s="19"/>
      <c r="AEE20" s="19"/>
      <c r="AEF20" s="19"/>
      <c r="AEG20" s="19"/>
      <c r="AEH20" s="19"/>
      <c r="AEI20" s="19"/>
      <c r="AEJ20" s="19"/>
      <c r="AEK20" s="19"/>
      <c r="AEL20" s="19"/>
      <c r="AEM20" s="19"/>
      <c r="AEN20" s="19"/>
      <c r="AEO20" s="19"/>
      <c r="AEP20" s="19"/>
      <c r="AEQ20" s="19"/>
      <c r="AER20" s="19"/>
      <c r="AES20" s="19"/>
      <c r="AET20" s="19"/>
      <c r="AEU20" s="19"/>
      <c r="AEV20" s="19"/>
      <c r="AEW20" s="19"/>
      <c r="AEX20" s="19"/>
      <c r="AEY20" s="19"/>
      <c r="AEZ20" s="19"/>
      <c r="AFA20" s="19"/>
      <c r="AFB20" s="19"/>
      <c r="AFC20" s="19"/>
      <c r="AFD20" s="19"/>
      <c r="AFE20" s="19"/>
      <c r="AFF20" s="19"/>
      <c r="AFG20" s="19"/>
      <c r="AFH20" s="19"/>
      <c r="AFI20" s="19"/>
      <c r="AFJ20" s="19"/>
      <c r="AFK20" s="19"/>
      <c r="AFL20" s="19"/>
      <c r="AFM20" s="19"/>
      <c r="AFN20" s="19"/>
      <c r="AFO20" s="19"/>
      <c r="AFP20" s="19"/>
      <c r="AFQ20" s="21"/>
      <c r="AFR20" s="21"/>
      <c r="AFS20" s="21"/>
      <c r="AFT20" s="21"/>
      <c r="AFU20" s="21"/>
      <c r="AFV20" s="21"/>
      <c r="AFW20" s="21"/>
      <c r="AFX20" s="21"/>
      <c r="AFY20" s="21"/>
      <c r="AFZ20" s="21"/>
      <c r="AGA20" s="21"/>
      <c r="AGB20" s="21"/>
      <c r="AGC20" s="21"/>
      <c r="AGD20" s="21"/>
      <c r="AGE20" s="21"/>
      <c r="AGF20" s="21"/>
      <c r="AGG20" s="21"/>
      <c r="AGH20" s="21"/>
      <c r="AGI20" s="21"/>
      <c r="AGJ20" s="21"/>
      <c r="AGK20" s="21"/>
      <c r="AGL20" s="21"/>
      <c r="AGM20" s="21"/>
      <c r="AGN20" s="21"/>
      <c r="AGO20" s="21"/>
      <c r="AGP20" s="21"/>
      <c r="AGQ20" s="21"/>
      <c r="AGR20" s="21"/>
      <c r="AGS20" s="21"/>
      <c r="AGT20" s="21"/>
      <c r="AGU20" s="21"/>
      <c r="AGV20" s="21"/>
      <c r="AGW20" s="21"/>
      <c r="AGX20" s="21"/>
      <c r="AGY20" s="21"/>
      <c r="AGZ20" s="21"/>
      <c r="AHA20" s="21"/>
      <c r="AHB20" s="21"/>
      <c r="AHC20" s="21"/>
      <c r="AHD20" s="21"/>
      <c r="AHE20" s="21"/>
      <c r="AHF20" s="21"/>
      <c r="AHG20" s="21"/>
      <c r="AHH20" s="21"/>
      <c r="AHI20" s="21"/>
      <c r="AHJ20" s="21"/>
      <c r="AHK20" s="21"/>
      <c r="AHL20" s="21"/>
      <c r="AHM20" s="21"/>
      <c r="AHN20" s="21"/>
      <c r="AHO20" s="21"/>
      <c r="AHP20" s="21"/>
      <c r="AHQ20" s="21"/>
      <c r="AHR20" s="21"/>
      <c r="AHS20" s="21"/>
      <c r="AHT20" s="21"/>
      <c r="AHU20" s="21"/>
      <c r="AHV20" s="21"/>
      <c r="AHW20" s="21"/>
      <c r="AHX20" s="21"/>
      <c r="AHY20" s="21"/>
      <c r="AHZ20" s="21"/>
      <c r="AIA20" s="21"/>
      <c r="AIB20" s="21"/>
      <c r="AIC20" s="21"/>
      <c r="AID20" s="21"/>
      <c r="AIE20" s="21"/>
      <c r="AIF20" s="21"/>
      <c r="AIG20" s="21"/>
      <c r="AIH20" s="21"/>
      <c r="AII20" s="21"/>
      <c r="AIJ20" s="21"/>
      <c r="AIK20" s="21"/>
      <c r="AIL20" s="21"/>
      <c r="AIM20" s="21"/>
      <c r="AIN20" s="21"/>
      <c r="AIO20" s="21"/>
      <c r="AIP20" s="21"/>
      <c r="AIQ20" s="21"/>
      <c r="AIR20" s="21"/>
      <c r="AIS20" s="21"/>
      <c r="AIT20" s="21"/>
      <c r="AIU20" s="21"/>
      <c r="AIV20" s="21"/>
      <c r="AIW20" s="21"/>
      <c r="AIX20" s="21"/>
      <c r="AIY20" s="21"/>
      <c r="AIZ20" s="21"/>
      <c r="AJA20" s="21"/>
      <c r="AJB20" s="21"/>
      <c r="AJC20" s="21"/>
      <c r="AJD20" s="21"/>
      <c r="AJE20" s="21"/>
      <c r="AJF20" s="21"/>
      <c r="AJG20" s="21"/>
      <c r="AJH20" s="21"/>
      <c r="AJI20" s="21"/>
      <c r="AJJ20" s="21"/>
      <c r="AJK20" s="21"/>
      <c r="AJL20" s="21"/>
      <c r="AJM20" s="21"/>
      <c r="AJN20" s="21"/>
      <c r="AJO20" s="21"/>
      <c r="AJP20" s="21"/>
      <c r="AJQ20" s="21"/>
      <c r="AJR20" s="21"/>
      <c r="AJS20" s="21"/>
      <c r="AJT20" s="21"/>
      <c r="AJU20" s="21"/>
      <c r="AJV20" s="21"/>
      <c r="AJW20" s="21"/>
      <c r="AJX20" s="21"/>
      <c r="AJY20" s="21"/>
      <c r="AJZ20" s="21"/>
      <c r="AKA20" s="21"/>
      <c r="AKB20" s="21"/>
      <c r="AKC20" s="21"/>
      <c r="AKD20" s="21"/>
      <c r="AKE20" s="21"/>
      <c r="AKF20" s="21"/>
      <c r="AKG20" s="21"/>
      <c r="AKH20" s="21"/>
      <c r="AKI20" s="21"/>
      <c r="AKJ20" s="21"/>
      <c r="AKK20" s="21"/>
      <c r="AKL20" s="21"/>
      <c r="AKM20" s="21"/>
      <c r="AKN20" s="21"/>
      <c r="AKO20" s="21"/>
      <c r="AKP20" s="21"/>
      <c r="AKQ20" s="21"/>
      <c r="AKR20" s="21"/>
      <c r="AKS20" s="21"/>
      <c r="AKT20" s="21"/>
      <c r="AKU20" s="21"/>
      <c r="AKV20" s="21"/>
      <c r="AKW20" s="21"/>
      <c r="AKX20" s="21"/>
      <c r="AKY20" s="21"/>
      <c r="AKZ20" s="21"/>
      <c r="ALA20" s="21"/>
      <c r="ALB20" s="21"/>
      <c r="ALC20" s="21"/>
      <c r="ALD20" s="21"/>
      <c r="ALE20" s="21"/>
      <c r="ALF20" s="21"/>
      <c r="ALG20" s="21"/>
      <c r="ALH20" s="21"/>
      <c r="ALI20" s="21"/>
      <c r="ALJ20" s="21"/>
      <c r="ALK20" s="21"/>
      <c r="ALL20" s="21"/>
      <c r="ALM20" s="21"/>
      <c r="ALN20" s="21"/>
      <c r="ALO20" s="21"/>
      <c r="ALP20" s="21"/>
      <c r="ALQ20" s="21"/>
      <c r="ALR20" s="21"/>
      <c r="ALS20" s="21"/>
      <c r="ALT20" s="21"/>
      <c r="ALU20" s="21"/>
      <c r="ALV20" s="21"/>
      <c r="ALW20" s="21"/>
      <c r="ALX20" s="21"/>
      <c r="ALY20" s="21"/>
      <c r="ALZ20" s="21"/>
      <c r="AMA20" s="21"/>
      <c r="AMB20" s="21"/>
      <c r="AMC20" s="21"/>
      <c r="AMD20" s="21"/>
      <c r="AME20" s="21"/>
      <c r="AMF20" s="21"/>
      <c r="AMG20" s="21"/>
      <c r="AMH20" s="21"/>
      <c r="AMI20" s="21"/>
      <c r="AMJ20" s="21"/>
      <c r="AMK20" s="21"/>
      <c r="AML20" s="21"/>
      <c r="AMM20" s="21"/>
      <c r="AMN20" s="21"/>
      <c r="AMO20" s="21"/>
      <c r="AMP20" s="21"/>
      <c r="AMQ20" s="21"/>
      <c r="AMR20" s="21"/>
      <c r="AMS20" s="21"/>
      <c r="AMT20" s="21"/>
      <c r="AMU20" s="21"/>
      <c r="AMV20" s="21"/>
      <c r="AMW20" s="21"/>
      <c r="AMX20" s="21"/>
      <c r="AMY20" s="21"/>
      <c r="AMZ20" s="21"/>
      <c r="ANA20" s="21"/>
      <c r="ANB20" s="21"/>
      <c r="ANC20" s="21"/>
      <c r="AND20" s="21"/>
      <c r="ANE20" s="21"/>
      <c r="ANF20" s="21"/>
      <c r="ANG20" s="21"/>
      <c r="ANH20" s="21"/>
      <c r="ANI20" s="21"/>
      <c r="ANJ20" s="21"/>
      <c r="ANK20" s="21"/>
      <c r="ANL20" s="21"/>
      <c r="ANM20" s="21"/>
      <c r="ANN20" s="21"/>
      <c r="ANO20" s="21"/>
      <c r="ANP20" s="21"/>
      <c r="ANQ20" s="21"/>
      <c r="ANR20" s="21"/>
      <c r="ANS20" s="21"/>
      <c r="ANT20" s="21"/>
      <c r="ANU20" s="21"/>
      <c r="ANV20" s="21"/>
      <c r="ANW20" s="21"/>
      <c r="ANX20" s="21"/>
      <c r="ANY20" s="21"/>
      <c r="ANZ20" s="21"/>
      <c r="AOA20" s="21"/>
      <c r="AOB20" s="21"/>
      <c r="AOC20" s="21"/>
      <c r="AOD20" s="21"/>
      <c r="AOE20" s="21"/>
      <c r="AOF20" s="21"/>
      <c r="AOG20" s="21"/>
      <c r="AOH20" s="21"/>
      <c r="AOI20" s="21"/>
      <c r="AOJ20" s="21"/>
      <c r="AOK20" s="21"/>
      <c r="AOL20" s="21"/>
      <c r="AOM20" s="21"/>
      <c r="AON20" s="21"/>
      <c r="AOO20" s="21"/>
      <c r="AOP20" s="21"/>
      <c r="AOQ20" s="21"/>
      <c r="AOR20" s="21"/>
      <c r="AOS20" s="21"/>
      <c r="AOT20" s="21"/>
      <c r="AOU20" s="21"/>
      <c r="AOV20" s="21"/>
      <c r="AOW20" s="21"/>
      <c r="AOX20" s="21"/>
      <c r="AOY20" s="21"/>
      <c r="AOZ20" s="21"/>
      <c r="APA20" s="21"/>
      <c r="APB20" s="21"/>
      <c r="APC20" s="21"/>
      <c r="APD20" s="21"/>
      <c r="APE20" s="21"/>
      <c r="APF20" s="21"/>
      <c r="APG20" s="21"/>
      <c r="APH20" s="21"/>
      <c r="API20" s="21"/>
      <c r="APJ20" s="21"/>
      <c r="APK20" s="21"/>
      <c r="APL20" s="21"/>
      <c r="APM20" s="21"/>
      <c r="APN20" s="21"/>
      <c r="APO20" s="21"/>
      <c r="APP20" s="21"/>
      <c r="APQ20" s="21"/>
      <c r="APR20" s="21"/>
      <c r="APS20" s="21"/>
      <c r="APT20" s="21"/>
      <c r="APU20" s="21"/>
      <c r="APV20" s="21"/>
      <c r="APW20" s="21"/>
      <c r="APX20" s="21"/>
      <c r="APY20" s="21"/>
      <c r="APZ20" s="21"/>
      <c r="AQA20" s="21"/>
      <c r="AQB20" s="21"/>
      <c r="AQC20" s="21"/>
      <c r="AQD20" s="21"/>
      <c r="AQE20" s="21"/>
      <c r="AQF20" s="21"/>
      <c r="AQG20" s="21"/>
      <c r="AQH20" s="21"/>
      <c r="AQI20" s="21"/>
      <c r="AQJ20" s="21"/>
      <c r="AQK20" s="21"/>
      <c r="AQL20" s="21"/>
      <c r="AQM20" s="21"/>
      <c r="AQN20" s="21"/>
      <c r="AQO20" s="21"/>
      <c r="AQP20" s="21"/>
      <c r="AQQ20" s="21"/>
      <c r="AQR20" s="21"/>
      <c r="AQS20" s="21"/>
      <c r="AQT20" s="21"/>
      <c r="AQU20" s="21"/>
      <c r="AQV20" s="21"/>
      <c r="AQW20" s="21"/>
      <c r="AQX20" s="21"/>
      <c r="AQY20" s="21"/>
      <c r="AQZ20" s="21"/>
      <c r="ARA20" s="21"/>
      <c r="ARB20" s="21"/>
      <c r="ARC20" s="21"/>
      <c r="ARD20" s="21"/>
      <c r="ARE20" s="21"/>
      <c r="ARF20" s="21"/>
      <c r="ARG20" s="21"/>
      <c r="ARH20" s="21"/>
      <c r="ARI20" s="21"/>
      <c r="ARJ20" s="21"/>
      <c r="ARK20" s="21"/>
      <c r="ARL20" s="21"/>
      <c r="ARM20" s="21"/>
      <c r="ARN20" s="21"/>
      <c r="ARO20" s="21"/>
      <c r="ARP20" s="21"/>
      <c r="ARQ20" s="21"/>
      <c r="ARR20" s="21"/>
      <c r="ARS20" s="21"/>
      <c r="ART20" s="21"/>
      <c r="ARU20" s="21"/>
      <c r="ARV20" s="21"/>
      <c r="ARW20" s="21"/>
      <c r="ARX20" s="21"/>
      <c r="ARY20" s="21"/>
      <c r="ARZ20" s="21"/>
      <c r="ASA20" s="21"/>
      <c r="ASB20" s="21"/>
      <c r="ASC20" s="21"/>
      <c r="ASD20" s="21"/>
      <c r="ASE20" s="21"/>
      <c r="ASF20" s="21"/>
      <c r="ASG20" s="21"/>
      <c r="ASH20" s="21"/>
      <c r="ASI20" s="21"/>
      <c r="ASJ20" s="21"/>
      <c r="ASK20" s="21"/>
      <c r="ASL20" s="21"/>
      <c r="ASM20" s="21"/>
      <c r="ASN20" s="21"/>
      <c r="ASO20" s="21"/>
      <c r="ASP20" s="21"/>
      <c r="ASQ20" s="21"/>
      <c r="ASR20" s="21"/>
      <c r="ASS20" s="21"/>
      <c r="AST20" s="21"/>
      <c r="ASU20" s="21"/>
      <c r="ASV20" s="21"/>
      <c r="ASW20" s="21"/>
      <c r="ASX20" s="21"/>
      <c r="ASY20" s="21"/>
      <c r="ASZ20" s="21"/>
      <c r="ATA20" s="21"/>
      <c r="ATB20" s="21"/>
      <c r="ATC20" s="21"/>
      <c r="ATD20" s="21"/>
      <c r="ATE20" s="21"/>
      <c r="ATF20" s="21"/>
      <c r="ATG20" s="21"/>
      <c r="ATH20" s="21"/>
      <c r="ATI20" s="21"/>
      <c r="ATJ20" s="21"/>
      <c r="ATK20" s="21"/>
      <c r="ATL20" s="21"/>
      <c r="ATM20" s="21"/>
      <c r="ATN20" s="21"/>
      <c r="ATO20" s="21"/>
      <c r="ATP20" s="21"/>
      <c r="ATQ20" s="21"/>
      <c r="ATR20" s="21"/>
      <c r="ATS20" s="21"/>
      <c r="ATT20" s="21"/>
      <c r="ATU20" s="21"/>
      <c r="ATV20" s="21"/>
      <c r="ATW20" s="21"/>
      <c r="ATX20" s="21"/>
      <c r="ATY20" s="21"/>
      <c r="ATZ20" s="21"/>
      <c r="AUA20" s="21"/>
      <c r="AUB20" s="21"/>
      <c r="AUC20" s="21"/>
      <c r="AUD20" s="21"/>
      <c r="AUE20" s="21"/>
      <c r="AUF20" s="21"/>
      <c r="AUG20" s="21"/>
      <c r="AUH20" s="21"/>
      <c r="AUI20" s="21"/>
      <c r="AUJ20" s="21"/>
      <c r="AUK20" s="21"/>
      <c r="AUL20" s="21"/>
      <c r="AUM20" s="21"/>
      <c r="AUN20" s="21"/>
      <c r="AUO20" s="21"/>
      <c r="AUP20" s="21"/>
      <c r="AUQ20" s="21"/>
      <c r="AUR20" s="21"/>
      <c r="AUS20" s="21"/>
      <c r="AUT20" s="21"/>
      <c r="AUU20" s="21"/>
      <c r="AUV20" s="21"/>
      <c r="AUW20" s="21"/>
      <c r="AUX20" s="21"/>
      <c r="AUY20" s="21"/>
      <c r="AUZ20" s="21"/>
      <c r="AVA20" s="21"/>
      <c r="AVB20" s="21"/>
      <c r="AVC20" s="21"/>
      <c r="AVD20" s="21"/>
      <c r="AVE20" s="21"/>
      <c r="AVF20" s="21"/>
      <c r="AVG20" s="21"/>
      <c r="AVH20" s="21"/>
      <c r="AVI20" s="21"/>
      <c r="AVJ20" s="21"/>
      <c r="AVK20" s="21"/>
      <c r="AVL20" s="21"/>
      <c r="AVM20" s="21"/>
      <c r="AVN20" s="21"/>
      <c r="AVO20" s="21"/>
      <c r="AVP20" s="21"/>
      <c r="AVQ20" s="21"/>
      <c r="AVR20" s="21"/>
      <c r="AVS20" s="21"/>
      <c r="AVT20" s="21"/>
      <c r="AVU20" s="21"/>
      <c r="AVV20" s="21"/>
      <c r="AVW20" s="21"/>
      <c r="AVX20" s="21"/>
      <c r="AVY20" s="21"/>
      <c r="AVZ20" s="21"/>
      <c r="AWA20" s="21"/>
      <c r="AWB20" s="21"/>
      <c r="AWC20" s="21"/>
      <c r="AWD20" s="21"/>
      <c r="AWE20" s="21"/>
      <c r="AWF20" s="21"/>
      <c r="AWG20" s="21"/>
      <c r="AWH20" s="21"/>
      <c r="AWI20" s="21"/>
      <c r="AWJ20" s="21"/>
      <c r="AWK20" s="21"/>
      <c r="AWL20" s="21"/>
      <c r="AWM20" s="21"/>
      <c r="AWN20" s="21"/>
      <c r="AWO20" s="21"/>
      <c r="AWP20" s="21"/>
      <c r="AWQ20" s="21"/>
      <c r="AWR20" s="21"/>
      <c r="AWS20" s="21"/>
      <c r="AWT20" s="21"/>
      <c r="AWU20" s="21"/>
      <c r="AWV20" s="21"/>
      <c r="AWW20" s="21"/>
      <c r="AWX20" s="21"/>
      <c r="AWY20" s="21"/>
      <c r="AWZ20" s="21"/>
      <c r="AXA20" s="21"/>
      <c r="AXB20" s="21"/>
      <c r="AXC20" s="21"/>
      <c r="AXD20" s="21"/>
      <c r="AXE20" s="21"/>
      <c r="AXF20" s="21"/>
      <c r="AXG20" s="21"/>
      <c r="AXH20" s="21"/>
      <c r="AXI20" s="21"/>
      <c r="AXJ20" s="21"/>
      <c r="AXK20" s="21"/>
      <c r="AXL20" s="21"/>
      <c r="AXM20" s="21"/>
      <c r="AXN20" s="21"/>
      <c r="AXO20" s="21"/>
      <c r="AXP20" s="21"/>
      <c r="AXQ20" s="21"/>
      <c r="AXR20" s="21"/>
      <c r="AXS20" s="21"/>
      <c r="AXT20" s="21"/>
      <c r="AXU20" s="21"/>
      <c r="AXV20" s="21"/>
      <c r="AXW20" s="21"/>
      <c r="AXX20" s="21"/>
      <c r="AXY20" s="21"/>
      <c r="AXZ20" s="21"/>
      <c r="AYA20" s="21"/>
      <c r="AYB20" s="21"/>
      <c r="AYC20" s="21"/>
      <c r="AYD20" s="21"/>
      <c r="AYE20" s="21"/>
      <c r="AYF20" s="21"/>
      <c r="AYG20" s="21"/>
      <c r="AYH20" s="21"/>
      <c r="AYI20" s="21"/>
      <c r="AYJ20" s="21"/>
      <c r="AYK20" s="21"/>
      <c r="AYL20" s="21"/>
      <c r="AYM20" s="21"/>
      <c r="AYN20" s="21"/>
      <c r="AYO20" s="21"/>
      <c r="AYP20" s="21"/>
      <c r="AYQ20" s="21"/>
      <c r="AYR20" s="21"/>
      <c r="AYS20" s="21"/>
      <c r="AYT20" s="21"/>
      <c r="AYU20" s="21"/>
      <c r="AYV20" s="21"/>
      <c r="AYW20" s="21"/>
      <c r="AYX20" s="21"/>
      <c r="AYY20" s="21"/>
      <c r="AYZ20" s="21"/>
      <c r="AZA20" s="21"/>
      <c r="AZB20" s="21"/>
      <c r="AZC20" s="21"/>
      <c r="AZD20" s="21"/>
      <c r="AZE20" s="21"/>
      <c r="AZF20" s="21"/>
      <c r="AZG20" s="21"/>
      <c r="AZH20" s="21"/>
      <c r="AZI20" s="21"/>
      <c r="AZJ20" s="21"/>
      <c r="AZK20" s="21"/>
      <c r="AZL20" s="21"/>
      <c r="AZM20" s="21"/>
      <c r="AZN20" s="21"/>
      <c r="AZO20" s="21"/>
      <c r="AZP20" s="21"/>
      <c r="AZQ20" s="21"/>
      <c r="AZR20" s="21"/>
      <c r="AZS20" s="21"/>
      <c r="AZT20" s="21"/>
      <c r="AZU20" s="21"/>
      <c r="AZV20" s="21"/>
      <c r="AZW20" s="21"/>
      <c r="AZX20" s="21"/>
      <c r="AZY20" s="21"/>
      <c r="AZZ20" s="21"/>
      <c r="BAA20" s="21"/>
      <c r="BAB20" s="21"/>
      <c r="BAC20" s="21"/>
      <c r="BAD20" s="21"/>
      <c r="BAE20" s="21"/>
      <c r="BAF20" s="21"/>
      <c r="BAG20" s="21"/>
      <c r="BAH20" s="21"/>
      <c r="BAI20" s="21"/>
      <c r="BAJ20" s="21"/>
      <c r="BAK20" s="21"/>
      <c r="BAL20" s="21"/>
      <c r="BAM20" s="21"/>
      <c r="BAN20" s="21"/>
      <c r="BAO20" s="21"/>
      <c r="BAP20" s="21"/>
      <c r="BAQ20" s="21"/>
      <c r="BAR20" s="21"/>
      <c r="BAS20" s="21"/>
      <c r="BAT20" s="21"/>
      <c r="BAU20" s="21"/>
      <c r="BAV20" s="21"/>
      <c r="BAW20" s="21"/>
      <c r="BAX20" s="21"/>
      <c r="BAY20" s="21"/>
      <c r="BAZ20" s="21"/>
      <c r="BBA20" s="21"/>
      <c r="BBB20" s="21"/>
      <c r="BBC20" s="21"/>
      <c r="BBD20" s="21"/>
      <c r="BBE20" s="21"/>
      <c r="BBF20" s="21"/>
      <c r="BBG20" s="21"/>
      <c r="BBH20" s="21"/>
      <c r="BBI20" s="21"/>
      <c r="BBJ20" s="21"/>
      <c r="BBK20" s="21"/>
      <c r="BBL20" s="21"/>
      <c r="BBM20" s="21"/>
      <c r="BBN20" s="21"/>
      <c r="BBO20" s="21"/>
      <c r="BBP20" s="21"/>
      <c r="BBQ20" s="21"/>
      <c r="BBR20" s="21"/>
      <c r="BBS20" s="21"/>
      <c r="BBT20" s="21"/>
      <c r="BBU20" s="21"/>
      <c r="BBV20" s="21"/>
      <c r="BBW20" s="21"/>
      <c r="BBX20" s="21"/>
      <c r="BBY20" s="21"/>
      <c r="BBZ20" s="21"/>
      <c r="BCA20" s="21"/>
      <c r="BCB20" s="21"/>
      <c r="BCC20" s="21"/>
      <c r="BCD20" s="21"/>
      <c r="BCE20" s="21"/>
      <c r="BCF20" s="21"/>
      <c r="BCG20" s="21"/>
      <c r="BCH20" s="21"/>
      <c r="BCI20" s="21"/>
      <c r="BCJ20" s="21"/>
      <c r="BCK20" s="21"/>
      <c r="BCL20" s="21"/>
      <c r="BCM20" s="21"/>
      <c r="BCN20" s="21"/>
      <c r="BCO20" s="21"/>
      <c r="BCP20" s="21"/>
      <c r="BCQ20" s="21"/>
      <c r="BCR20" s="21"/>
      <c r="BCS20" s="21"/>
      <c r="BCT20" s="21"/>
      <c r="BCU20" s="21"/>
      <c r="BCV20" s="21"/>
      <c r="BCW20" s="21"/>
      <c r="BCX20" s="21"/>
      <c r="BCY20" s="21"/>
      <c r="BCZ20" s="21"/>
      <c r="BDA20" s="21"/>
      <c r="BDB20" s="21"/>
      <c r="BDC20" s="21"/>
      <c r="BDD20" s="21"/>
      <c r="BDE20" s="21"/>
      <c r="BDF20" s="21"/>
      <c r="BDG20" s="21"/>
      <c r="BDH20" s="21"/>
      <c r="BDI20" s="21"/>
      <c r="BDJ20" s="21"/>
      <c r="BDK20" s="21"/>
      <c r="BDL20" s="21"/>
      <c r="BDM20" s="21"/>
      <c r="BDN20" s="21"/>
      <c r="BDO20" s="21"/>
      <c r="BDP20" s="21"/>
      <c r="BDQ20" s="21"/>
      <c r="BDR20" s="21"/>
      <c r="BDS20" s="21"/>
      <c r="BDT20" s="21"/>
      <c r="BDU20" s="21"/>
      <c r="BDV20" s="21"/>
      <c r="BDW20" s="21"/>
      <c r="BDX20" s="21"/>
      <c r="BDY20" s="21"/>
      <c r="BDZ20" s="21"/>
      <c r="BEA20" s="21"/>
      <c r="BEB20" s="21"/>
      <c r="BEC20" s="21"/>
      <c r="BED20" s="21"/>
      <c r="BEE20" s="21"/>
      <c r="BEF20" s="21"/>
      <c r="BEG20" s="21"/>
      <c r="BEH20" s="21"/>
      <c r="BEI20" s="21"/>
      <c r="BEJ20" s="21"/>
      <c r="BEK20" s="21"/>
      <c r="BEL20" s="21"/>
      <c r="BEM20" s="21"/>
      <c r="BEN20" s="21"/>
      <c r="BEO20" s="21"/>
      <c r="BEP20" s="21"/>
      <c r="BEQ20" s="21"/>
      <c r="BER20" s="21"/>
      <c r="BES20" s="21"/>
      <c r="BET20" s="21"/>
      <c r="BEU20" s="21"/>
      <c r="BEV20" s="21"/>
      <c r="BEW20" s="21"/>
      <c r="BEX20" s="21"/>
      <c r="BEY20" s="21"/>
      <c r="BEZ20" s="21"/>
      <c r="BFA20" s="21"/>
      <c r="BFB20" s="21"/>
      <c r="BFC20" s="21"/>
      <c r="BFD20" s="21"/>
      <c r="BFE20" s="21"/>
      <c r="BFF20" s="21"/>
      <c r="BFG20" s="21"/>
      <c r="BFH20" s="21"/>
      <c r="BFI20" s="21"/>
      <c r="BFJ20" s="21"/>
      <c r="BFK20" s="21"/>
      <c r="BFL20" s="21"/>
      <c r="BFM20" s="21"/>
      <c r="BFN20" s="21"/>
      <c r="BFO20" s="21"/>
      <c r="BFP20" s="21"/>
      <c r="BFQ20" s="21"/>
      <c r="BFR20" s="21"/>
      <c r="BFS20" s="21"/>
      <c r="BFT20" s="21"/>
      <c r="BFU20" s="21"/>
      <c r="BFV20" s="21"/>
      <c r="BFW20" s="21"/>
      <c r="BFX20" s="21"/>
      <c r="BFY20" s="21"/>
      <c r="BFZ20" s="21"/>
      <c r="BGA20" s="21"/>
      <c r="BGB20" s="21"/>
      <c r="BGC20" s="21"/>
      <c r="BGD20" s="21"/>
      <c r="BGE20" s="21"/>
      <c r="BGF20" s="21"/>
      <c r="BGG20" s="21"/>
      <c r="BGH20" s="21"/>
      <c r="BGI20" s="21"/>
      <c r="BGJ20" s="21"/>
      <c r="BGK20" s="21"/>
      <c r="BGL20" s="21"/>
      <c r="BGM20" s="21"/>
      <c r="BGN20" s="21"/>
      <c r="BGO20" s="21"/>
      <c r="BGP20" s="21"/>
      <c r="BGQ20" s="21"/>
      <c r="BGR20" s="21"/>
      <c r="BGS20" s="21"/>
      <c r="BGT20" s="21"/>
      <c r="BGU20" s="21"/>
      <c r="BGV20" s="21"/>
      <c r="BGW20" s="21"/>
      <c r="BGX20" s="21"/>
      <c r="BGY20" s="21"/>
      <c r="BGZ20" s="21"/>
      <c r="BHA20" s="21"/>
      <c r="BHB20" s="21"/>
      <c r="BHC20" s="21"/>
      <c r="BHD20" s="21"/>
      <c r="BHE20" s="21"/>
      <c r="BHF20" s="21"/>
      <c r="BHG20" s="21"/>
      <c r="BHH20" s="21"/>
      <c r="BHI20" s="21"/>
      <c r="BHJ20" s="21"/>
      <c r="BHK20" s="21"/>
      <c r="BHL20" s="21"/>
      <c r="BHM20" s="21"/>
      <c r="BHN20" s="21"/>
      <c r="BHO20" s="21"/>
      <c r="BHP20" s="21"/>
      <c r="BHQ20" s="21"/>
      <c r="BHR20" s="21"/>
      <c r="BHS20" s="21"/>
      <c r="BHT20" s="21"/>
      <c r="BHU20" s="21"/>
      <c r="BHV20" s="21"/>
      <c r="BHW20" s="21"/>
      <c r="BHX20" s="21"/>
      <c r="BHY20" s="21"/>
      <c r="BHZ20" s="21"/>
      <c r="BIA20" s="21"/>
      <c r="BIB20" s="21"/>
      <c r="BIC20" s="21"/>
      <c r="BID20" s="21"/>
      <c r="BIE20" s="21"/>
      <c r="BIF20" s="21"/>
      <c r="BIG20" s="21"/>
      <c r="BIH20" s="21"/>
      <c r="BII20" s="21"/>
      <c r="BIJ20" s="21"/>
      <c r="BIK20" s="21"/>
      <c r="BIL20" s="21"/>
      <c r="BIM20" s="21"/>
      <c r="BIN20" s="21"/>
      <c r="BIO20" s="21"/>
      <c r="BIP20" s="21"/>
      <c r="BIQ20" s="21"/>
      <c r="BIR20" s="21"/>
      <c r="BIS20" s="21"/>
      <c r="BIT20" s="21"/>
      <c r="BIU20" s="21"/>
      <c r="BIV20" s="21"/>
    </row>
    <row r="21" spans="1:1608" ht="19.95" customHeight="1">
      <c r="A21" s="31" t="s">
        <v>0</v>
      </c>
      <c r="B21" s="32">
        <f>SUM(XDO_?INJ_ACTIVITY_1?)</f>
        <v>21</v>
      </c>
      <c r="C21" s="32">
        <f>SUM(XDO_?INJ_ACTIVITY_2?)</f>
        <v>396</v>
      </c>
      <c r="D21" s="32">
        <f>SUM(XDO_?INJ_ACTIVITY_3?)</f>
        <v>10840</v>
      </c>
      <c r="E21" s="32">
        <f>SUM(XDO_?INJ_ACTIVITY_4?)</f>
        <v>61</v>
      </c>
      <c r="F21" s="32">
        <f>SUM(XDO_?INJ_ACTIVITY_5?)</f>
        <v>238</v>
      </c>
      <c r="G21" s="32">
        <f>SUM(XDO_?INJ_ACTIVITY_6?)</f>
        <v>338</v>
      </c>
      <c r="H21" s="32">
        <f>SUM(XDO_?INJ_ACTIVITY_7?)</f>
        <v>14</v>
      </c>
      <c r="I21" s="32">
        <f>SUM(XDO_?INJ_ACTIVITY_8?)</f>
        <v>246</v>
      </c>
      <c r="J21" s="32">
        <f>SUM(XDO_?INJ_ACTIVITY_9?)</f>
        <v>8</v>
      </c>
      <c r="K21" s="32">
        <f>SUM(XDO_?INJ_ACTIVITY_10?)</f>
        <v>40</v>
      </c>
      <c r="L21" s="40">
        <f>SUM(L8:L20)</f>
        <v>12202</v>
      </c>
      <c r="BR21" s="19"/>
      <c r="BS21" s="19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  <c r="JA21" s="21"/>
      <c r="JB21" s="21"/>
      <c r="JC21" s="21"/>
      <c r="JD21" s="21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21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21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1"/>
      <c r="LN21" s="21"/>
      <c r="LO21" s="21"/>
      <c r="LP21" s="21"/>
      <c r="LQ21" s="21"/>
      <c r="LR21" s="21"/>
      <c r="LS21" s="21"/>
      <c r="LT21" s="21"/>
      <c r="LU21" s="21"/>
      <c r="LV21" s="21"/>
      <c r="LW21" s="21"/>
      <c r="LX21" s="21"/>
      <c r="LY21" s="21"/>
      <c r="LZ21" s="21"/>
      <c r="MA21" s="21"/>
      <c r="MB21" s="21"/>
      <c r="MC21" s="21"/>
      <c r="MD21" s="21"/>
      <c r="ME21" s="21"/>
      <c r="MF21" s="21"/>
      <c r="MG21" s="21"/>
      <c r="MH21" s="21"/>
      <c r="MI21" s="21"/>
      <c r="MJ21" s="21"/>
      <c r="MK21" s="21"/>
      <c r="ML21" s="21"/>
      <c r="MM21" s="21"/>
      <c r="MN21" s="21"/>
      <c r="MO21" s="21"/>
      <c r="MP21" s="21"/>
      <c r="MQ21" s="21"/>
      <c r="MR21" s="21"/>
      <c r="MS21" s="21"/>
      <c r="MT21" s="21"/>
      <c r="MU21" s="21"/>
      <c r="MV21" s="21"/>
      <c r="MW21" s="21"/>
      <c r="MX21" s="21"/>
      <c r="MY21" s="21"/>
      <c r="MZ21" s="21"/>
      <c r="NA21" s="21"/>
      <c r="NB21" s="21"/>
      <c r="NC21" s="21"/>
      <c r="ND21" s="21"/>
      <c r="NE21" s="21"/>
      <c r="NF21" s="21"/>
      <c r="NG21" s="21"/>
      <c r="NH21" s="21"/>
      <c r="NI21" s="21"/>
      <c r="NJ21" s="21"/>
      <c r="NK21" s="21"/>
      <c r="NL21" s="21"/>
      <c r="NM21" s="21"/>
      <c r="NN21" s="21"/>
      <c r="NO21" s="21"/>
      <c r="NP21" s="21"/>
      <c r="NQ21" s="21"/>
      <c r="NR21" s="21"/>
      <c r="NS21" s="21"/>
      <c r="NT21" s="21"/>
      <c r="NU21" s="21"/>
      <c r="NV21" s="21"/>
      <c r="NW21" s="21"/>
      <c r="NX21" s="21"/>
      <c r="NY21" s="21"/>
      <c r="NZ21" s="21"/>
      <c r="OA21" s="21"/>
      <c r="OB21" s="21"/>
      <c r="OC21" s="21"/>
      <c r="OD21" s="21"/>
      <c r="OE21" s="21"/>
      <c r="OF21" s="21"/>
      <c r="OG21" s="21"/>
      <c r="OH21" s="21"/>
      <c r="OI21" s="21"/>
      <c r="OJ21" s="21"/>
      <c r="OK21" s="21"/>
      <c r="OL21" s="21"/>
      <c r="OM21" s="21"/>
      <c r="ON21" s="21"/>
      <c r="OO21" s="21"/>
      <c r="OP21" s="21"/>
      <c r="OQ21" s="21"/>
      <c r="OR21" s="21"/>
      <c r="OS21" s="21"/>
      <c r="OT21" s="21"/>
      <c r="OU21" s="21"/>
      <c r="OV21" s="21"/>
      <c r="OW21" s="21"/>
      <c r="OX21" s="21"/>
      <c r="OY21" s="21"/>
      <c r="OZ21" s="21"/>
      <c r="PA21" s="21"/>
      <c r="PB21" s="21"/>
      <c r="PC21" s="21"/>
      <c r="PD21" s="21"/>
      <c r="PE21" s="21"/>
      <c r="PF21" s="21"/>
      <c r="PG21" s="21"/>
      <c r="PH21" s="21"/>
      <c r="PI21" s="21"/>
      <c r="PJ21" s="21"/>
      <c r="PK21" s="21"/>
      <c r="PL21" s="21"/>
      <c r="PM21" s="21"/>
      <c r="PN21" s="21"/>
      <c r="PO21" s="21"/>
      <c r="PP21" s="21"/>
      <c r="PQ21" s="21"/>
      <c r="PR21" s="21"/>
      <c r="PS21" s="21"/>
      <c r="PT21" s="21"/>
      <c r="PU21" s="21"/>
      <c r="PV21" s="21"/>
      <c r="PW21" s="21"/>
      <c r="PX21" s="21"/>
      <c r="PY21" s="21"/>
      <c r="PZ21" s="21"/>
      <c r="QA21" s="21"/>
      <c r="QB21" s="21"/>
      <c r="QC21" s="21"/>
      <c r="QD21" s="21"/>
      <c r="QE21" s="21"/>
      <c r="QF21" s="21"/>
      <c r="QG21" s="21"/>
      <c r="QH21" s="21"/>
      <c r="QI21" s="21"/>
      <c r="QJ21" s="21"/>
      <c r="QK21" s="21"/>
      <c r="QL21" s="21"/>
      <c r="QM21" s="21"/>
      <c r="QN21" s="21"/>
      <c r="QO21" s="21"/>
      <c r="QP21" s="21"/>
      <c r="QQ21" s="21"/>
      <c r="QR21" s="21"/>
      <c r="QS21" s="21"/>
      <c r="QT21" s="21"/>
      <c r="QU21" s="21"/>
      <c r="QV21" s="21"/>
      <c r="QW21" s="21"/>
      <c r="QX21" s="21"/>
      <c r="QY21" s="21"/>
      <c r="QZ21" s="21"/>
      <c r="RA21" s="21"/>
      <c r="RB21" s="21"/>
      <c r="RC21" s="21"/>
      <c r="RD21" s="21"/>
      <c r="RE21" s="21"/>
      <c r="RF21" s="21"/>
      <c r="RG21" s="21"/>
      <c r="RH21" s="21"/>
      <c r="RI21" s="21"/>
      <c r="RJ21" s="21"/>
      <c r="RK21" s="21"/>
      <c r="RL21" s="21"/>
      <c r="RM21" s="21"/>
      <c r="RN21" s="21"/>
      <c r="RO21" s="21"/>
      <c r="RP21" s="21"/>
      <c r="RQ21" s="21"/>
      <c r="RR21" s="21"/>
      <c r="RS21" s="21"/>
      <c r="RT21" s="21"/>
      <c r="RU21" s="21"/>
      <c r="RV21" s="21"/>
      <c r="RW21" s="21"/>
      <c r="RX21" s="21"/>
      <c r="RY21" s="21"/>
      <c r="RZ21" s="21"/>
      <c r="SA21" s="21"/>
      <c r="SB21" s="21"/>
      <c r="SC21" s="21"/>
      <c r="SD21" s="21"/>
      <c r="SE21" s="21"/>
      <c r="SF21" s="21"/>
      <c r="SG21" s="21"/>
      <c r="SH21" s="21"/>
      <c r="SI21" s="21"/>
      <c r="SJ21" s="21"/>
      <c r="SK21" s="21"/>
      <c r="SL21" s="21"/>
      <c r="SM21" s="21"/>
      <c r="SN21" s="21"/>
      <c r="SO21" s="21"/>
      <c r="SP21" s="21"/>
      <c r="SQ21" s="21"/>
      <c r="SR21" s="21"/>
      <c r="SS21" s="21"/>
      <c r="ST21" s="21"/>
      <c r="SU21" s="21"/>
      <c r="SV21" s="21"/>
      <c r="SW21" s="21"/>
      <c r="SX21" s="21"/>
      <c r="SY21" s="21"/>
      <c r="SZ21" s="21"/>
      <c r="TA21" s="21"/>
      <c r="TB21" s="21"/>
      <c r="TC21" s="21"/>
      <c r="TD21" s="21"/>
      <c r="TE21" s="21"/>
      <c r="TF21" s="21"/>
      <c r="TG21" s="21"/>
      <c r="TH21" s="21"/>
      <c r="TI21" s="21"/>
      <c r="TJ21" s="21"/>
      <c r="TK21" s="21"/>
      <c r="TL21" s="21"/>
      <c r="TM21" s="21"/>
      <c r="TN21" s="21"/>
      <c r="TO21" s="21"/>
      <c r="TP21" s="21"/>
      <c r="TQ21" s="21"/>
      <c r="TR21" s="21"/>
      <c r="TS21" s="21"/>
      <c r="TT21" s="21"/>
      <c r="TU21" s="21"/>
      <c r="TV21" s="21"/>
      <c r="TW21" s="21"/>
      <c r="TX21" s="21"/>
      <c r="TY21" s="21"/>
      <c r="TZ21" s="21"/>
      <c r="UA21" s="21"/>
      <c r="UB21" s="21"/>
      <c r="UC21" s="21"/>
      <c r="UD21" s="21"/>
      <c r="UE21" s="21"/>
      <c r="UF21" s="21"/>
      <c r="UG21" s="21"/>
      <c r="UH21" s="21"/>
      <c r="UI21" s="21"/>
      <c r="UJ21" s="21"/>
      <c r="UK21" s="21"/>
      <c r="UL21" s="21"/>
      <c r="UM21" s="21"/>
      <c r="UN21" s="21"/>
      <c r="UO21" s="21"/>
      <c r="UP21" s="21"/>
      <c r="UQ21" s="21"/>
      <c r="UR21" s="21"/>
      <c r="US21" s="21"/>
      <c r="UT21" s="21"/>
      <c r="UU21" s="21"/>
      <c r="UV21" s="21"/>
      <c r="UW21" s="21"/>
      <c r="UX21" s="21"/>
      <c r="UY21" s="21"/>
      <c r="UZ21" s="21"/>
      <c r="VA21" s="21"/>
      <c r="VB21" s="21"/>
      <c r="VC21" s="21"/>
      <c r="VD21" s="21"/>
      <c r="VE21" s="21"/>
      <c r="VF21" s="21"/>
      <c r="VG21" s="21"/>
      <c r="VH21" s="21"/>
      <c r="VI21" s="21"/>
      <c r="VJ21" s="21"/>
      <c r="VK21" s="21"/>
      <c r="VL21" s="21"/>
      <c r="VM21" s="21"/>
      <c r="VN21" s="21"/>
      <c r="VO21" s="21"/>
      <c r="VP21" s="21"/>
      <c r="VQ21" s="21"/>
      <c r="VR21" s="21"/>
      <c r="VS21" s="21"/>
      <c r="VT21" s="21"/>
      <c r="VU21" s="21"/>
      <c r="VV21" s="21"/>
      <c r="VW21" s="21"/>
      <c r="VX21" s="21"/>
      <c r="VY21" s="21"/>
      <c r="VZ21" s="21"/>
      <c r="WA21" s="21"/>
      <c r="WB21" s="21"/>
      <c r="WC21" s="21"/>
      <c r="WD21" s="21"/>
      <c r="WE21" s="21"/>
      <c r="WF21" s="21"/>
      <c r="WG21" s="21"/>
      <c r="WH21" s="21"/>
      <c r="WI21" s="21"/>
      <c r="WJ21" s="21"/>
      <c r="WK21" s="21"/>
      <c r="WL21" s="21"/>
      <c r="WM21" s="21"/>
      <c r="WN21" s="21"/>
      <c r="WO21" s="21"/>
      <c r="WP21" s="21"/>
      <c r="WQ21" s="21"/>
      <c r="WR21" s="21"/>
      <c r="WS21" s="21"/>
      <c r="WT21" s="21"/>
      <c r="WU21" s="21"/>
      <c r="WV21" s="21"/>
      <c r="WW21" s="21"/>
      <c r="WX21" s="21"/>
      <c r="WY21" s="21"/>
      <c r="WZ21" s="21"/>
      <c r="XA21" s="21"/>
      <c r="XB21" s="21"/>
      <c r="XC21" s="21"/>
      <c r="XD21" s="21"/>
      <c r="XE21" s="21"/>
      <c r="XF21" s="21"/>
      <c r="XG21" s="21"/>
      <c r="XH21" s="21"/>
      <c r="XI21" s="21"/>
      <c r="XJ21" s="21"/>
      <c r="XK21" s="21"/>
      <c r="XL21" s="21"/>
      <c r="XM21" s="21"/>
      <c r="XN21" s="21"/>
      <c r="XO21" s="21"/>
      <c r="XP21" s="21"/>
      <c r="XQ21" s="21"/>
      <c r="XR21" s="21"/>
      <c r="XS21" s="21"/>
      <c r="XT21" s="21"/>
      <c r="XU21" s="21"/>
      <c r="XV21" s="21"/>
      <c r="XW21" s="21"/>
      <c r="XX21" s="21"/>
      <c r="XY21" s="21"/>
      <c r="XZ21" s="21"/>
      <c r="YA21" s="21"/>
      <c r="YB21" s="21"/>
      <c r="YC21" s="21"/>
      <c r="YD21" s="21"/>
      <c r="YE21" s="21"/>
      <c r="YF21" s="21"/>
      <c r="YG21" s="21"/>
      <c r="YH21" s="21"/>
      <c r="YI21" s="21"/>
      <c r="YJ21" s="21"/>
      <c r="YK21" s="21"/>
      <c r="YL21" s="21"/>
      <c r="YM21" s="21"/>
      <c r="YN21" s="21"/>
      <c r="YO21" s="21"/>
      <c r="YP21" s="21"/>
      <c r="YQ21" s="21"/>
      <c r="YR21" s="21"/>
      <c r="YS21" s="21"/>
      <c r="YT21" s="21"/>
      <c r="YU21" s="21"/>
      <c r="YV21" s="21"/>
      <c r="YW21" s="21"/>
      <c r="YX21" s="21"/>
      <c r="YY21" s="21"/>
      <c r="YZ21" s="21"/>
      <c r="ZA21" s="21"/>
      <c r="ZB21" s="21"/>
      <c r="ZC21" s="21"/>
      <c r="ZD21" s="21"/>
      <c r="ZE21" s="21"/>
      <c r="ZF21" s="21"/>
      <c r="ZG21" s="21"/>
      <c r="ZH21" s="21"/>
      <c r="ZI21" s="21"/>
      <c r="ZJ21" s="21"/>
      <c r="ZK21" s="21"/>
      <c r="ZL21" s="21"/>
      <c r="ZM21" s="21"/>
      <c r="ZN21" s="21"/>
      <c r="ZO21" s="21"/>
      <c r="ZP21" s="21"/>
      <c r="ZQ21" s="21"/>
      <c r="ZR21" s="21"/>
      <c r="ZS21" s="21"/>
      <c r="ZT21" s="21"/>
      <c r="ZU21" s="21"/>
      <c r="ZV21" s="21"/>
      <c r="ZW21" s="21"/>
      <c r="ZX21" s="21"/>
      <c r="ZY21" s="21"/>
      <c r="ZZ21" s="21"/>
      <c r="AAA21" s="21"/>
      <c r="AAB21" s="21"/>
      <c r="AAC21" s="21"/>
      <c r="AAD21" s="21"/>
      <c r="AAE21" s="21"/>
      <c r="AAF21" s="21"/>
      <c r="AAG21" s="21"/>
      <c r="AAH21" s="21"/>
      <c r="AAI21" s="21"/>
      <c r="AAJ21" s="21"/>
      <c r="AAK21" s="21"/>
      <c r="AAL21" s="21"/>
      <c r="AAM21" s="21"/>
      <c r="AAN21" s="21"/>
      <c r="AAO21" s="21"/>
      <c r="AAP21" s="21"/>
      <c r="AAQ21" s="21"/>
      <c r="AAR21" s="21"/>
      <c r="AAS21" s="21"/>
      <c r="AAT21" s="21"/>
      <c r="AAU21" s="21"/>
      <c r="AAV21" s="21"/>
      <c r="AAW21" s="21"/>
      <c r="AAX21" s="21"/>
      <c r="AAY21" s="21"/>
      <c r="AAZ21" s="21"/>
      <c r="ABA21" s="21"/>
      <c r="ABB21" s="21"/>
      <c r="ABC21" s="21"/>
      <c r="ABD21" s="21"/>
      <c r="ABE21" s="21"/>
      <c r="ABF21" s="21"/>
      <c r="ABG21" s="21"/>
      <c r="ABH21" s="21"/>
      <c r="ABI21" s="21"/>
      <c r="ABJ21" s="21"/>
      <c r="ABK21" s="21"/>
      <c r="ABL21" s="21"/>
      <c r="ABM21" s="21"/>
      <c r="ABN21" s="21"/>
      <c r="ABO21" s="21"/>
      <c r="ABP21" s="21"/>
      <c r="ABQ21" s="21"/>
      <c r="ABR21" s="21"/>
      <c r="ABS21" s="21"/>
      <c r="ABT21" s="21"/>
      <c r="ABU21" s="21"/>
      <c r="ABV21" s="21"/>
      <c r="ABW21" s="21"/>
      <c r="ABX21" s="21"/>
      <c r="ABY21" s="21"/>
      <c r="ABZ21" s="21"/>
      <c r="ACA21" s="21"/>
      <c r="ACB21" s="21"/>
      <c r="ACC21" s="21"/>
      <c r="ACD21" s="21"/>
      <c r="ACE21" s="21"/>
      <c r="ACF21" s="21"/>
      <c r="ACG21" s="21"/>
      <c r="ACH21" s="21"/>
      <c r="ACI21" s="21"/>
      <c r="ACJ21" s="21"/>
      <c r="ACK21" s="21"/>
      <c r="ACL21" s="21"/>
      <c r="ACM21" s="21"/>
      <c r="ACN21" s="21"/>
      <c r="ACO21" s="21"/>
      <c r="ACP21" s="21"/>
      <c r="ACQ21" s="21"/>
      <c r="ACR21" s="21"/>
      <c r="ACS21" s="21"/>
      <c r="ACT21" s="21"/>
      <c r="ACU21" s="21"/>
      <c r="ACV21" s="21"/>
      <c r="ACW21" s="21"/>
      <c r="ACX21" s="21"/>
      <c r="ACY21" s="21"/>
      <c r="ACZ21" s="21"/>
      <c r="ADA21" s="21"/>
      <c r="ADB21" s="21"/>
      <c r="ADC21" s="21"/>
      <c r="ADD21" s="21"/>
      <c r="ADE21" s="21"/>
      <c r="ADF21" s="21"/>
      <c r="ADG21" s="21"/>
      <c r="ADH21" s="21"/>
      <c r="ADI21" s="21"/>
      <c r="ADJ21" s="21"/>
      <c r="ADK21" s="21"/>
      <c r="ADL21" s="21"/>
      <c r="ADM21" s="21"/>
      <c r="ADN21" s="21"/>
      <c r="ADO21" s="21"/>
      <c r="ADP21" s="21"/>
      <c r="ADQ21" s="21"/>
      <c r="ADR21" s="21"/>
      <c r="ADS21" s="21"/>
      <c r="ADT21" s="21"/>
      <c r="ADU21" s="21"/>
      <c r="ADV21" s="21"/>
      <c r="ADW21" s="21"/>
      <c r="ADX21" s="21"/>
      <c r="ADY21" s="21"/>
      <c r="ADZ21" s="21"/>
      <c r="AEA21" s="21"/>
      <c r="AEB21" s="21"/>
      <c r="AEC21" s="21"/>
      <c r="AED21" s="21"/>
      <c r="AEE21" s="21"/>
      <c r="AEF21" s="21"/>
      <c r="AEG21" s="21"/>
      <c r="AEH21" s="21"/>
      <c r="AEI21" s="21"/>
      <c r="AEJ21" s="21"/>
      <c r="AEK21" s="21"/>
      <c r="AEL21" s="21"/>
      <c r="AEM21" s="21"/>
      <c r="AEN21" s="21"/>
      <c r="AEO21" s="21"/>
      <c r="AEP21" s="21"/>
      <c r="AEQ21" s="21"/>
      <c r="AER21" s="21"/>
      <c r="AES21" s="21"/>
      <c r="AET21" s="21"/>
      <c r="AEU21" s="21"/>
      <c r="AEV21" s="21"/>
      <c r="AEW21" s="21"/>
      <c r="AEX21" s="21"/>
      <c r="AEY21" s="21"/>
      <c r="AEZ21" s="21"/>
      <c r="AFA21" s="21"/>
      <c r="AFB21" s="21"/>
      <c r="AFC21" s="21"/>
      <c r="AFD21" s="21"/>
      <c r="AFE21" s="21"/>
      <c r="AFF21" s="21"/>
      <c r="AFG21" s="21"/>
      <c r="AFH21" s="21"/>
      <c r="AFI21" s="21"/>
      <c r="AFJ21" s="21"/>
      <c r="AFK21" s="21"/>
      <c r="AFL21" s="21"/>
      <c r="AFM21" s="21"/>
      <c r="AFN21" s="21"/>
      <c r="AFO21" s="21"/>
      <c r="AFP21" s="21"/>
      <c r="AFQ21" s="21"/>
      <c r="AFR21" s="21"/>
      <c r="AFS21" s="21"/>
      <c r="AFT21" s="21"/>
      <c r="AFU21" s="21"/>
      <c r="AFV21" s="21"/>
      <c r="AFW21" s="21"/>
      <c r="AFX21" s="21"/>
      <c r="AFY21" s="21"/>
      <c r="AFZ21" s="21"/>
      <c r="AGA21" s="21"/>
      <c r="AGB21" s="21"/>
      <c r="AGC21" s="21"/>
      <c r="AGD21" s="21"/>
      <c r="AGE21" s="21"/>
      <c r="AGF21" s="21"/>
      <c r="AGG21" s="21"/>
      <c r="AGH21" s="21"/>
      <c r="AGI21" s="21"/>
      <c r="AGJ21" s="21"/>
      <c r="AGK21" s="21"/>
      <c r="AGL21" s="21"/>
      <c r="AGM21" s="21"/>
      <c r="AGN21" s="21"/>
      <c r="AGO21" s="21"/>
      <c r="AGP21" s="21"/>
      <c r="AGQ21" s="21"/>
      <c r="AGR21" s="21"/>
      <c r="AGS21" s="21"/>
      <c r="AGT21" s="21"/>
      <c r="AGU21" s="21"/>
      <c r="AGV21" s="21"/>
      <c r="AGW21" s="21"/>
      <c r="AGX21" s="21"/>
      <c r="AGY21" s="21"/>
      <c r="AGZ21" s="21"/>
      <c r="AHA21" s="21"/>
      <c r="AHB21" s="21"/>
      <c r="AHC21" s="21"/>
      <c r="AHD21" s="21"/>
      <c r="AHE21" s="21"/>
      <c r="AHF21" s="21"/>
      <c r="AHG21" s="21"/>
      <c r="AHH21" s="21"/>
      <c r="AHI21" s="21"/>
      <c r="AHJ21" s="21"/>
      <c r="AHK21" s="21"/>
      <c r="AHL21" s="21"/>
      <c r="AHM21" s="21"/>
      <c r="AHN21" s="21"/>
      <c r="AHO21" s="21"/>
      <c r="AHP21" s="21"/>
      <c r="AHQ21" s="21"/>
      <c r="AHR21" s="21"/>
      <c r="AHS21" s="21"/>
      <c r="AHT21" s="21"/>
      <c r="AHU21" s="21"/>
      <c r="AHV21" s="21"/>
      <c r="AHW21" s="21"/>
      <c r="AHX21" s="21"/>
      <c r="AHY21" s="21"/>
      <c r="AHZ21" s="21"/>
      <c r="AIA21" s="21"/>
      <c r="AIB21" s="21"/>
      <c r="AIC21" s="21"/>
      <c r="AID21" s="21"/>
      <c r="AIE21" s="21"/>
      <c r="AIF21" s="21"/>
      <c r="AIG21" s="21"/>
      <c r="AIH21" s="21"/>
      <c r="AII21" s="21"/>
      <c r="AIJ21" s="21"/>
      <c r="AIK21" s="21"/>
      <c r="AIL21" s="21"/>
      <c r="AIM21" s="21"/>
      <c r="AIN21" s="21"/>
      <c r="AIO21" s="21"/>
      <c r="AIP21" s="21"/>
      <c r="AIQ21" s="21"/>
      <c r="AIR21" s="21"/>
      <c r="AIS21" s="21"/>
      <c r="AIT21" s="21"/>
      <c r="AIU21" s="21"/>
      <c r="AIV21" s="21"/>
      <c r="AIW21" s="21"/>
      <c r="AIX21" s="21"/>
      <c r="AIY21" s="21"/>
      <c r="AIZ21" s="21"/>
      <c r="AJA21" s="21"/>
      <c r="AJB21" s="21"/>
      <c r="AJC21" s="21"/>
      <c r="AJD21" s="21"/>
      <c r="AJE21" s="21"/>
      <c r="AJF21" s="21"/>
      <c r="AJG21" s="21"/>
      <c r="AJH21" s="21"/>
      <c r="AJI21" s="21"/>
      <c r="AJJ21" s="21"/>
      <c r="AJK21" s="21"/>
      <c r="AJL21" s="21"/>
      <c r="AJM21" s="21"/>
      <c r="AJN21" s="21"/>
      <c r="AJO21" s="21"/>
      <c r="AJP21" s="21"/>
      <c r="AJQ21" s="21"/>
      <c r="AJR21" s="21"/>
      <c r="AJS21" s="21"/>
      <c r="AJT21" s="21"/>
      <c r="AJU21" s="21"/>
      <c r="AJV21" s="21"/>
      <c r="AJW21" s="21"/>
      <c r="AJX21" s="21"/>
      <c r="AJY21" s="21"/>
      <c r="AJZ21" s="21"/>
      <c r="AKA21" s="21"/>
      <c r="AKB21" s="21"/>
      <c r="AKC21" s="21"/>
      <c r="AKD21" s="21"/>
      <c r="AKE21" s="21"/>
      <c r="AKF21" s="21"/>
      <c r="AKG21" s="21"/>
      <c r="AKH21" s="21"/>
      <c r="AKI21" s="21"/>
      <c r="AKJ21" s="21"/>
      <c r="AKK21" s="21"/>
      <c r="AKL21" s="21"/>
      <c r="AKM21" s="21"/>
      <c r="AKN21" s="21"/>
      <c r="AKO21" s="21"/>
      <c r="AKP21" s="21"/>
      <c r="AKQ21" s="21"/>
      <c r="AKR21" s="21"/>
      <c r="AKS21" s="21"/>
      <c r="AKT21" s="21"/>
      <c r="AKU21" s="21"/>
      <c r="AKV21" s="21"/>
      <c r="AKW21" s="21"/>
      <c r="AKX21" s="21"/>
      <c r="AKY21" s="21"/>
      <c r="AKZ21" s="21"/>
      <c r="ALA21" s="21"/>
      <c r="ALB21" s="21"/>
      <c r="ALC21" s="21"/>
      <c r="ALD21" s="21"/>
      <c r="ALE21" s="21"/>
      <c r="ALF21" s="21"/>
      <c r="ALG21" s="21"/>
      <c r="ALH21" s="21"/>
      <c r="ALI21" s="21"/>
      <c r="ALJ21" s="21"/>
      <c r="ALK21" s="21"/>
      <c r="ALL21" s="21"/>
      <c r="ALM21" s="21"/>
      <c r="ALN21" s="21"/>
      <c r="ALO21" s="21"/>
      <c r="ALP21" s="21"/>
      <c r="ALQ21" s="21"/>
      <c r="ALR21" s="21"/>
      <c r="ALS21" s="21"/>
      <c r="ALT21" s="21"/>
      <c r="ALU21" s="21"/>
      <c r="ALV21" s="21"/>
      <c r="ALW21" s="21"/>
      <c r="ALX21" s="21"/>
      <c r="ALY21" s="21"/>
      <c r="ALZ21" s="21"/>
      <c r="AMA21" s="21"/>
      <c r="AMB21" s="21"/>
      <c r="AMC21" s="21"/>
      <c r="AMD21" s="21"/>
      <c r="AME21" s="21"/>
      <c r="AMF21" s="21"/>
      <c r="AMG21" s="21"/>
      <c r="AMH21" s="21"/>
      <c r="AMI21" s="21"/>
      <c r="AMJ21" s="21"/>
      <c r="AMK21" s="21"/>
      <c r="AML21" s="21"/>
      <c r="AMM21" s="21"/>
      <c r="AMN21" s="21"/>
      <c r="AMO21" s="21"/>
      <c r="AMP21" s="21"/>
      <c r="AMQ21" s="21"/>
      <c r="AMR21" s="21"/>
      <c r="AMS21" s="21"/>
      <c r="AMT21" s="21"/>
      <c r="AMU21" s="21"/>
      <c r="AMV21" s="21"/>
      <c r="AMW21" s="21"/>
      <c r="AMX21" s="21"/>
      <c r="AMY21" s="21"/>
      <c r="AMZ21" s="21"/>
      <c r="ANA21" s="21"/>
      <c r="ANB21" s="21"/>
      <c r="ANC21" s="21"/>
      <c r="AND21" s="21"/>
      <c r="ANE21" s="21"/>
      <c r="ANF21" s="21"/>
      <c r="ANG21" s="21"/>
      <c r="ANH21" s="21"/>
      <c r="ANI21" s="21"/>
      <c r="ANJ21" s="21"/>
      <c r="ANK21" s="21"/>
      <c r="ANL21" s="21"/>
      <c r="ANM21" s="21"/>
      <c r="ANN21" s="21"/>
      <c r="ANO21" s="21"/>
      <c r="ANP21" s="21"/>
      <c r="ANQ21" s="21"/>
      <c r="ANR21" s="21"/>
      <c r="ANS21" s="21"/>
      <c r="ANT21" s="21"/>
      <c r="ANU21" s="21"/>
      <c r="ANV21" s="21"/>
      <c r="ANW21" s="21"/>
      <c r="ANX21" s="21"/>
      <c r="ANY21" s="21"/>
      <c r="ANZ21" s="21"/>
      <c r="AOA21" s="21"/>
      <c r="AOB21" s="21"/>
      <c r="AOC21" s="21"/>
      <c r="AOD21" s="21"/>
      <c r="AOE21" s="21"/>
      <c r="AOF21" s="21"/>
      <c r="AOG21" s="21"/>
      <c r="AOH21" s="21"/>
      <c r="AOI21" s="21"/>
      <c r="AOJ21" s="21"/>
      <c r="AOK21" s="21"/>
      <c r="AOL21" s="21"/>
      <c r="AOM21" s="21"/>
      <c r="AON21" s="21"/>
      <c r="AOO21" s="21"/>
      <c r="AOP21" s="21"/>
      <c r="AOQ21" s="21"/>
      <c r="AOR21" s="21"/>
      <c r="AOS21" s="21"/>
      <c r="AOT21" s="21"/>
      <c r="AOU21" s="21"/>
      <c r="AOV21" s="21"/>
      <c r="AOW21" s="21"/>
      <c r="AOX21" s="21"/>
      <c r="AOY21" s="21"/>
      <c r="AOZ21" s="21"/>
      <c r="APA21" s="21"/>
      <c r="APB21" s="21"/>
      <c r="APC21" s="21"/>
      <c r="APD21" s="21"/>
      <c r="APE21" s="21"/>
      <c r="APF21" s="21"/>
      <c r="APG21" s="21"/>
      <c r="APH21" s="21"/>
      <c r="API21" s="21"/>
      <c r="APJ21" s="21"/>
      <c r="APK21" s="21"/>
      <c r="APL21" s="21"/>
      <c r="APM21" s="21"/>
      <c r="APN21" s="21"/>
      <c r="APO21" s="21"/>
      <c r="APP21" s="21"/>
      <c r="APQ21" s="21"/>
      <c r="APR21" s="21"/>
      <c r="APS21" s="21"/>
      <c r="APT21" s="21"/>
      <c r="APU21" s="21"/>
      <c r="APV21" s="21"/>
      <c r="APW21" s="21"/>
      <c r="APX21" s="21"/>
      <c r="APY21" s="21"/>
      <c r="APZ21" s="21"/>
      <c r="AQA21" s="21"/>
      <c r="AQB21" s="21"/>
      <c r="AQC21" s="21"/>
      <c r="AQD21" s="21"/>
      <c r="AQE21" s="21"/>
      <c r="AQF21" s="21"/>
      <c r="AQG21" s="21"/>
      <c r="AQH21" s="21"/>
      <c r="AQI21" s="21"/>
      <c r="AQJ21" s="21"/>
      <c r="AQK21" s="21"/>
      <c r="AQL21" s="21"/>
      <c r="AQM21" s="21"/>
      <c r="AQN21" s="21"/>
      <c r="AQO21" s="21"/>
      <c r="AQP21" s="21"/>
      <c r="AQQ21" s="21"/>
      <c r="AQR21" s="21"/>
      <c r="AQS21" s="21"/>
      <c r="AQT21" s="21"/>
      <c r="AQU21" s="21"/>
      <c r="AQV21" s="21"/>
      <c r="AQW21" s="21"/>
      <c r="AQX21" s="21"/>
      <c r="AQY21" s="21"/>
      <c r="AQZ21" s="21"/>
      <c r="ARA21" s="21"/>
      <c r="ARB21" s="21"/>
      <c r="ARC21" s="21"/>
      <c r="ARD21" s="21"/>
      <c r="ARE21" s="21"/>
      <c r="ARF21" s="21"/>
      <c r="ARG21" s="21"/>
      <c r="ARH21" s="21"/>
      <c r="ARI21" s="21"/>
      <c r="ARJ21" s="21"/>
      <c r="ARK21" s="21"/>
      <c r="ARL21" s="21"/>
      <c r="ARM21" s="21"/>
      <c r="ARN21" s="21"/>
      <c r="ARO21" s="21"/>
      <c r="ARP21" s="21"/>
      <c r="ARQ21" s="21"/>
      <c r="ARR21" s="21"/>
      <c r="ARS21" s="21"/>
      <c r="ART21" s="21"/>
      <c r="ARU21" s="21"/>
      <c r="ARV21" s="21"/>
      <c r="ARW21" s="21"/>
      <c r="ARX21" s="21"/>
      <c r="ARY21" s="21"/>
      <c r="ARZ21" s="21"/>
      <c r="ASA21" s="21"/>
      <c r="ASB21" s="21"/>
      <c r="ASC21" s="21"/>
      <c r="ASD21" s="21"/>
      <c r="ASE21" s="21"/>
      <c r="ASF21" s="21"/>
      <c r="ASG21" s="21"/>
      <c r="ASH21" s="21"/>
      <c r="ASI21" s="21"/>
      <c r="ASJ21" s="21"/>
      <c r="ASK21" s="21"/>
      <c r="ASL21" s="21"/>
      <c r="ASM21" s="21"/>
      <c r="ASN21" s="21"/>
      <c r="ASO21" s="21"/>
      <c r="ASP21" s="21"/>
      <c r="ASQ21" s="21"/>
      <c r="ASR21" s="21"/>
      <c r="ASS21" s="21"/>
      <c r="AST21" s="21"/>
      <c r="ASU21" s="21"/>
      <c r="ASV21" s="21"/>
      <c r="ASW21" s="21"/>
      <c r="ASX21" s="21"/>
      <c r="ASY21" s="21"/>
      <c r="ASZ21" s="21"/>
      <c r="ATA21" s="21"/>
      <c r="ATB21" s="21"/>
      <c r="ATC21" s="21"/>
      <c r="ATD21" s="21"/>
      <c r="ATE21" s="21"/>
      <c r="ATF21" s="21"/>
      <c r="ATG21" s="21"/>
      <c r="ATH21" s="21"/>
      <c r="ATI21" s="21"/>
      <c r="ATJ21" s="21"/>
      <c r="ATK21" s="21"/>
      <c r="ATL21" s="21"/>
      <c r="ATM21" s="21"/>
      <c r="ATN21" s="21"/>
      <c r="ATO21" s="21"/>
      <c r="ATP21" s="21"/>
      <c r="ATQ21" s="21"/>
      <c r="ATR21" s="21"/>
      <c r="ATS21" s="21"/>
      <c r="ATT21" s="21"/>
      <c r="ATU21" s="21"/>
      <c r="ATV21" s="21"/>
      <c r="ATW21" s="21"/>
      <c r="ATX21" s="21"/>
      <c r="ATY21" s="21"/>
      <c r="ATZ21" s="21"/>
      <c r="AUA21" s="21"/>
      <c r="AUB21" s="21"/>
      <c r="AUC21" s="21"/>
      <c r="AUD21" s="21"/>
      <c r="AUE21" s="21"/>
      <c r="AUF21" s="21"/>
      <c r="AUG21" s="21"/>
      <c r="AUH21" s="21"/>
      <c r="AUI21" s="21"/>
      <c r="AUJ21" s="21"/>
      <c r="AUK21" s="21"/>
      <c r="AUL21" s="21"/>
      <c r="AUM21" s="21"/>
      <c r="AUN21" s="21"/>
      <c r="AUO21" s="21"/>
      <c r="AUP21" s="21"/>
      <c r="AUQ21" s="21"/>
      <c r="AUR21" s="21"/>
      <c r="AUS21" s="21"/>
      <c r="AUT21" s="21"/>
      <c r="AUU21" s="21"/>
      <c r="AUV21" s="21"/>
      <c r="AUW21" s="21"/>
      <c r="AUX21" s="21"/>
      <c r="AUY21" s="21"/>
      <c r="AUZ21" s="21"/>
      <c r="AVA21" s="21"/>
      <c r="AVB21" s="21"/>
      <c r="AVC21" s="21"/>
      <c r="AVD21" s="21"/>
      <c r="AVE21" s="21"/>
      <c r="AVF21" s="21"/>
      <c r="AVG21" s="21"/>
      <c r="AVH21" s="21"/>
      <c r="AVI21" s="21"/>
      <c r="AVJ21" s="21"/>
      <c r="AVK21" s="21"/>
      <c r="AVL21" s="21"/>
      <c r="AVM21" s="21"/>
      <c r="AVN21" s="21"/>
      <c r="AVO21" s="21"/>
      <c r="AVP21" s="21"/>
      <c r="AVQ21" s="21"/>
      <c r="AVR21" s="21"/>
      <c r="AVS21" s="21"/>
      <c r="AVT21" s="21"/>
      <c r="AVU21" s="21"/>
      <c r="AVV21" s="21"/>
      <c r="AVW21" s="21"/>
      <c r="AVX21" s="21"/>
      <c r="AVY21" s="21"/>
      <c r="AVZ21" s="21"/>
      <c r="AWA21" s="21"/>
      <c r="AWB21" s="21"/>
      <c r="AWC21" s="21"/>
      <c r="AWD21" s="21"/>
      <c r="AWE21" s="21"/>
      <c r="AWF21" s="21"/>
      <c r="AWG21" s="21"/>
      <c r="AWH21" s="21"/>
      <c r="AWI21" s="21"/>
      <c r="AWJ21" s="21"/>
      <c r="AWK21" s="21"/>
      <c r="AWL21" s="21"/>
      <c r="AWM21" s="21"/>
      <c r="AWN21" s="21"/>
      <c r="AWO21" s="21"/>
      <c r="AWP21" s="21"/>
      <c r="AWQ21" s="21"/>
      <c r="AWR21" s="21"/>
      <c r="AWS21" s="21"/>
      <c r="AWT21" s="21"/>
      <c r="AWU21" s="21"/>
      <c r="AWV21" s="21"/>
      <c r="AWW21" s="21"/>
      <c r="AWX21" s="21"/>
      <c r="AWY21" s="21"/>
      <c r="AWZ21" s="21"/>
      <c r="AXA21" s="21"/>
      <c r="AXB21" s="21"/>
      <c r="AXC21" s="21"/>
      <c r="AXD21" s="21"/>
      <c r="AXE21" s="21"/>
      <c r="AXF21" s="21"/>
      <c r="AXG21" s="21"/>
      <c r="AXH21" s="21"/>
      <c r="AXI21" s="21"/>
      <c r="AXJ21" s="21"/>
      <c r="AXK21" s="21"/>
      <c r="AXL21" s="21"/>
      <c r="AXM21" s="21"/>
      <c r="AXN21" s="21"/>
      <c r="AXO21" s="21"/>
      <c r="AXP21" s="21"/>
      <c r="AXQ21" s="21"/>
      <c r="AXR21" s="21"/>
      <c r="AXS21" s="21"/>
      <c r="AXT21" s="21"/>
      <c r="AXU21" s="21"/>
      <c r="AXV21" s="21"/>
      <c r="AXW21" s="21"/>
      <c r="AXX21" s="21"/>
      <c r="AXY21" s="21"/>
      <c r="AXZ21" s="21"/>
      <c r="AYA21" s="21"/>
      <c r="AYB21" s="21"/>
      <c r="AYC21" s="21"/>
      <c r="AYD21" s="21"/>
      <c r="AYE21" s="21"/>
      <c r="AYF21" s="21"/>
      <c r="AYG21" s="21"/>
      <c r="AYH21" s="21"/>
      <c r="AYI21" s="21"/>
      <c r="AYJ21" s="21"/>
      <c r="AYK21" s="21"/>
      <c r="AYL21" s="21"/>
      <c r="AYM21" s="21"/>
      <c r="AYN21" s="21"/>
      <c r="AYO21" s="21"/>
      <c r="AYP21" s="21"/>
      <c r="AYQ21" s="21"/>
      <c r="AYR21" s="21"/>
      <c r="AYS21" s="21"/>
      <c r="AYT21" s="21"/>
      <c r="AYU21" s="21"/>
      <c r="AYV21" s="21"/>
      <c r="AYW21" s="21"/>
      <c r="AYX21" s="21"/>
      <c r="AYY21" s="21"/>
      <c r="AYZ21" s="21"/>
      <c r="AZA21" s="21"/>
      <c r="AZB21" s="21"/>
      <c r="AZC21" s="21"/>
      <c r="AZD21" s="21"/>
      <c r="AZE21" s="21"/>
      <c r="AZF21" s="21"/>
      <c r="AZG21" s="21"/>
      <c r="AZH21" s="21"/>
      <c r="AZI21" s="21"/>
      <c r="AZJ21" s="21"/>
      <c r="AZK21" s="21"/>
      <c r="AZL21" s="21"/>
      <c r="AZM21" s="21"/>
      <c r="AZN21" s="21"/>
      <c r="AZO21" s="21"/>
      <c r="AZP21" s="21"/>
      <c r="AZQ21" s="21"/>
      <c r="AZR21" s="21"/>
      <c r="AZS21" s="21"/>
      <c r="AZT21" s="21"/>
      <c r="AZU21" s="21"/>
      <c r="AZV21" s="21"/>
      <c r="AZW21" s="21"/>
      <c r="AZX21" s="21"/>
      <c r="AZY21" s="21"/>
      <c r="AZZ21" s="21"/>
      <c r="BAA21" s="21"/>
      <c r="BAB21" s="21"/>
      <c r="BAC21" s="21"/>
      <c r="BAD21" s="21"/>
      <c r="BAE21" s="21"/>
      <c r="BAF21" s="21"/>
      <c r="BAG21" s="21"/>
      <c r="BAH21" s="21"/>
      <c r="BAI21" s="21"/>
      <c r="BAJ21" s="21"/>
      <c r="BAK21" s="21"/>
      <c r="BAL21" s="21"/>
      <c r="BAM21" s="21"/>
      <c r="BAN21" s="21"/>
      <c r="BAO21" s="21"/>
      <c r="BAP21" s="21"/>
      <c r="BAQ21" s="21"/>
      <c r="BAR21" s="21"/>
      <c r="BAS21" s="21"/>
      <c r="BAT21" s="21"/>
      <c r="BAU21" s="21"/>
      <c r="BAV21" s="21"/>
      <c r="BAW21" s="21"/>
      <c r="BAX21" s="21"/>
      <c r="BAY21" s="21"/>
      <c r="BAZ21" s="21"/>
      <c r="BBA21" s="21"/>
      <c r="BBB21" s="21"/>
      <c r="BBC21" s="21"/>
      <c r="BBD21" s="21"/>
      <c r="BBE21" s="21"/>
      <c r="BBF21" s="21"/>
      <c r="BBG21" s="21"/>
      <c r="BBH21" s="21"/>
      <c r="BBI21" s="21"/>
      <c r="BBJ21" s="21"/>
      <c r="BBK21" s="21"/>
      <c r="BBL21" s="21"/>
      <c r="BBM21" s="21"/>
      <c r="BBN21" s="21"/>
      <c r="BBO21" s="21"/>
      <c r="BBP21" s="21"/>
      <c r="BBQ21" s="21"/>
      <c r="BBR21" s="21"/>
      <c r="BBS21" s="21"/>
      <c r="BBT21" s="21"/>
      <c r="BBU21" s="21"/>
      <c r="BBV21" s="21"/>
      <c r="BBW21" s="21"/>
      <c r="BBX21" s="21"/>
      <c r="BBY21" s="21"/>
      <c r="BBZ21" s="21"/>
      <c r="BCA21" s="21"/>
      <c r="BCB21" s="21"/>
      <c r="BCC21" s="21"/>
      <c r="BCD21" s="21"/>
      <c r="BCE21" s="21"/>
      <c r="BCF21" s="21"/>
      <c r="BCG21" s="21"/>
      <c r="BCH21" s="21"/>
      <c r="BCI21" s="21"/>
      <c r="BCJ21" s="21"/>
      <c r="BCK21" s="21"/>
      <c r="BCL21" s="21"/>
      <c r="BCM21" s="21"/>
      <c r="BCN21" s="21"/>
      <c r="BCO21" s="21"/>
      <c r="BCP21" s="21"/>
      <c r="BCQ21" s="21"/>
      <c r="BCR21" s="21"/>
      <c r="BCS21" s="21"/>
      <c r="BCT21" s="21"/>
      <c r="BCU21" s="21"/>
      <c r="BCV21" s="21"/>
      <c r="BCW21" s="21"/>
      <c r="BCX21" s="21"/>
      <c r="BCY21" s="21"/>
      <c r="BCZ21" s="21"/>
      <c r="BDA21" s="21"/>
      <c r="BDB21" s="21"/>
      <c r="BDC21" s="21"/>
      <c r="BDD21" s="21"/>
      <c r="BDE21" s="21"/>
      <c r="BDF21" s="21"/>
      <c r="BDG21" s="21"/>
      <c r="BDH21" s="21"/>
      <c r="BDI21" s="21"/>
      <c r="BDJ21" s="21"/>
      <c r="BDK21" s="21"/>
      <c r="BDL21" s="21"/>
      <c r="BDM21" s="21"/>
      <c r="BDN21" s="21"/>
      <c r="BDO21" s="21"/>
      <c r="BDP21" s="21"/>
      <c r="BDQ21" s="21"/>
      <c r="BDR21" s="21"/>
      <c r="BDS21" s="21"/>
      <c r="BDT21" s="21"/>
      <c r="BDU21" s="21"/>
      <c r="BDV21" s="21"/>
      <c r="BDW21" s="21"/>
      <c r="BDX21" s="21"/>
      <c r="BDY21" s="21"/>
      <c r="BDZ21" s="21"/>
      <c r="BEA21" s="21"/>
      <c r="BEB21" s="21"/>
      <c r="BEC21" s="21"/>
      <c r="BED21" s="21"/>
      <c r="BEE21" s="21"/>
      <c r="BEF21" s="21"/>
      <c r="BEG21" s="21"/>
      <c r="BEH21" s="21"/>
      <c r="BEI21" s="21"/>
      <c r="BEJ21" s="21"/>
      <c r="BEK21" s="21"/>
      <c r="BEL21" s="21"/>
      <c r="BEM21" s="21"/>
      <c r="BEN21" s="21"/>
      <c r="BEO21" s="21"/>
      <c r="BEP21" s="21"/>
      <c r="BEQ21" s="21"/>
      <c r="BER21" s="21"/>
      <c r="BES21" s="21"/>
      <c r="BET21" s="21"/>
      <c r="BEU21" s="21"/>
      <c r="BEV21" s="21"/>
      <c r="BEW21" s="21"/>
      <c r="BEX21" s="21"/>
      <c r="BEY21" s="21"/>
      <c r="BEZ21" s="21"/>
      <c r="BFA21" s="21"/>
      <c r="BFB21" s="21"/>
      <c r="BFC21" s="21"/>
      <c r="BFD21" s="21"/>
      <c r="BFE21" s="21"/>
      <c r="BFF21" s="21"/>
      <c r="BFG21" s="21"/>
      <c r="BFH21" s="21"/>
      <c r="BFI21" s="21"/>
      <c r="BFJ21" s="21"/>
      <c r="BFK21" s="21"/>
      <c r="BFL21" s="21"/>
      <c r="BFM21" s="21"/>
      <c r="BFN21" s="21"/>
      <c r="BFO21" s="21"/>
      <c r="BFP21" s="21"/>
      <c r="BFQ21" s="21"/>
      <c r="BFR21" s="21"/>
      <c r="BFS21" s="21"/>
      <c r="BFT21" s="21"/>
      <c r="BFU21" s="21"/>
      <c r="BFV21" s="21"/>
      <c r="BFW21" s="21"/>
      <c r="BFX21" s="21"/>
      <c r="BFY21" s="21"/>
      <c r="BFZ21" s="21"/>
      <c r="BGA21" s="21"/>
      <c r="BGB21" s="21"/>
      <c r="BGC21" s="21"/>
      <c r="BGD21" s="21"/>
      <c r="BGE21" s="21"/>
      <c r="BGF21" s="21"/>
      <c r="BGG21" s="21"/>
      <c r="BGH21" s="21"/>
      <c r="BGI21" s="21"/>
      <c r="BGJ21" s="21"/>
      <c r="BGK21" s="21"/>
      <c r="BGL21" s="21"/>
      <c r="BGM21" s="21"/>
      <c r="BGN21" s="21"/>
      <c r="BGO21" s="21"/>
      <c r="BGP21" s="21"/>
      <c r="BGQ21" s="21"/>
      <c r="BGR21" s="21"/>
      <c r="BGS21" s="21"/>
      <c r="BGT21" s="21"/>
      <c r="BGU21" s="21"/>
      <c r="BGV21" s="21"/>
      <c r="BGW21" s="21"/>
      <c r="BGX21" s="21"/>
      <c r="BGY21" s="21"/>
      <c r="BGZ21" s="21"/>
      <c r="BHA21" s="21"/>
      <c r="BHB21" s="21"/>
      <c r="BHC21" s="21"/>
      <c r="BHD21" s="21"/>
      <c r="BHE21" s="21"/>
      <c r="BHF21" s="21"/>
      <c r="BHG21" s="21"/>
      <c r="BHH21" s="21"/>
      <c r="BHI21" s="21"/>
      <c r="BHJ21" s="21"/>
      <c r="BHK21" s="21"/>
      <c r="BHL21" s="21"/>
      <c r="BHM21" s="21"/>
      <c r="BHN21" s="21"/>
      <c r="BHO21" s="21"/>
      <c r="BHP21" s="21"/>
      <c r="BHQ21" s="21"/>
      <c r="BHR21" s="21"/>
      <c r="BHS21" s="21"/>
      <c r="BHT21" s="21"/>
      <c r="BHU21" s="21"/>
      <c r="BHV21" s="21"/>
      <c r="BHW21" s="21"/>
      <c r="BHX21" s="21"/>
      <c r="BHY21" s="21"/>
      <c r="BHZ21" s="21"/>
      <c r="BIA21" s="21"/>
      <c r="BIB21" s="21"/>
      <c r="BIC21" s="21"/>
      <c r="BID21" s="21"/>
      <c r="BIE21" s="21"/>
      <c r="BIF21" s="21"/>
      <c r="BIG21" s="21"/>
      <c r="BIH21" s="21"/>
      <c r="BII21" s="21"/>
      <c r="BIJ21" s="21"/>
      <c r="BIK21" s="21"/>
      <c r="BIL21" s="21"/>
      <c r="BIM21" s="21"/>
      <c r="BIN21" s="21"/>
      <c r="BIO21" s="21"/>
      <c r="BIP21" s="21"/>
      <c r="BIQ21" s="21"/>
      <c r="BIR21" s="21"/>
      <c r="BIS21" s="21"/>
      <c r="BIT21" s="21"/>
      <c r="BIU21" s="21"/>
      <c r="BIV21" s="21"/>
    </row>
    <row r="22" spans="1:1608" ht="19.95" customHeight="1">
      <c r="A22" s="47" t="s">
        <v>17</v>
      </c>
      <c r="B22" s="48"/>
      <c r="C22" s="48"/>
      <c r="D22" s="48"/>
      <c r="I22" s="36" t="s">
        <v>18</v>
      </c>
      <c r="J22" s="36"/>
      <c r="K22" s="36"/>
      <c r="L22" s="36"/>
      <c r="BR22" s="3"/>
      <c r="BS22" s="3"/>
    </row>
    <row r="23" spans="1:1608" ht="19.9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608" ht="19.9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608" ht="19.95" customHeight="1">
      <c r="A25" s="4"/>
      <c r="B25" s="5"/>
      <c r="C25" s="4"/>
      <c r="D25" s="6"/>
      <c r="E25" s="3"/>
      <c r="F25" s="3"/>
      <c r="G25" s="3"/>
      <c r="H25" s="3"/>
      <c r="I25" s="3"/>
      <c r="J25" s="3"/>
      <c r="K25" s="3"/>
      <c r="L25" s="3"/>
    </row>
    <row r="26" spans="1:1608" ht="19.95" customHeight="1">
      <c r="A26" s="4"/>
      <c r="B26" s="5"/>
      <c r="C26" s="4"/>
      <c r="D26" s="6"/>
      <c r="E26" s="3"/>
      <c r="F26" s="3"/>
      <c r="G26" s="3"/>
      <c r="H26" s="3"/>
      <c r="I26" s="3"/>
      <c r="J26" s="3"/>
      <c r="K26" s="3"/>
      <c r="L26" s="3"/>
    </row>
    <row r="27" spans="1:1608" s="11" customFormat="1" ht="19.95" customHeight="1">
      <c r="A27" s="7"/>
      <c r="B27" s="7"/>
      <c r="C27" s="8"/>
      <c r="D27" s="9"/>
      <c r="E27" s="10"/>
      <c r="F27" s="9"/>
      <c r="G27" s="7"/>
      <c r="H27" s="7"/>
      <c r="I27" s="7"/>
      <c r="J27" s="7"/>
      <c r="K27" s="7"/>
      <c r="L27" s="7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</row>
    <row r="28" spans="1:1608" ht="19.95" customHeight="1">
      <c r="A28" s="1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608" ht="19.9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608" ht="19.9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608" ht="19.9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608" ht="19.9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9.9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9.9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9.9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9.9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9.9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mergeCells count="11">
    <mergeCell ref="A23:L23"/>
    <mergeCell ref="A1:B1"/>
    <mergeCell ref="G2:L2"/>
    <mergeCell ref="A2:F2"/>
    <mergeCell ref="D4:I4"/>
    <mergeCell ref="J1:L1"/>
    <mergeCell ref="I22:L22"/>
    <mergeCell ref="A22:D22"/>
    <mergeCell ref="B5:K5"/>
    <mergeCell ref="A4:A6"/>
    <mergeCell ref="L4:L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22</vt:i4>
      </vt:variant>
    </vt:vector>
  </HeadingPairs>
  <TitlesOfParts>
    <vt:vector size="23" baseType="lpstr">
      <vt:lpstr>1</vt:lpstr>
      <vt:lpstr>XDO_?INJ_ACTIVITY_1?</vt:lpstr>
      <vt:lpstr>XDO_?INJ_ACTIVITY_10?</vt:lpstr>
      <vt:lpstr>XDO_?INJ_ACTIVITY_2?</vt:lpstr>
      <vt:lpstr>XDO_?INJ_ACTIVITY_3?</vt:lpstr>
      <vt:lpstr>XDO_?INJ_ACTIVITY_4?</vt:lpstr>
      <vt:lpstr>XDO_?INJ_ACTIVITY_5?</vt:lpstr>
      <vt:lpstr>XDO_?INJ_ACTIVITY_6?</vt:lpstr>
      <vt:lpstr>XDO_?INJ_ACTIVITY_7?</vt:lpstr>
      <vt:lpstr>XDO_?INJ_ACTIVITY_8?</vt:lpstr>
      <vt:lpstr>XDO_?INJ_ACTIVITY_9?</vt:lpstr>
      <vt:lpstr>XDO_?OFFICE_DSCAR_R3_SHEET1?</vt:lpstr>
      <vt:lpstr>XDO_?Sum_ACT_1?</vt:lpstr>
      <vt:lpstr>XDO_?Sum_ACT_10?</vt:lpstr>
      <vt:lpstr>XDO_?Sum_ACT_2?</vt:lpstr>
      <vt:lpstr>XDO_?Sum_ACT_3?</vt:lpstr>
      <vt:lpstr>XDO_?Sum_ACT_4?</vt:lpstr>
      <vt:lpstr>XDO_?Sum_ACT_5?</vt:lpstr>
      <vt:lpstr>XDO_?Sum_ACT_6?</vt:lpstr>
      <vt:lpstr>XDO_?Sum_ACT_7?</vt:lpstr>
      <vt:lpstr>XDO_?Sum_ACT_8?</vt:lpstr>
      <vt:lpstr>XDO_?Sum_ACT_9?</vt:lpstr>
      <vt:lpstr>XDO_GROUP_?G_24?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ابو سلامه التيماني</cp:lastModifiedBy>
  <dcterms:created xsi:type="dcterms:W3CDTF">2019-03-12T07:21:32Z</dcterms:created>
  <dcterms:modified xsi:type="dcterms:W3CDTF">2020-07-16T09:15:25Z</dcterms:modified>
</cp:coreProperties>
</file>