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660" windowWidth="9720" windowHeight="5895" tabRatio="752" activeTab="4"/>
  </bookViews>
  <sheets>
    <sheet name="2010" sheetId="1" r:id="rId1"/>
    <sheet name="2011" sheetId="15" r:id="rId2"/>
    <sheet name="2012" sheetId="16" r:id="rId3"/>
    <sheet name="2013" sheetId="17" r:id="rId4"/>
    <sheet name="2014" sheetId="18" r:id="rId5"/>
  </sheets>
  <definedNames>
    <definedName name="_xlnm.Print_Area" localSheetId="0">'2010'!$A$1:$I$40</definedName>
  </definedNames>
  <calcPr calcId="144525"/>
</workbook>
</file>

<file path=xl/calcChain.xml><?xml version="1.0" encoding="utf-8"?>
<calcChain xmlns="http://schemas.openxmlformats.org/spreadsheetml/2006/main">
  <c r="I38" i="18" l="1"/>
  <c r="H38" i="18"/>
  <c r="G38" i="18"/>
  <c r="F38" i="18"/>
  <c r="E38" i="18"/>
  <c r="D38" i="18"/>
  <c r="C38" i="18"/>
  <c r="I38" i="17"/>
  <c r="H38" i="17"/>
  <c r="G38" i="17"/>
  <c r="F38" i="17"/>
  <c r="E38" i="17"/>
  <c r="D38" i="17"/>
  <c r="C38" i="17"/>
  <c r="I38" i="16"/>
  <c r="H38" i="16"/>
  <c r="G38" i="16"/>
  <c r="F38" i="16"/>
  <c r="E38" i="16"/>
  <c r="D38" i="16"/>
  <c r="C38" i="16"/>
  <c r="I38" i="15"/>
  <c r="H38" i="15"/>
  <c r="G38" i="15"/>
  <c r="F38" i="15"/>
  <c r="E38" i="15"/>
  <c r="D38" i="15"/>
  <c r="C38" i="15"/>
  <c r="D38" i="1"/>
  <c r="E38" i="1"/>
  <c r="F38" i="1"/>
  <c r="G38" i="1"/>
  <c r="H38" i="1"/>
  <c r="I38" i="1"/>
  <c r="C38" i="1"/>
</calcChain>
</file>

<file path=xl/sharedStrings.xml><?xml version="1.0" encoding="utf-8"?>
<sst xmlns="http://schemas.openxmlformats.org/spreadsheetml/2006/main" count="200" uniqueCount="60">
  <si>
    <t>الجملة</t>
  </si>
  <si>
    <t xml:space="preserve">النشاط الاقتصادي </t>
  </si>
  <si>
    <t xml:space="preserve">المصدر: بحث الاقتصادي السنوي لعام 2014 </t>
  </si>
  <si>
    <r>
      <t>Source:</t>
    </r>
    <r>
      <rPr>
        <sz val="9"/>
        <color theme="0" tint="-0.34998626667073579"/>
        <rFont val="Frutiger LT Arabic 55 Roman"/>
      </rPr>
      <t xml:space="preserve"> Annual Economy Survey 2014.</t>
    </r>
  </si>
  <si>
    <t xml:space="preserve">الصناعة التحويلية حسب النشاط الاقتصادي الفرعي على مستوى المملكة 2010 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</si>
  <si>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</si>
  <si>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</si>
  <si>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</si>
  <si>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</si>
  <si>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</si>
  <si>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</si>
  <si>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</si>
  <si>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</si>
  <si>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</si>
  <si>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صنع فحم الكوك والمنتجات النفطية المكررة</t>
  </si>
  <si>
    <t>صُنع المواد الكيميائية والمنتجات الكيميائية</t>
  </si>
  <si>
    <t>صنع المنتجات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</si>
  <si>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</si>
  <si>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</si>
  <si>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</si>
  <si>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</si>
  <si>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</si>
  <si>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</si>
  <si>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</si>
  <si>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المركبات ذات المحركات والمركبات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</si>
  <si>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</si>
  <si>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</si>
  <si>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</si>
  <si>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</si>
  <si>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عـــدد المنشآت</t>
  </si>
  <si>
    <t xml:space="preserve">عـــدد المشتغلين                                                        </t>
  </si>
  <si>
    <t xml:space="preserve">الرواتب والأجور </t>
  </si>
  <si>
    <t>المزايا والبدلات</t>
  </si>
  <si>
    <t xml:space="preserve">   النفقات التشغيلية    </t>
  </si>
  <si>
    <t xml:space="preserve">الإيرادات التشغيلية                 </t>
  </si>
  <si>
    <t>التكوينات الرأسمالية</t>
  </si>
  <si>
    <t xml:space="preserve">البيانات المالية بالاف الريالات </t>
  </si>
  <si>
    <t xml:space="preserve">قطاع الصناعات التحويلية </t>
  </si>
  <si>
    <t xml:space="preserve">المصدر: بحث الاقتصادي السنوي لعام 2010 </t>
  </si>
  <si>
    <r>
      <t>Source:</t>
    </r>
    <r>
      <rPr>
        <sz val="9"/>
        <color theme="0" tint="-0.34998626667073579"/>
        <rFont val="Frutiger LT Arabic 55 Roman"/>
      </rPr>
      <t xml:space="preserve"> Annual Economy Survey 2010.</t>
    </r>
  </si>
  <si>
    <t xml:space="preserve">الصناعة التحويلية حسب النشاط الاقتصادي الفرعي على مستوى المملكة 2011 </t>
  </si>
  <si>
    <r>
      <t>Source:</t>
    </r>
    <r>
      <rPr>
        <sz val="9"/>
        <color theme="0" tint="-0.34998626667073579"/>
        <rFont val="Frutiger LT Arabic 55 Roman"/>
      </rPr>
      <t xml:space="preserve"> Annual Economy Survey 2011.</t>
    </r>
  </si>
  <si>
    <t xml:space="preserve">المصدر: بحث الاقتصادي السنوي لعام 2011 </t>
  </si>
  <si>
    <t xml:space="preserve">الصناعة التحويلية حسب النشاط الاقتصادي الفرعي على مستوى المملكة 2012 </t>
  </si>
  <si>
    <r>
      <t>Source:</t>
    </r>
    <r>
      <rPr>
        <sz val="9"/>
        <color theme="0" tint="-0.34998626667073579"/>
        <rFont val="Frutiger LT Arabic 55 Roman"/>
      </rPr>
      <t xml:space="preserve"> Annual Economy Survey 2012.</t>
    </r>
  </si>
  <si>
    <t xml:space="preserve">المصدر: بحث الاقتصادي السنوي لعام 2012 </t>
  </si>
  <si>
    <t>جدول 1-5</t>
  </si>
  <si>
    <t>Table 1 - 5</t>
  </si>
  <si>
    <t>جدول 2-5</t>
  </si>
  <si>
    <t>Table 2 - 5</t>
  </si>
  <si>
    <t>جدول 3-5</t>
  </si>
  <si>
    <t>Table 3 - 5</t>
  </si>
  <si>
    <t>جدول 4-5</t>
  </si>
  <si>
    <t>Table 4 - 5</t>
  </si>
  <si>
    <t xml:space="preserve">المصدر: بحث الاقتصادي السنوي لعام 2013 </t>
  </si>
  <si>
    <r>
      <t>Source:</t>
    </r>
    <r>
      <rPr>
        <sz val="9"/>
        <color theme="0" tint="-0.34998626667073579"/>
        <rFont val="Frutiger LT Arabic 55 Roman"/>
      </rPr>
      <t xml:space="preserve"> Annual Economy Survey 2013.</t>
    </r>
  </si>
  <si>
    <t xml:space="preserve">الصناعة التحويلية حسب النشاط الاقتصادي الفرعي على مستوى المملكة 2013 </t>
  </si>
  <si>
    <t xml:space="preserve">الصناعة التحويلية حسب النشاط الاقتصادي الفرعي على مستوى المملكة 2014 </t>
  </si>
  <si>
    <t>جدول 5-5</t>
  </si>
  <si>
    <t>Table 5 - 5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</si>
</sst>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7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9"/>
      <color rgb="FF8C96A7"/>
      <name val="Frutiger LT Arabic 55 Roman"/>
    </font>
    <font>
      <sz val="9"/>
      <name val="Frutiger LT Arabic 55 Roman"/>
    </font>
    <font>
      <b/>
      <sz val="12"/>
      <color theme="0"/>
      <name val="Frutiger LT Arabic 55 Roman"/>
    </font>
    <font>
      <sz val="15"/>
      <name val="Frutiger LT Arabic 45 Light"/>
    </font>
    <font>
      <sz val="11"/>
      <color rgb="FF31869B"/>
      <name val="Frutiger LT Arabic 55 Roman"/>
    </font>
    <font>
      <b/>
      <sz val="11"/>
      <name val="Frutiger LT Arabic 55 Roman"/>
    </font>
    <font>
      <sz val="11"/>
      <name val="Frutiger LT Arabic 55 Roman"/>
    </font>
    <font>
      <sz val="9"/>
      <color theme="0" tint="-0.34998626667073579"/>
      <name val="Frutiger LT Arabic 55 Roman"/>
    </font>
    <font>
      <b/>
      <sz val="12"/>
      <color rgb="FF474D9B"/>
      <name val="Frutiger LT Arabic 45 Light"/>
    </font>
    <font>
      <sz val="9"/>
      <color rgb="FF31869B"/>
      <name val="Frutiger LT Arabic 55 Roman"/>
    </font>
    <font>
      <sz val="9"/>
      <color rgb="FFFF000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1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/>
    <xf numFmtId="0" fontId="12" fillId="0" borderId="0" xfId="0" applyFont="1"/>
    <xf numFmtId="0" fontId="6" fillId="0" borderId="0" xfId="0" applyFont="1" applyFill="1" applyBorder="1" applyAlignment="1">
      <alignment vertical="center"/>
    </xf>
    <xf numFmtId="0" fontId="2" fillId="0" borderId="0" xfId="0" applyFont="1"/>
    <xf numFmtId="3" fontId="3" fillId="0" borderId="0" xfId="0" applyNumberFormat="1" applyFo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right" vertical="center" wrapText="1" shrinkToFit="1"/>
    </xf>
    <xf numFmtId="0" fontId="12" fillId="5" borderId="1" xfId="0" applyFont="1" applyFill="1" applyBorder="1" applyAlignment="1">
      <alignment horizontal="right" vertical="center" wrapText="1" shrinkToFit="1"/>
    </xf>
    <xf numFmtId="3" fontId="12" fillId="5" borderId="2" xfId="0" applyNumberFormat="1" applyFont="1" applyFill="1" applyBorder="1" applyAlignment="1">
      <alignment horizontal="right" vertical="center" wrapText="1" shrinkToFit="1"/>
    </xf>
    <xf numFmtId="3" fontId="8" fillId="3" borderId="0" xfId="0" applyNumberFormat="1" applyFont="1" applyFill="1" applyBorder="1" applyAlignment="1">
      <alignment horizontal="right" vertical="center" wrapText="1" shrinkToFit="1"/>
    </xf>
    <xf numFmtId="0" fontId="16" fillId="0" borderId="0" xfId="0" applyFont="1" applyFill="1" applyBorder="1" applyAlignment="1">
      <alignment horizontal="center" vertical="center"/>
    </xf>
  </cellXfs>
  <cellStyles count="61">
    <cellStyle name="Comma 2" xfId="60"/>
    <cellStyle name="Normal" xfId="0" builtinId="0"/>
    <cellStyle name="Normal 12 10" xfId="55"/>
    <cellStyle name="Normal 13 10" xfId="54"/>
    <cellStyle name="Normal 14 10" xfId="53"/>
    <cellStyle name="Normal 15 10" xfId="52"/>
    <cellStyle name="Normal 16" xfId="51"/>
    <cellStyle name="Normal 17" xfId="50"/>
    <cellStyle name="Normal 18" xfId="49"/>
    <cellStyle name="Normal 19" xfId="48"/>
    <cellStyle name="Normal 2" xfId="1"/>
    <cellStyle name="Normal 2 2" xfId="5"/>
    <cellStyle name="Normal 2 4" xfId="56"/>
    <cellStyle name="Normal 20" xfId="47"/>
    <cellStyle name="Normal 21" xfId="46"/>
    <cellStyle name="Normal 22" xfId="45"/>
    <cellStyle name="Normal 23" xfId="44"/>
    <cellStyle name="Normal 24" xfId="43"/>
    <cellStyle name="Normal 25" xfId="42"/>
    <cellStyle name="Normal 26" xfId="41"/>
    <cellStyle name="Normal 27" xfId="40"/>
    <cellStyle name="Normal 28" xfId="39"/>
    <cellStyle name="Normal 29" xfId="38"/>
    <cellStyle name="Normal 3" xfId="2"/>
    <cellStyle name="Normal 3 3" xfId="58"/>
    <cellStyle name="Normal 3 4" xfId="57"/>
    <cellStyle name="Normal 30" xfId="37"/>
    <cellStyle name="Normal 31" xfId="36"/>
    <cellStyle name="Normal 32" xfId="35"/>
    <cellStyle name="Normal 33" xfId="34"/>
    <cellStyle name="Normal 34" xfId="33"/>
    <cellStyle name="Normal 35" xfId="32"/>
    <cellStyle name="Normal 36" xfId="31"/>
    <cellStyle name="Normal 37" xfId="30"/>
    <cellStyle name="Normal 38" xfId="29"/>
    <cellStyle name="Normal 39" xfId="28"/>
    <cellStyle name="Normal 4 2" xfId="59"/>
    <cellStyle name="Normal 40" xfId="27"/>
    <cellStyle name="Normal 41" xfId="26"/>
    <cellStyle name="Normal 42" xfId="25"/>
    <cellStyle name="Normal 43" xfId="24"/>
    <cellStyle name="Normal 44" xfId="23"/>
    <cellStyle name="Normal 45" xfId="22"/>
    <cellStyle name="Normal 46" xfId="21"/>
    <cellStyle name="Normal 47" xfId="20"/>
    <cellStyle name="Normal 48" xfId="19"/>
    <cellStyle name="Normal 49" xfId="18"/>
    <cellStyle name="Normal 5" xfId="4"/>
    <cellStyle name="Normal 50" xfId="17"/>
    <cellStyle name="Normal 51" xfId="16"/>
    <cellStyle name="Normal 52" xfId="15"/>
    <cellStyle name="Normal 53" xfId="14"/>
    <cellStyle name="Normal 54" xfId="13"/>
    <cellStyle name="Normal 55" xfId="12"/>
    <cellStyle name="Normal 56" xfId="11"/>
    <cellStyle name="Normal 57" xfId="10"/>
    <cellStyle name="Normal 58" xfId="9"/>
    <cellStyle name="Normal 59" xfId="8"/>
    <cellStyle name="Normal 6" xfId="6"/>
    <cellStyle name="Normal 60" xfId="7"/>
    <cellStyle name="Percent 2" xfId="3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</xdr:colOff>
      <xdr:row>0</xdr:row>
      <xdr:rowOff>47625</xdr:rowOff>
    </xdr:from>
    <xdr:to>
      <xdr:col>1</xdr:col>
      <xdr:colOff>2152649</xdr:colOff>
      <xdr:row>5</xdr:row>
      <xdr:rowOff>97534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483001" y="47625"/>
          <a:ext cx="2393950" cy="859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15873</xdr:colOff>
      <xdr:row>0</xdr:row>
      <xdr:rowOff>47625</xdr:rowOff>
    </xdr:from>
    <xdr:to>
      <xdr:col>1</xdr:col>
      <xdr:colOff>1876424</xdr:colOff>
      <xdr:row>5</xdr:row>
      <xdr:rowOff>97534</xdr:rowOff>
    </xdr:to>
    <xdr:pic>
      <xdr:nvPicPr>
        <xdr:cNvPr id="6" name="صورة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4014551" y="47625"/>
          <a:ext cx="2117726" cy="8595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</xdr:colOff>
      <xdr:row>0</xdr:row>
      <xdr:rowOff>47625</xdr:rowOff>
    </xdr:from>
    <xdr:to>
      <xdr:col>1</xdr:col>
      <xdr:colOff>2009776</xdr:colOff>
      <xdr:row>5</xdr:row>
      <xdr:rowOff>97534</xdr:rowOff>
    </xdr:to>
    <xdr:pic>
      <xdr:nvPicPr>
        <xdr:cNvPr id="4" name="صورة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4347924" y="47625"/>
          <a:ext cx="2251077" cy="8595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</xdr:colOff>
      <xdr:row>0</xdr:row>
      <xdr:rowOff>47625</xdr:rowOff>
    </xdr:from>
    <xdr:to>
      <xdr:col>1</xdr:col>
      <xdr:colOff>1638300</xdr:colOff>
      <xdr:row>5</xdr:row>
      <xdr:rowOff>97534</xdr:rowOff>
    </xdr:to>
    <xdr:pic>
      <xdr:nvPicPr>
        <xdr:cNvPr id="3" name="صورة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4719400" y="47625"/>
          <a:ext cx="1879601" cy="8595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</xdr:colOff>
      <xdr:row>0</xdr:row>
      <xdr:rowOff>47625</xdr:rowOff>
    </xdr:from>
    <xdr:to>
      <xdr:col>1</xdr:col>
      <xdr:colOff>1752600</xdr:colOff>
      <xdr:row>5</xdr:row>
      <xdr:rowOff>97534</xdr:rowOff>
    </xdr:to>
    <xdr:pic>
      <xdr:nvPicPr>
        <xdr:cNvPr id="3" name="صورة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4605100" y="47625"/>
          <a:ext cx="1993901" cy="859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6"/>
  <sheetViews>
    <sheetView showGridLines="0" rightToLeft="1" view="pageBreakPreview" topLeftCell="A12" zoomScaleNormal="100" zoomScaleSheetLayoutView="100" workbookViewId="0">
      <selection activeCell="I1" sqref="I1"/>
    </sheetView>
  </sheetViews>
  <sheetFormatPr defaultColWidth="10.42578125" defaultRowHeight="12.75"/>
  <cols>
    <col min="1" max="1" width="3.85546875" style="9" bestFit="1" customWidth="1"/>
    <col min="2" max="2" width="39.140625" style="1" customWidth="1"/>
    <col min="3" max="9" width="16.7109375" style="1" customWidth="1"/>
    <col min="10" max="16384" width="10.42578125" style="1"/>
  </cols>
  <sheetData>
    <row r="7" spans="1:9" s="7" customFormat="1" ht="15">
      <c r="A7" s="17" t="s">
        <v>37</v>
      </c>
      <c r="B7" s="18"/>
      <c r="C7" s="6"/>
      <c r="D7" s="6"/>
      <c r="E7" s="6"/>
      <c r="F7" s="14"/>
      <c r="G7" s="14"/>
      <c r="H7" s="14"/>
      <c r="I7" s="14"/>
    </row>
    <row r="8" spans="1:9" s="7" customFormat="1" ht="14.25">
      <c r="A8" s="15" t="s">
        <v>4</v>
      </c>
      <c r="B8" s="15"/>
      <c r="C8" s="15"/>
      <c r="D8" s="15"/>
      <c r="E8" s="15"/>
      <c r="F8" s="15"/>
      <c r="G8" s="15"/>
      <c r="H8" s="15"/>
      <c r="I8" s="15"/>
    </row>
    <row r="9" spans="1:9" s="5" customFormat="1" ht="18.75">
      <c r="A9" s="15"/>
      <c r="B9" s="15"/>
      <c r="C9" s="15"/>
      <c r="D9" s="15"/>
      <c r="E9" s="15"/>
      <c r="F9" s="15"/>
      <c r="G9" s="15"/>
      <c r="H9" s="15"/>
      <c r="I9" s="15"/>
    </row>
    <row r="10" spans="1:9" s="2" customFormat="1" ht="12">
      <c r="A10" s="13" t="s">
        <v>46</v>
      </c>
      <c r="B10" s="13"/>
      <c r="C10" s="3"/>
      <c r="D10" s="25" t="s">
        <v>36</v>
      </c>
      <c r="E10" s="25"/>
      <c r="F10" s="3"/>
      <c r="G10" s="3"/>
      <c r="H10" s="4"/>
      <c r="I10" s="11" t="s">
        <v>47</v>
      </c>
    </row>
    <row r="11" spans="1:9">
      <c r="A11" s="16" t="s">
        <v>1</v>
      </c>
      <c r="B11" s="20"/>
      <c r="C11" s="16" t="s">
        <v>29</v>
      </c>
      <c r="D11" s="16" t="s">
        <v>30</v>
      </c>
      <c r="E11" s="16" t="s">
        <v>31</v>
      </c>
      <c r="F11" s="16" t="s">
        <v>32</v>
      </c>
      <c r="G11" s="16" t="s">
        <v>33</v>
      </c>
      <c r="H11" s="16" t="s">
        <v>34</v>
      </c>
      <c r="I11" s="16" t="s">
        <v>35</v>
      </c>
    </row>
    <row r="12" spans="1:9">
      <c r="A12" s="16"/>
      <c r="B12" s="20"/>
      <c r="C12" s="16"/>
      <c r="D12" s="16"/>
      <c r="E12" s="16"/>
      <c r="F12" s="16"/>
      <c r="G12" s="16"/>
      <c r="H12" s="16"/>
      <c r="I12" s="16"/>
    </row>
    <row r="13" spans="1:9">
      <c r="A13" s="16"/>
      <c r="B13" s="20"/>
      <c r="C13" s="16"/>
      <c r="D13" s="16"/>
      <c r="E13" s="16"/>
      <c r="F13" s="16"/>
      <c r="G13" s="16"/>
      <c r="H13" s="16"/>
      <c r="I13" s="16"/>
    </row>
    <row r="14" spans="1:9" ht="14.1" customHeight="1">
      <c r="A14" s="21">
        <v>10</v>
      </c>
      <c r="B14" s="19" t="s">
        <v>5</v>
      </c>
      <c r="C14" s="19">
        <v>9890</v>
      </c>
      <c r="D14" s="19">
        <v>85300</v>
      </c>
      <c r="E14" s="19">
        <v>2884815</v>
      </c>
      <c r="F14" s="19">
        <v>344994</v>
      </c>
      <c r="G14" s="19">
        <v>30469822</v>
      </c>
      <c r="H14" s="19">
        <v>56249200</v>
      </c>
      <c r="I14" s="19">
        <v>8038183</v>
      </c>
    </row>
    <row r="15" spans="1:9" ht="14.1" customHeight="1">
      <c r="A15" s="22">
        <v>11</v>
      </c>
      <c r="B15" s="23" t="s">
        <v>6</v>
      </c>
      <c r="C15" s="23">
        <v>781</v>
      </c>
      <c r="D15" s="23">
        <v>20501</v>
      </c>
      <c r="E15" s="23">
        <v>681474</v>
      </c>
      <c r="F15" s="23">
        <v>236289</v>
      </c>
      <c r="G15" s="23">
        <v>3935394</v>
      </c>
      <c r="H15" s="23">
        <v>7512628</v>
      </c>
      <c r="I15" s="23">
        <v>607558</v>
      </c>
    </row>
    <row r="16" spans="1:9" ht="14.1" customHeight="1">
      <c r="A16" s="21">
        <v>12</v>
      </c>
      <c r="B16" s="19" t="s">
        <v>7</v>
      </c>
      <c r="C16" s="19">
        <v>59</v>
      </c>
      <c r="D16" s="19">
        <v>160</v>
      </c>
      <c r="E16" s="19">
        <v>2981</v>
      </c>
      <c r="F16" s="19">
        <v>352</v>
      </c>
      <c r="G16" s="19">
        <v>14367</v>
      </c>
      <c r="H16" s="19">
        <v>22311</v>
      </c>
      <c r="I16" s="19">
        <v>661</v>
      </c>
    </row>
    <row r="17" spans="1:9" ht="14.1" customHeight="1">
      <c r="A17" s="22">
        <v>13</v>
      </c>
      <c r="B17" s="23" t="s">
        <v>8</v>
      </c>
      <c r="C17" s="23">
        <v>1931</v>
      </c>
      <c r="D17" s="23">
        <v>15054</v>
      </c>
      <c r="E17" s="23">
        <v>348145</v>
      </c>
      <c r="F17" s="23">
        <v>21868</v>
      </c>
      <c r="G17" s="23">
        <v>3526663</v>
      </c>
      <c r="H17" s="23">
        <v>6756582</v>
      </c>
      <c r="I17" s="23">
        <v>1736407</v>
      </c>
    </row>
    <row r="18" spans="1:9" ht="14.1" customHeight="1">
      <c r="A18" s="21">
        <v>14</v>
      </c>
      <c r="B18" s="19" t="s">
        <v>9</v>
      </c>
      <c r="C18" s="19">
        <v>27683</v>
      </c>
      <c r="D18" s="19">
        <v>61074</v>
      </c>
      <c r="E18" s="19">
        <v>983474</v>
      </c>
      <c r="F18" s="19">
        <v>55727</v>
      </c>
      <c r="G18" s="19">
        <v>3175393</v>
      </c>
      <c r="H18" s="19">
        <v>6892381</v>
      </c>
      <c r="I18" s="19">
        <v>1230322</v>
      </c>
    </row>
    <row r="19" spans="1:9" ht="14.1" customHeight="1">
      <c r="A19" s="22">
        <v>15</v>
      </c>
      <c r="B19" s="23" t="s">
        <v>10</v>
      </c>
      <c r="C19" s="23">
        <v>102</v>
      </c>
      <c r="D19" s="23">
        <v>1583</v>
      </c>
      <c r="E19" s="23">
        <v>36096</v>
      </c>
      <c r="F19" s="23">
        <v>1434</v>
      </c>
      <c r="G19" s="23">
        <v>199773</v>
      </c>
      <c r="H19" s="23">
        <v>439191</v>
      </c>
      <c r="I19" s="23">
        <v>1114250</v>
      </c>
    </row>
    <row r="20" spans="1:9" ht="14.1" customHeight="1">
      <c r="A20" s="21">
        <v>16</v>
      </c>
      <c r="B20" s="19" t="s">
        <v>11</v>
      </c>
      <c r="C20" s="19">
        <v>4279</v>
      </c>
      <c r="D20" s="19">
        <v>22005</v>
      </c>
      <c r="E20" s="19">
        <v>440681</v>
      </c>
      <c r="F20" s="19">
        <v>50624</v>
      </c>
      <c r="G20" s="19">
        <v>3383894</v>
      </c>
      <c r="H20" s="19">
        <v>5839853</v>
      </c>
      <c r="I20" s="19">
        <v>1438375</v>
      </c>
    </row>
    <row r="21" spans="1:9" ht="14.1" customHeight="1">
      <c r="A21" s="22">
        <v>17</v>
      </c>
      <c r="B21" s="23" t="s">
        <v>12</v>
      </c>
      <c r="C21" s="23">
        <v>238</v>
      </c>
      <c r="D21" s="23">
        <v>12189</v>
      </c>
      <c r="E21" s="23">
        <v>553410</v>
      </c>
      <c r="F21" s="23">
        <v>158482</v>
      </c>
      <c r="G21" s="23">
        <v>5338672</v>
      </c>
      <c r="H21" s="23">
        <v>12139007</v>
      </c>
      <c r="I21" s="23">
        <v>2857253</v>
      </c>
    </row>
    <row r="22" spans="1:9" ht="14.1" customHeight="1">
      <c r="A22" s="21">
        <v>18</v>
      </c>
      <c r="B22" s="19" t="s">
        <v>13</v>
      </c>
      <c r="C22" s="19">
        <v>1090</v>
      </c>
      <c r="D22" s="19">
        <v>14147</v>
      </c>
      <c r="E22" s="19">
        <v>491177</v>
      </c>
      <c r="F22" s="19">
        <v>88108</v>
      </c>
      <c r="G22" s="19">
        <v>3200039</v>
      </c>
      <c r="H22" s="19">
        <v>5735030</v>
      </c>
      <c r="I22" s="19">
        <v>964537</v>
      </c>
    </row>
    <row r="23" spans="1:9" ht="14.1" customHeight="1">
      <c r="A23" s="22">
        <v>19</v>
      </c>
      <c r="B23" s="23" t="s">
        <v>14</v>
      </c>
      <c r="C23" s="23">
        <v>76</v>
      </c>
      <c r="D23" s="23">
        <v>12723.774365963474</v>
      </c>
      <c r="E23" s="23">
        <v>3788308</v>
      </c>
      <c r="F23" s="23">
        <v>105718</v>
      </c>
      <c r="G23" s="23">
        <v>38993417</v>
      </c>
      <c r="H23" s="23">
        <v>102763625</v>
      </c>
      <c r="I23" s="23">
        <v>3768092</v>
      </c>
    </row>
    <row r="24" spans="1:9" ht="14.1" customHeight="1">
      <c r="A24" s="21">
        <v>20</v>
      </c>
      <c r="B24" s="19" t="s">
        <v>15</v>
      </c>
      <c r="C24" s="19">
        <v>1119</v>
      </c>
      <c r="D24" s="19">
        <v>66893</v>
      </c>
      <c r="E24" s="19">
        <v>5198972</v>
      </c>
      <c r="F24" s="19">
        <v>2653799</v>
      </c>
      <c r="G24" s="19">
        <v>55737713</v>
      </c>
      <c r="H24" s="19">
        <v>111964015</v>
      </c>
      <c r="I24" s="19">
        <v>18420355</v>
      </c>
    </row>
    <row r="25" spans="1:9" ht="14.1" customHeight="1">
      <c r="A25" s="22">
        <v>21</v>
      </c>
      <c r="B25" s="23" t="s">
        <v>16</v>
      </c>
      <c r="C25" s="23">
        <v>65</v>
      </c>
      <c r="D25" s="23">
        <v>4945</v>
      </c>
      <c r="E25" s="23">
        <v>258844</v>
      </c>
      <c r="F25" s="23">
        <v>64229</v>
      </c>
      <c r="G25" s="23">
        <v>1392887</v>
      </c>
      <c r="H25" s="23">
        <v>2129169</v>
      </c>
      <c r="I25" s="23">
        <v>107534</v>
      </c>
    </row>
    <row r="26" spans="1:9" ht="14.1" customHeight="1">
      <c r="A26" s="21">
        <v>22</v>
      </c>
      <c r="B26" s="19" t="s">
        <v>17</v>
      </c>
      <c r="C26" s="19">
        <v>586</v>
      </c>
      <c r="D26" s="19">
        <v>19066</v>
      </c>
      <c r="E26" s="19">
        <v>510484</v>
      </c>
      <c r="F26" s="19">
        <v>110413</v>
      </c>
      <c r="G26" s="19">
        <v>5906229</v>
      </c>
      <c r="H26" s="19">
        <v>11478114</v>
      </c>
      <c r="I26" s="19">
        <v>2431399</v>
      </c>
    </row>
    <row r="27" spans="1:9" ht="14.1" customHeight="1">
      <c r="A27" s="22">
        <v>23</v>
      </c>
      <c r="B27" s="23" t="s">
        <v>18</v>
      </c>
      <c r="C27" s="23">
        <v>3775</v>
      </c>
      <c r="D27" s="23">
        <v>103089</v>
      </c>
      <c r="E27" s="23">
        <v>3288498</v>
      </c>
      <c r="F27" s="23">
        <v>788779</v>
      </c>
      <c r="G27" s="23">
        <v>14568881</v>
      </c>
      <c r="H27" s="23">
        <v>28616851</v>
      </c>
      <c r="I27" s="23">
        <v>2270996</v>
      </c>
    </row>
    <row r="28" spans="1:9" ht="14.1" customHeight="1">
      <c r="A28" s="21">
        <v>24</v>
      </c>
      <c r="B28" s="19" t="s">
        <v>19</v>
      </c>
      <c r="C28" s="19">
        <v>426</v>
      </c>
      <c r="D28" s="19">
        <v>34612</v>
      </c>
      <c r="E28" s="19">
        <v>2123957</v>
      </c>
      <c r="F28" s="19">
        <v>548116</v>
      </c>
      <c r="G28" s="19">
        <v>12388567</v>
      </c>
      <c r="H28" s="19">
        <v>20487364</v>
      </c>
      <c r="I28" s="19">
        <v>1639288</v>
      </c>
    </row>
    <row r="29" spans="1:9" ht="14.1" customHeight="1">
      <c r="A29" s="22">
        <v>25</v>
      </c>
      <c r="B29" s="23" t="s">
        <v>20</v>
      </c>
      <c r="C29" s="23">
        <v>16700</v>
      </c>
      <c r="D29" s="23">
        <v>97876</v>
      </c>
      <c r="E29" s="23">
        <v>2062929</v>
      </c>
      <c r="F29" s="23">
        <v>427283</v>
      </c>
      <c r="G29" s="23">
        <v>10985130</v>
      </c>
      <c r="H29" s="23">
        <v>22848074</v>
      </c>
      <c r="I29" s="23">
        <v>3969661</v>
      </c>
    </row>
    <row r="30" spans="1:9" ht="14.1" customHeight="1">
      <c r="A30" s="21">
        <v>26</v>
      </c>
      <c r="B30" s="19" t="s">
        <v>21</v>
      </c>
      <c r="C30" s="19">
        <v>96</v>
      </c>
      <c r="D30" s="19">
        <v>1921</v>
      </c>
      <c r="E30" s="19">
        <v>44710</v>
      </c>
      <c r="F30" s="19">
        <v>12851</v>
      </c>
      <c r="G30" s="19">
        <v>310223</v>
      </c>
      <c r="H30" s="19">
        <v>491851</v>
      </c>
      <c r="I30" s="19">
        <v>87834</v>
      </c>
    </row>
    <row r="31" spans="1:9" ht="14.1" customHeight="1">
      <c r="A31" s="22">
        <v>27</v>
      </c>
      <c r="B31" s="23" t="s">
        <v>22</v>
      </c>
      <c r="C31" s="23">
        <v>437</v>
      </c>
      <c r="D31" s="23">
        <v>16004</v>
      </c>
      <c r="E31" s="23">
        <v>532223</v>
      </c>
      <c r="F31" s="23">
        <v>126099</v>
      </c>
      <c r="G31" s="23">
        <v>10770298</v>
      </c>
      <c r="H31" s="23">
        <v>18423485</v>
      </c>
      <c r="I31" s="23">
        <v>4649333</v>
      </c>
    </row>
    <row r="32" spans="1:9" ht="14.1" customHeight="1">
      <c r="A32" s="21">
        <v>28</v>
      </c>
      <c r="B32" s="19" t="s">
        <v>23</v>
      </c>
      <c r="C32" s="19">
        <v>296</v>
      </c>
      <c r="D32" s="19">
        <v>20022</v>
      </c>
      <c r="E32" s="19">
        <v>740350</v>
      </c>
      <c r="F32" s="19">
        <v>189987</v>
      </c>
      <c r="G32" s="19">
        <v>5455392</v>
      </c>
      <c r="H32" s="19">
        <v>9702131</v>
      </c>
      <c r="I32" s="19">
        <v>3365124</v>
      </c>
    </row>
    <row r="33" spans="1:9" ht="14.1" customHeight="1">
      <c r="A33" s="22">
        <v>29</v>
      </c>
      <c r="B33" s="23" t="s">
        <v>24</v>
      </c>
      <c r="C33" s="23">
        <v>243</v>
      </c>
      <c r="D33" s="23">
        <v>5856</v>
      </c>
      <c r="E33" s="23">
        <v>169777</v>
      </c>
      <c r="F33" s="23">
        <v>22686</v>
      </c>
      <c r="G33" s="23">
        <v>1647398</v>
      </c>
      <c r="H33" s="23">
        <v>3273640</v>
      </c>
      <c r="I33" s="23">
        <v>381138</v>
      </c>
    </row>
    <row r="34" spans="1:9" ht="14.1" customHeight="1">
      <c r="A34" s="21">
        <v>30</v>
      </c>
      <c r="B34" s="19" t="s">
        <v>25</v>
      </c>
      <c r="C34" s="19">
        <v>35</v>
      </c>
      <c r="D34" s="19">
        <v>2133</v>
      </c>
      <c r="E34" s="19">
        <v>78544</v>
      </c>
      <c r="F34" s="19">
        <v>353</v>
      </c>
      <c r="G34" s="19">
        <v>1250893</v>
      </c>
      <c r="H34" s="19">
        <v>1930315</v>
      </c>
      <c r="I34" s="19">
        <v>150364</v>
      </c>
    </row>
    <row r="35" spans="1:9" ht="14.1" customHeight="1">
      <c r="A35" s="22">
        <v>31</v>
      </c>
      <c r="B35" s="23" t="s">
        <v>26</v>
      </c>
      <c r="C35" s="23">
        <v>8345</v>
      </c>
      <c r="D35" s="23">
        <v>44754</v>
      </c>
      <c r="E35" s="23">
        <v>838857</v>
      </c>
      <c r="F35" s="23">
        <v>114228</v>
      </c>
      <c r="G35" s="23">
        <v>6436551</v>
      </c>
      <c r="H35" s="23">
        <v>10840102</v>
      </c>
      <c r="I35" s="23">
        <v>2790034</v>
      </c>
    </row>
    <row r="36" spans="1:9" ht="14.1" customHeight="1">
      <c r="A36" s="21">
        <v>32</v>
      </c>
      <c r="B36" s="19" t="s">
        <v>27</v>
      </c>
      <c r="C36" s="19">
        <v>392</v>
      </c>
      <c r="D36" s="19">
        <v>5543</v>
      </c>
      <c r="E36" s="19">
        <v>125996</v>
      </c>
      <c r="F36" s="19">
        <v>35755</v>
      </c>
      <c r="G36" s="19">
        <v>705332</v>
      </c>
      <c r="H36" s="19">
        <v>1053838</v>
      </c>
      <c r="I36" s="19">
        <v>198919</v>
      </c>
    </row>
    <row r="37" spans="1:9" ht="14.1" customHeight="1">
      <c r="A37" s="22">
        <v>33</v>
      </c>
      <c r="B37" s="23" t="s">
        <v>28</v>
      </c>
      <c r="C37" s="23">
        <v>9603</v>
      </c>
      <c r="D37" s="23">
        <v>46925</v>
      </c>
      <c r="E37" s="23">
        <v>848500</v>
      </c>
      <c r="F37" s="23">
        <v>185070</v>
      </c>
      <c r="G37" s="23">
        <v>3063362</v>
      </c>
      <c r="H37" s="23">
        <v>5180290</v>
      </c>
      <c r="I37" s="23">
        <v>619760</v>
      </c>
    </row>
    <row r="38" spans="1:9" ht="15.75">
      <c r="A38" s="16" t="s">
        <v>0</v>
      </c>
      <c r="B38" s="16"/>
      <c r="C38" s="24">
        <f>SUM(C14:C37)</f>
        <v>88247</v>
      </c>
      <c r="D38" s="24">
        <f t="shared" ref="D38:I38" si="0">SUM(D14:D37)</f>
        <v>714375.77436596341</v>
      </c>
      <c r="E38" s="24">
        <f t="shared" si="0"/>
        <v>27033202</v>
      </c>
      <c r="F38" s="24">
        <f t="shared" si="0"/>
        <v>6343244</v>
      </c>
      <c r="G38" s="24">
        <f t="shared" si="0"/>
        <v>222856290</v>
      </c>
      <c r="H38" s="24">
        <f t="shared" si="0"/>
        <v>452769047</v>
      </c>
      <c r="I38" s="24">
        <f t="shared" si="0"/>
        <v>62837377</v>
      </c>
    </row>
    <row r="39" spans="1:9" s="2" customFormat="1" ht="12">
      <c r="A39" s="13" t="s">
        <v>38</v>
      </c>
      <c r="B39" s="13"/>
      <c r="C39" s="8"/>
      <c r="D39" s="8"/>
      <c r="E39" s="8"/>
      <c r="F39" s="8"/>
      <c r="G39" s="8"/>
      <c r="H39" s="12" t="s">
        <v>39</v>
      </c>
      <c r="I39" s="12"/>
    </row>
    <row r="40" spans="1:9" s="2" customFormat="1" ht="12">
      <c r="A40" s="13"/>
      <c r="B40" s="13"/>
      <c r="C40" s="8"/>
      <c r="D40" s="8"/>
      <c r="E40" s="8"/>
      <c r="F40" s="8"/>
      <c r="G40" s="8"/>
      <c r="H40" s="12"/>
      <c r="I40" s="12"/>
    </row>
    <row r="41" spans="1:9" s="2" customFormat="1" ht="12">
      <c r="A41" s="13"/>
      <c r="B41" s="13"/>
      <c r="C41" s="8"/>
      <c r="D41" s="8"/>
      <c r="E41" s="8"/>
      <c r="F41" s="8"/>
      <c r="G41" s="8"/>
      <c r="H41" s="12"/>
      <c r="I41" s="12"/>
    </row>
    <row r="46" spans="1:9">
      <c r="C46" s="10"/>
      <c r="D46" s="10"/>
      <c r="E46" s="10"/>
      <c r="F46" s="10"/>
      <c r="G46" s="10"/>
    </row>
  </sheetData>
  <mergeCells count="20">
    <mergeCell ref="D11:D13"/>
    <mergeCell ref="C11:C13"/>
    <mergeCell ref="F7:I7"/>
    <mergeCell ref="D10:E10"/>
    <mergeCell ref="A8:I9"/>
    <mergeCell ref="A38:B38"/>
    <mergeCell ref="I11:I13"/>
    <mergeCell ref="A11:B13"/>
    <mergeCell ref="A10:B10"/>
    <mergeCell ref="A7:B7"/>
    <mergeCell ref="F11:F13"/>
    <mergeCell ref="G11:G13"/>
    <mergeCell ref="H11:H13"/>
    <mergeCell ref="E11:E13"/>
    <mergeCell ref="H39:I39"/>
    <mergeCell ref="A40:B40"/>
    <mergeCell ref="H40:I40"/>
    <mergeCell ref="A41:B41"/>
    <mergeCell ref="H41:I41"/>
    <mergeCell ref="A39:B39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20" orientation="landscape" r:id="rId1"/>
  <headerFooter alignWithMargins="0">
    <oddFooter>&amp;C&amp;13 6 - 9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6"/>
  <sheetViews>
    <sheetView showGridLines="0" rightToLeft="1" view="pageBreakPreview" topLeftCell="A10" zoomScaleNormal="100" zoomScaleSheetLayoutView="100" workbookViewId="0">
      <selection activeCell="I1" sqref="I1"/>
    </sheetView>
  </sheetViews>
  <sheetFormatPr defaultColWidth="10.42578125" defaultRowHeight="12.75"/>
  <cols>
    <col min="1" max="1" width="3.85546875" style="9" bestFit="1" customWidth="1"/>
    <col min="2" max="2" width="39.140625" style="1" customWidth="1"/>
    <col min="3" max="9" width="16.7109375" style="1" customWidth="1"/>
    <col min="10" max="16384" width="10.42578125" style="1"/>
  </cols>
  <sheetData>
    <row r="7" spans="1:9" s="7" customFormat="1" ht="15" customHeight="1">
      <c r="A7" s="17" t="s">
        <v>37</v>
      </c>
      <c r="B7" s="18"/>
      <c r="C7" s="6"/>
      <c r="D7" s="6"/>
      <c r="E7" s="6"/>
      <c r="F7" s="14"/>
      <c r="G7" s="14"/>
      <c r="H7" s="14"/>
      <c r="I7" s="14"/>
    </row>
    <row r="8" spans="1:9" s="7" customFormat="1" ht="14.25" customHeight="1">
      <c r="A8" s="15" t="s">
        <v>40</v>
      </c>
      <c r="B8" s="15"/>
      <c r="C8" s="15"/>
      <c r="D8" s="15"/>
      <c r="E8" s="15"/>
      <c r="F8" s="15"/>
      <c r="G8" s="15"/>
      <c r="H8" s="15"/>
      <c r="I8" s="15"/>
    </row>
    <row r="9" spans="1:9" s="5" customFormat="1" ht="18.75">
      <c r="A9" s="15"/>
      <c r="B9" s="15"/>
      <c r="C9" s="15"/>
      <c r="D9" s="15"/>
      <c r="E9" s="15"/>
      <c r="F9" s="15"/>
      <c r="G9" s="15"/>
      <c r="H9" s="15"/>
      <c r="I9" s="15"/>
    </row>
    <row r="10" spans="1:9" s="2" customFormat="1" ht="12">
      <c r="A10" s="13" t="s">
        <v>48</v>
      </c>
      <c r="B10" s="13"/>
      <c r="C10" s="3"/>
      <c r="D10" s="25" t="s">
        <v>36</v>
      </c>
      <c r="E10" s="25"/>
      <c r="F10" s="3"/>
      <c r="G10" s="3"/>
      <c r="H10" s="4"/>
      <c r="I10" s="11" t="s">
        <v>49</v>
      </c>
    </row>
    <row r="11" spans="1:9" ht="15" customHeight="1">
      <c r="A11" s="16" t="s">
        <v>1</v>
      </c>
      <c r="B11" s="20"/>
      <c r="C11" s="16" t="s">
        <v>29</v>
      </c>
      <c r="D11" s="16" t="s">
        <v>30</v>
      </c>
      <c r="E11" s="16" t="s">
        <v>31</v>
      </c>
      <c r="F11" s="16" t="s">
        <v>32</v>
      </c>
      <c r="G11" s="16" t="s">
        <v>33</v>
      </c>
      <c r="H11" s="16" t="s">
        <v>34</v>
      </c>
      <c r="I11" s="16" t="s">
        <v>35</v>
      </c>
    </row>
    <row r="12" spans="1:9" ht="12.75" customHeight="1">
      <c r="A12" s="16"/>
      <c r="B12" s="20"/>
      <c r="C12" s="16"/>
      <c r="D12" s="16"/>
      <c r="E12" s="16"/>
      <c r="F12" s="16"/>
      <c r="G12" s="16"/>
      <c r="H12" s="16"/>
      <c r="I12" s="16"/>
    </row>
    <row r="13" spans="1:9" ht="12.75" customHeight="1">
      <c r="A13" s="16"/>
      <c r="B13" s="20"/>
      <c r="C13" s="16"/>
      <c r="D13" s="16"/>
      <c r="E13" s="16"/>
      <c r="F13" s="16"/>
      <c r="G13" s="16"/>
      <c r="H13" s="16"/>
      <c r="I13" s="16"/>
    </row>
    <row r="14" spans="1:9" ht="14.25">
      <c r="A14" s="21">
        <v>10</v>
      </c>
      <c r="B14" s="19" t="s">
        <v>5</v>
      </c>
      <c r="C14" s="19">
        <v>10197</v>
      </c>
      <c r="D14" s="19">
        <v>86829</v>
      </c>
      <c r="E14" s="19">
        <v>2964444</v>
      </c>
      <c r="F14" s="19">
        <v>353815</v>
      </c>
      <c r="G14" s="19">
        <v>31397966</v>
      </c>
      <c r="H14" s="19">
        <v>56176011</v>
      </c>
      <c r="I14" s="19">
        <v>8118565</v>
      </c>
    </row>
    <row r="15" spans="1:9" ht="14.25">
      <c r="A15" s="22">
        <v>11</v>
      </c>
      <c r="B15" s="23" t="s">
        <v>6</v>
      </c>
      <c r="C15" s="23">
        <v>793</v>
      </c>
      <c r="D15" s="23">
        <v>21477</v>
      </c>
      <c r="E15" s="23">
        <v>719024</v>
      </c>
      <c r="F15" s="23">
        <v>247970</v>
      </c>
      <c r="G15" s="23">
        <v>4109313</v>
      </c>
      <c r="H15" s="23">
        <v>7954803</v>
      </c>
      <c r="I15" s="23">
        <v>1103959</v>
      </c>
    </row>
    <row r="16" spans="1:9" ht="14.25">
      <c r="A16" s="21">
        <v>12</v>
      </c>
      <c r="B16" s="19" t="s">
        <v>7</v>
      </c>
      <c r="C16" s="19">
        <v>59</v>
      </c>
      <c r="D16" s="19">
        <v>161</v>
      </c>
      <c r="E16" s="19">
        <v>3065</v>
      </c>
      <c r="F16" s="19">
        <v>359</v>
      </c>
      <c r="G16" s="19">
        <v>14519</v>
      </c>
      <c r="H16" s="19">
        <v>23245</v>
      </c>
      <c r="I16" s="19">
        <v>668</v>
      </c>
    </row>
    <row r="17" spans="1:9" ht="14.25">
      <c r="A17" s="22">
        <v>13</v>
      </c>
      <c r="B17" s="23" t="s">
        <v>8</v>
      </c>
      <c r="C17" s="23">
        <v>1966</v>
      </c>
      <c r="D17" s="23">
        <v>15339</v>
      </c>
      <c r="E17" s="23">
        <v>357852</v>
      </c>
      <c r="F17" s="23">
        <v>22512</v>
      </c>
      <c r="G17" s="23">
        <v>3587365</v>
      </c>
      <c r="H17" s="23">
        <v>6939850</v>
      </c>
      <c r="I17" s="23">
        <v>1805863</v>
      </c>
    </row>
    <row r="18" spans="1:9" ht="14.25">
      <c r="A18" s="21">
        <v>14</v>
      </c>
      <c r="B18" s="19" t="s">
        <v>9</v>
      </c>
      <c r="C18" s="19">
        <v>28248</v>
      </c>
      <c r="D18" s="19">
        <v>62687</v>
      </c>
      <c r="E18" s="19">
        <v>1020740</v>
      </c>
      <c r="F18" s="19">
        <v>58113</v>
      </c>
      <c r="G18" s="19">
        <v>3210815</v>
      </c>
      <c r="H18" s="19">
        <v>7174153</v>
      </c>
      <c r="I18" s="19">
        <v>1520831</v>
      </c>
    </row>
    <row r="19" spans="1:9" ht="14.25">
      <c r="A19" s="22">
        <v>15</v>
      </c>
      <c r="B19" s="23" t="s">
        <v>10</v>
      </c>
      <c r="C19" s="23">
        <v>103</v>
      </c>
      <c r="D19" s="23">
        <v>1642</v>
      </c>
      <c r="E19" s="23">
        <v>37852</v>
      </c>
      <c r="F19" s="23">
        <v>1448</v>
      </c>
      <c r="G19" s="23">
        <v>207386</v>
      </c>
      <c r="H19" s="23">
        <v>466883</v>
      </c>
      <c r="I19" s="23">
        <v>1118707</v>
      </c>
    </row>
    <row r="20" spans="1:9" ht="14.25">
      <c r="A20" s="21">
        <v>16</v>
      </c>
      <c r="B20" s="19" t="s">
        <v>11</v>
      </c>
      <c r="C20" s="19">
        <v>4421</v>
      </c>
      <c r="D20" s="19">
        <v>22702</v>
      </c>
      <c r="E20" s="19">
        <v>461204</v>
      </c>
      <c r="F20" s="19">
        <v>53088</v>
      </c>
      <c r="G20" s="19">
        <v>3073790</v>
      </c>
      <c r="H20" s="19">
        <v>5614062</v>
      </c>
      <c r="I20" s="19">
        <v>1750532</v>
      </c>
    </row>
    <row r="21" spans="1:9" ht="14.25">
      <c r="A21" s="22">
        <v>17</v>
      </c>
      <c r="B21" s="23" t="s">
        <v>12</v>
      </c>
      <c r="C21" s="23">
        <v>246</v>
      </c>
      <c r="D21" s="23">
        <v>12786</v>
      </c>
      <c r="E21" s="23">
        <v>584297</v>
      </c>
      <c r="F21" s="23">
        <v>166263</v>
      </c>
      <c r="G21" s="23">
        <v>5604596</v>
      </c>
      <c r="H21" s="23">
        <v>12456828</v>
      </c>
      <c r="I21" s="23">
        <v>2914398</v>
      </c>
    </row>
    <row r="22" spans="1:9" ht="14.25">
      <c r="A22" s="21">
        <v>18</v>
      </c>
      <c r="B22" s="19" t="s">
        <v>13</v>
      </c>
      <c r="C22" s="19">
        <v>1147</v>
      </c>
      <c r="D22" s="19">
        <v>14712</v>
      </c>
      <c r="E22" s="19">
        <v>515784</v>
      </c>
      <c r="F22" s="19">
        <v>92824</v>
      </c>
      <c r="G22" s="19">
        <v>3324647</v>
      </c>
      <c r="H22" s="19">
        <v>6148828</v>
      </c>
      <c r="I22" s="19">
        <v>993473</v>
      </c>
    </row>
    <row r="23" spans="1:9" ht="14.25">
      <c r="A23" s="22">
        <v>19</v>
      </c>
      <c r="B23" s="23" t="s">
        <v>14</v>
      </c>
      <c r="C23" s="23">
        <v>89</v>
      </c>
      <c r="D23" s="23">
        <v>13931</v>
      </c>
      <c r="E23" s="23">
        <v>4138701</v>
      </c>
      <c r="F23" s="23">
        <v>116900</v>
      </c>
      <c r="G23" s="23">
        <v>40408702</v>
      </c>
      <c r="H23" s="23">
        <v>105631873</v>
      </c>
      <c r="I23" s="23">
        <v>3823454</v>
      </c>
    </row>
    <row r="24" spans="1:9" ht="14.25">
      <c r="A24" s="21">
        <v>20</v>
      </c>
      <c r="B24" s="19" t="s">
        <v>15</v>
      </c>
      <c r="C24" s="19">
        <v>1132</v>
      </c>
      <c r="D24" s="19">
        <v>67826</v>
      </c>
      <c r="E24" s="19">
        <v>5296937</v>
      </c>
      <c r="F24" s="19">
        <v>2703555</v>
      </c>
      <c r="G24" s="19">
        <v>57093067</v>
      </c>
      <c r="H24" s="19">
        <v>119124523</v>
      </c>
      <c r="I24" s="19">
        <v>14161826</v>
      </c>
    </row>
    <row r="25" spans="1:9" ht="14.25">
      <c r="A25" s="22">
        <v>21</v>
      </c>
      <c r="B25" s="23" t="s">
        <v>16</v>
      </c>
      <c r="C25" s="23">
        <v>66</v>
      </c>
      <c r="D25" s="23">
        <v>5074</v>
      </c>
      <c r="E25" s="23">
        <v>266795</v>
      </c>
      <c r="F25" s="23">
        <v>65556</v>
      </c>
      <c r="G25" s="23">
        <v>1422128</v>
      </c>
      <c r="H25" s="23">
        <v>2206334</v>
      </c>
      <c r="I25" s="23">
        <v>107964</v>
      </c>
    </row>
    <row r="26" spans="1:9" ht="14.25">
      <c r="A26" s="21">
        <v>22</v>
      </c>
      <c r="B26" s="19" t="s">
        <v>17</v>
      </c>
      <c r="C26" s="19">
        <v>604</v>
      </c>
      <c r="D26" s="19">
        <v>20006</v>
      </c>
      <c r="E26" s="19">
        <v>542318</v>
      </c>
      <c r="F26" s="19">
        <v>117265</v>
      </c>
      <c r="G26" s="19">
        <v>6191110</v>
      </c>
      <c r="H26" s="19">
        <v>12125618</v>
      </c>
      <c r="I26" s="19">
        <v>2528654</v>
      </c>
    </row>
    <row r="27" spans="1:9" ht="14.25">
      <c r="A27" s="22">
        <v>23</v>
      </c>
      <c r="B27" s="23" t="s">
        <v>18</v>
      </c>
      <c r="C27" s="23">
        <v>3878</v>
      </c>
      <c r="D27" s="23">
        <v>105869</v>
      </c>
      <c r="E27" s="23">
        <v>3399441</v>
      </c>
      <c r="F27" s="23">
        <v>809749</v>
      </c>
      <c r="G27" s="23">
        <v>15041618</v>
      </c>
      <c r="H27" s="23">
        <v>29837052</v>
      </c>
      <c r="I27" s="23">
        <v>2118714</v>
      </c>
    </row>
    <row r="28" spans="1:9" ht="14.25">
      <c r="A28" s="21">
        <v>24</v>
      </c>
      <c r="B28" s="19" t="s">
        <v>19</v>
      </c>
      <c r="C28" s="19">
        <v>436</v>
      </c>
      <c r="D28" s="19">
        <v>35321</v>
      </c>
      <c r="E28" s="19">
        <v>2171612</v>
      </c>
      <c r="F28" s="19">
        <v>560738</v>
      </c>
      <c r="G28" s="19">
        <v>12581081</v>
      </c>
      <c r="H28" s="19">
        <v>21500476</v>
      </c>
      <c r="I28" s="19">
        <v>1752074</v>
      </c>
    </row>
    <row r="29" spans="1:9" ht="14.25">
      <c r="A29" s="22">
        <v>25</v>
      </c>
      <c r="B29" s="23" t="s">
        <v>20</v>
      </c>
      <c r="C29" s="23">
        <v>17290</v>
      </c>
      <c r="D29" s="23">
        <v>100124</v>
      </c>
      <c r="E29" s="23">
        <v>2129201</v>
      </c>
      <c r="F29" s="23">
        <v>436944</v>
      </c>
      <c r="G29" s="23">
        <v>11202488</v>
      </c>
      <c r="H29" s="23">
        <v>23286427</v>
      </c>
      <c r="I29" s="23">
        <v>4128447</v>
      </c>
    </row>
    <row r="30" spans="1:9" ht="14.25">
      <c r="A30" s="21">
        <v>26</v>
      </c>
      <c r="B30" s="19" t="s">
        <v>21</v>
      </c>
      <c r="C30" s="19">
        <v>98</v>
      </c>
      <c r="D30" s="19">
        <v>2035</v>
      </c>
      <c r="E30" s="19">
        <v>47789</v>
      </c>
      <c r="F30" s="19">
        <v>13905</v>
      </c>
      <c r="G30" s="19">
        <v>326443</v>
      </c>
      <c r="H30" s="19">
        <v>536119</v>
      </c>
      <c r="I30" s="19">
        <v>88712</v>
      </c>
    </row>
    <row r="31" spans="1:9" ht="14.25">
      <c r="A31" s="22">
        <v>27</v>
      </c>
      <c r="B31" s="23" t="s">
        <v>22</v>
      </c>
      <c r="C31" s="23">
        <v>464</v>
      </c>
      <c r="D31" s="23">
        <v>16831</v>
      </c>
      <c r="E31" s="23">
        <v>563361</v>
      </c>
      <c r="F31" s="23">
        <v>132992</v>
      </c>
      <c r="G31" s="23">
        <v>11311417</v>
      </c>
      <c r="H31" s="23">
        <v>19453315</v>
      </c>
      <c r="I31" s="23">
        <v>4835307</v>
      </c>
    </row>
    <row r="32" spans="1:9" ht="14.25">
      <c r="A32" s="21">
        <v>28</v>
      </c>
      <c r="B32" s="19" t="s">
        <v>23</v>
      </c>
      <c r="C32" s="19">
        <v>302</v>
      </c>
      <c r="D32" s="19">
        <v>21630</v>
      </c>
      <c r="E32" s="19">
        <v>804643</v>
      </c>
      <c r="F32" s="19">
        <v>207982</v>
      </c>
      <c r="G32" s="19">
        <v>5878379</v>
      </c>
      <c r="H32" s="19">
        <v>10571174</v>
      </c>
      <c r="I32" s="19">
        <v>3798775</v>
      </c>
    </row>
    <row r="33" spans="1:9" ht="15.75" customHeight="1">
      <c r="A33" s="22">
        <v>29</v>
      </c>
      <c r="B33" s="23" t="s">
        <v>24</v>
      </c>
      <c r="C33" s="23">
        <v>245</v>
      </c>
      <c r="D33" s="23">
        <v>6102</v>
      </c>
      <c r="E33" s="23">
        <v>180027</v>
      </c>
      <c r="F33" s="23">
        <v>24182</v>
      </c>
      <c r="G33" s="23">
        <v>1709534</v>
      </c>
      <c r="H33" s="23">
        <v>3425903</v>
      </c>
      <c r="I33" s="23">
        <v>388761</v>
      </c>
    </row>
    <row r="34" spans="1:9" ht="14.25">
      <c r="A34" s="21">
        <v>30</v>
      </c>
      <c r="B34" s="19" t="s">
        <v>25</v>
      </c>
      <c r="C34" s="19">
        <v>35</v>
      </c>
      <c r="D34" s="19">
        <v>2265</v>
      </c>
      <c r="E34" s="19">
        <v>84422</v>
      </c>
      <c r="F34" s="19">
        <v>358</v>
      </c>
      <c r="G34" s="19">
        <v>1330234</v>
      </c>
      <c r="H34" s="19">
        <v>2054612</v>
      </c>
      <c r="I34" s="19">
        <v>150965</v>
      </c>
    </row>
    <row r="35" spans="1:9" ht="14.25">
      <c r="A35" s="22">
        <v>31</v>
      </c>
      <c r="B35" s="23" t="s">
        <v>26</v>
      </c>
      <c r="C35" s="23">
        <v>8720</v>
      </c>
      <c r="D35" s="23">
        <v>47286</v>
      </c>
      <c r="E35" s="23">
        <v>899674</v>
      </c>
      <c r="F35" s="23">
        <v>122040</v>
      </c>
      <c r="G35" s="23">
        <v>6821563</v>
      </c>
      <c r="H35" s="23">
        <v>11048212</v>
      </c>
      <c r="I35" s="23">
        <v>3601635</v>
      </c>
    </row>
    <row r="36" spans="1:9" ht="14.25">
      <c r="A36" s="21">
        <v>32</v>
      </c>
      <c r="B36" s="19" t="s">
        <v>27</v>
      </c>
      <c r="C36" s="19">
        <v>399</v>
      </c>
      <c r="D36" s="19">
        <v>5797</v>
      </c>
      <c r="E36" s="19">
        <v>132243</v>
      </c>
      <c r="F36" s="19">
        <v>37346</v>
      </c>
      <c r="G36" s="19">
        <v>735548</v>
      </c>
      <c r="H36" s="19">
        <v>1174434</v>
      </c>
      <c r="I36" s="19">
        <v>204887</v>
      </c>
    </row>
    <row r="37" spans="1:9" ht="14.25">
      <c r="A37" s="22">
        <v>33</v>
      </c>
      <c r="B37" s="23" t="s">
        <v>28</v>
      </c>
      <c r="C37" s="23">
        <v>9745</v>
      </c>
      <c r="D37" s="23">
        <v>47826</v>
      </c>
      <c r="E37" s="23">
        <v>883587</v>
      </c>
      <c r="F37" s="23">
        <v>193489</v>
      </c>
      <c r="G37" s="23">
        <v>3135297</v>
      </c>
      <c r="H37" s="23">
        <v>5633943</v>
      </c>
      <c r="I37" s="23">
        <v>644551</v>
      </c>
    </row>
    <row r="38" spans="1:9" ht="15.75">
      <c r="A38" s="16" t="s">
        <v>0</v>
      </c>
      <c r="B38" s="16"/>
      <c r="C38" s="24">
        <f>SUM(C14:C37)</f>
        <v>90683</v>
      </c>
      <c r="D38" s="24">
        <f t="shared" ref="D38:I38" si="0">SUM(D14:D37)</f>
        <v>736258</v>
      </c>
      <c r="E38" s="24">
        <f t="shared" si="0"/>
        <v>28205013</v>
      </c>
      <c r="F38" s="24">
        <f t="shared" si="0"/>
        <v>6539393</v>
      </c>
      <c r="G38" s="24">
        <f t="shared" si="0"/>
        <v>229719006</v>
      </c>
      <c r="H38" s="24">
        <f t="shared" si="0"/>
        <v>470564678</v>
      </c>
      <c r="I38" s="24">
        <f t="shared" si="0"/>
        <v>61661722</v>
      </c>
    </row>
    <row r="39" spans="1:9" s="2" customFormat="1" ht="12">
      <c r="A39" s="13" t="s">
        <v>42</v>
      </c>
      <c r="B39" s="13"/>
      <c r="C39" s="8"/>
      <c r="D39" s="8"/>
      <c r="E39" s="8"/>
      <c r="F39" s="8"/>
      <c r="G39" s="8"/>
      <c r="H39" s="12" t="s">
        <v>41</v>
      </c>
      <c r="I39" s="12"/>
    </row>
    <row r="40" spans="1:9" s="2" customFormat="1" ht="12">
      <c r="A40" s="13"/>
      <c r="B40" s="13"/>
      <c r="C40" s="8"/>
      <c r="D40" s="8"/>
      <c r="E40" s="8"/>
      <c r="F40" s="8"/>
      <c r="G40" s="8"/>
      <c r="H40" s="12"/>
      <c r="I40" s="12"/>
    </row>
    <row r="41" spans="1:9" s="2" customFormat="1" ht="12">
      <c r="A41" s="13"/>
      <c r="B41" s="13"/>
      <c r="C41" s="8"/>
      <c r="D41" s="8"/>
      <c r="E41" s="8"/>
      <c r="F41" s="8"/>
      <c r="G41" s="8"/>
      <c r="H41" s="12"/>
      <c r="I41" s="12"/>
    </row>
    <row r="46" spans="1:9">
      <c r="C46" s="10"/>
      <c r="D46" s="10"/>
      <c r="E46" s="10"/>
      <c r="F46" s="10"/>
      <c r="G46" s="10"/>
    </row>
  </sheetData>
  <mergeCells count="20">
    <mergeCell ref="A39:B39"/>
    <mergeCell ref="H39:I39"/>
    <mergeCell ref="A40:B40"/>
    <mergeCell ref="H40:I40"/>
    <mergeCell ref="A41:B41"/>
    <mergeCell ref="H41:I41"/>
    <mergeCell ref="F11:F13"/>
    <mergeCell ref="G11:G13"/>
    <mergeCell ref="H11:H13"/>
    <mergeCell ref="I11:I13"/>
    <mergeCell ref="A38:B38"/>
    <mergeCell ref="A11:B13"/>
    <mergeCell ref="C11:C13"/>
    <mergeCell ref="D11:D13"/>
    <mergeCell ref="E11:E13"/>
    <mergeCell ref="A7:B7"/>
    <mergeCell ref="A10:B10"/>
    <mergeCell ref="F7:I7"/>
    <mergeCell ref="A8:I9"/>
    <mergeCell ref="D10:E10"/>
  </mergeCells>
  <pageMargins left="0.7" right="0.7" top="0.75" bottom="0.75" header="0.3" footer="0.3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6"/>
  <sheetViews>
    <sheetView showGridLines="0" rightToLeft="1" view="pageBreakPreview" topLeftCell="A16" zoomScaleNormal="100" zoomScaleSheetLayoutView="100" workbookViewId="0">
      <selection activeCell="D1" sqref="D1"/>
    </sheetView>
  </sheetViews>
  <sheetFormatPr defaultColWidth="10.42578125" defaultRowHeight="12.75"/>
  <cols>
    <col min="1" max="1" width="3.85546875" style="9" bestFit="1" customWidth="1"/>
    <col min="2" max="2" width="39.140625" style="1" customWidth="1"/>
    <col min="3" max="9" width="16.7109375" style="1" customWidth="1"/>
    <col min="10" max="16384" width="10.42578125" style="1"/>
  </cols>
  <sheetData>
    <row r="7" spans="1:9" s="7" customFormat="1" ht="15" customHeight="1">
      <c r="A7" s="17" t="s">
        <v>37</v>
      </c>
      <c r="B7" s="18"/>
      <c r="C7" s="6"/>
      <c r="D7" s="6"/>
      <c r="E7" s="6"/>
      <c r="F7" s="14"/>
      <c r="G7" s="14"/>
      <c r="H7" s="14"/>
      <c r="I7" s="14"/>
    </row>
    <row r="8" spans="1:9" s="7" customFormat="1" ht="14.25" customHeight="1">
      <c r="A8" s="15" t="s">
        <v>43</v>
      </c>
      <c r="B8" s="15"/>
      <c r="C8" s="15"/>
      <c r="D8" s="15"/>
      <c r="E8" s="15"/>
      <c r="F8" s="15"/>
      <c r="G8" s="15"/>
      <c r="H8" s="15"/>
      <c r="I8" s="15"/>
    </row>
    <row r="9" spans="1:9" s="5" customFormat="1" ht="18.75">
      <c r="A9" s="15"/>
      <c r="B9" s="15"/>
      <c r="C9" s="15"/>
      <c r="D9" s="15"/>
      <c r="E9" s="15"/>
      <c r="F9" s="15"/>
      <c r="G9" s="15"/>
      <c r="H9" s="15"/>
      <c r="I9" s="15"/>
    </row>
    <row r="10" spans="1:9" s="2" customFormat="1" ht="12">
      <c r="A10" s="13" t="s">
        <v>50</v>
      </c>
      <c r="B10" s="13"/>
      <c r="C10" s="3"/>
      <c r="D10" s="25" t="s">
        <v>36</v>
      </c>
      <c r="E10" s="25"/>
      <c r="F10" s="3"/>
      <c r="G10" s="3"/>
      <c r="H10" s="4"/>
      <c r="I10" s="11" t="s">
        <v>51</v>
      </c>
    </row>
    <row r="11" spans="1:9" ht="15" customHeight="1">
      <c r="A11" s="16" t="s">
        <v>1</v>
      </c>
      <c r="B11" s="20"/>
      <c r="C11" s="16" t="s">
        <v>29</v>
      </c>
      <c r="D11" s="16" t="s">
        <v>30</v>
      </c>
      <c r="E11" s="16" t="s">
        <v>31</v>
      </c>
      <c r="F11" s="16" t="s">
        <v>32</v>
      </c>
      <c r="G11" s="16" t="s">
        <v>33</v>
      </c>
      <c r="H11" s="16" t="s">
        <v>34</v>
      </c>
      <c r="I11" s="16" t="s">
        <v>35</v>
      </c>
    </row>
    <row r="12" spans="1:9" ht="12.75" customHeight="1">
      <c r="A12" s="16"/>
      <c r="B12" s="20"/>
      <c r="C12" s="16"/>
      <c r="D12" s="16"/>
      <c r="E12" s="16"/>
      <c r="F12" s="16"/>
      <c r="G12" s="16"/>
      <c r="H12" s="16"/>
      <c r="I12" s="16"/>
    </row>
    <row r="13" spans="1:9" ht="12.75" customHeight="1">
      <c r="A13" s="16"/>
      <c r="B13" s="20"/>
      <c r="C13" s="16"/>
      <c r="D13" s="16"/>
      <c r="E13" s="16"/>
      <c r="F13" s="16"/>
      <c r="G13" s="16"/>
      <c r="H13" s="16"/>
      <c r="I13" s="16"/>
    </row>
    <row r="14" spans="1:9" ht="14.25">
      <c r="A14" s="21">
        <v>10</v>
      </c>
      <c r="B14" s="19" t="s">
        <v>5</v>
      </c>
      <c r="C14" s="19">
        <v>10607</v>
      </c>
      <c r="D14" s="19">
        <v>90085</v>
      </c>
      <c r="E14" s="19">
        <v>3119503</v>
      </c>
      <c r="F14" s="19">
        <v>372615</v>
      </c>
      <c r="G14" s="19">
        <v>32598055</v>
      </c>
      <c r="H14" s="19">
        <v>60576532</v>
      </c>
      <c r="I14" s="19">
        <v>9198947</v>
      </c>
    </row>
    <row r="15" spans="1:9" ht="14.25">
      <c r="A15" s="22">
        <v>11</v>
      </c>
      <c r="B15" s="23" t="s">
        <v>6</v>
      </c>
      <c r="C15" s="23">
        <v>846</v>
      </c>
      <c r="D15" s="23">
        <v>22924</v>
      </c>
      <c r="E15" s="23">
        <v>770490</v>
      </c>
      <c r="F15" s="23">
        <v>266132</v>
      </c>
      <c r="G15" s="23">
        <v>4388833</v>
      </c>
      <c r="H15" s="23">
        <v>8756401</v>
      </c>
      <c r="I15" s="23">
        <v>1372785</v>
      </c>
    </row>
    <row r="16" spans="1:9" ht="14.25">
      <c r="A16" s="21">
        <v>12</v>
      </c>
      <c r="B16" s="19" t="s">
        <v>7</v>
      </c>
      <c r="C16" s="19">
        <v>62</v>
      </c>
      <c r="D16" s="19">
        <v>170</v>
      </c>
      <c r="E16" s="19">
        <v>3259</v>
      </c>
      <c r="F16" s="19">
        <v>381</v>
      </c>
      <c r="G16" s="19">
        <v>15349</v>
      </c>
      <c r="H16" s="19">
        <v>25014</v>
      </c>
      <c r="I16" s="19">
        <v>687</v>
      </c>
    </row>
    <row r="17" spans="1:9" ht="14.25">
      <c r="A17" s="22">
        <v>13</v>
      </c>
      <c r="B17" s="23" t="s">
        <v>8</v>
      </c>
      <c r="C17" s="23">
        <v>2118</v>
      </c>
      <c r="D17" s="23">
        <v>16490</v>
      </c>
      <c r="E17" s="23">
        <v>392209</v>
      </c>
      <c r="F17" s="23">
        <v>24574</v>
      </c>
      <c r="G17" s="23">
        <v>3856006</v>
      </c>
      <c r="H17" s="23">
        <v>8003532</v>
      </c>
      <c r="I17" s="23">
        <v>2523227</v>
      </c>
    </row>
    <row r="18" spans="1:9" ht="14.25">
      <c r="A18" s="21">
        <v>14</v>
      </c>
      <c r="B18" s="19" t="s">
        <v>9</v>
      </c>
      <c r="C18" s="19">
        <v>29684</v>
      </c>
      <c r="D18" s="19">
        <v>66007</v>
      </c>
      <c r="E18" s="19">
        <v>1090965</v>
      </c>
      <c r="F18" s="19">
        <v>62047</v>
      </c>
      <c r="G18" s="19">
        <v>3383857</v>
      </c>
      <c r="H18" s="19">
        <v>8042142</v>
      </c>
      <c r="I18" s="19">
        <v>1511675</v>
      </c>
    </row>
    <row r="19" spans="1:9" ht="14.25">
      <c r="A19" s="22">
        <v>15</v>
      </c>
      <c r="B19" s="23" t="s">
        <v>10</v>
      </c>
      <c r="C19" s="23">
        <v>110</v>
      </c>
      <c r="D19" s="23">
        <v>1715</v>
      </c>
      <c r="E19" s="23">
        <v>40020</v>
      </c>
      <c r="F19" s="23">
        <v>1531</v>
      </c>
      <c r="G19" s="23">
        <v>216590</v>
      </c>
      <c r="H19" s="23">
        <v>513599</v>
      </c>
      <c r="I19" s="23">
        <v>1525393</v>
      </c>
    </row>
    <row r="20" spans="1:9" ht="14.25">
      <c r="A20" s="21">
        <v>16</v>
      </c>
      <c r="B20" s="19" t="s">
        <v>11</v>
      </c>
      <c r="C20" s="19">
        <v>4550</v>
      </c>
      <c r="D20" s="19">
        <v>23553</v>
      </c>
      <c r="E20" s="19">
        <v>480836</v>
      </c>
      <c r="F20" s="19">
        <v>55360</v>
      </c>
      <c r="G20" s="19">
        <v>3194029</v>
      </c>
      <c r="H20" s="19">
        <v>6263046</v>
      </c>
      <c r="I20" s="19">
        <v>2125363</v>
      </c>
    </row>
    <row r="21" spans="1:9" ht="14.25">
      <c r="A21" s="22">
        <v>17</v>
      </c>
      <c r="B21" s="23" t="s">
        <v>12</v>
      </c>
      <c r="C21" s="23">
        <v>261</v>
      </c>
      <c r="D21" s="23">
        <v>13388</v>
      </c>
      <c r="E21" s="23">
        <v>611047</v>
      </c>
      <c r="F21" s="23">
        <v>174805</v>
      </c>
      <c r="G21" s="23">
        <v>5854478</v>
      </c>
      <c r="H21" s="23">
        <v>13733833</v>
      </c>
      <c r="I21" s="23">
        <v>3371543</v>
      </c>
    </row>
    <row r="22" spans="1:9" ht="14.25">
      <c r="A22" s="21">
        <v>18</v>
      </c>
      <c r="B22" s="19" t="s">
        <v>13</v>
      </c>
      <c r="C22" s="19">
        <v>1191</v>
      </c>
      <c r="D22" s="19">
        <v>15320</v>
      </c>
      <c r="E22" s="19">
        <v>539832</v>
      </c>
      <c r="F22" s="19">
        <v>96797</v>
      </c>
      <c r="G22" s="19">
        <v>3462918</v>
      </c>
      <c r="H22" s="19">
        <v>6644232</v>
      </c>
      <c r="I22" s="19">
        <v>1212764</v>
      </c>
    </row>
    <row r="23" spans="1:9" ht="14.25">
      <c r="A23" s="22">
        <v>19</v>
      </c>
      <c r="B23" s="23" t="s">
        <v>14</v>
      </c>
      <c r="C23" s="23">
        <v>92</v>
      </c>
      <c r="D23" s="23">
        <v>14899</v>
      </c>
      <c r="E23" s="23">
        <v>4439295</v>
      </c>
      <c r="F23" s="23">
        <v>114198</v>
      </c>
      <c r="G23" s="23">
        <v>43121662</v>
      </c>
      <c r="H23" s="23">
        <v>112521032</v>
      </c>
      <c r="I23" s="23">
        <v>5294127</v>
      </c>
    </row>
    <row r="24" spans="1:9" ht="14.25">
      <c r="A24" s="21">
        <v>20</v>
      </c>
      <c r="B24" s="19" t="s">
        <v>15</v>
      </c>
      <c r="C24" s="19">
        <v>1177</v>
      </c>
      <c r="D24" s="19">
        <v>71052</v>
      </c>
      <c r="E24" s="19">
        <v>5584941</v>
      </c>
      <c r="F24" s="19">
        <v>2852777</v>
      </c>
      <c r="G24" s="19">
        <v>59655498</v>
      </c>
      <c r="H24" s="19">
        <v>129105522</v>
      </c>
      <c r="I24" s="19">
        <v>15807501</v>
      </c>
    </row>
    <row r="25" spans="1:9" ht="14.25">
      <c r="A25" s="22">
        <v>21</v>
      </c>
      <c r="B25" s="23" t="s">
        <v>16</v>
      </c>
      <c r="C25" s="23">
        <v>70</v>
      </c>
      <c r="D25" s="23">
        <v>5404</v>
      </c>
      <c r="E25" s="23">
        <v>284415</v>
      </c>
      <c r="F25" s="23">
        <v>70382</v>
      </c>
      <c r="G25" s="23">
        <v>1516045</v>
      </c>
      <c r="H25" s="23">
        <v>2452782</v>
      </c>
      <c r="I25" s="23">
        <v>108610</v>
      </c>
    </row>
    <row r="26" spans="1:9" ht="14.25">
      <c r="A26" s="21">
        <v>22</v>
      </c>
      <c r="B26" s="19" t="s">
        <v>17</v>
      </c>
      <c r="C26" s="19">
        <v>638</v>
      </c>
      <c r="D26" s="19">
        <v>21307</v>
      </c>
      <c r="E26" s="19">
        <v>582730</v>
      </c>
      <c r="F26" s="19">
        <v>126079</v>
      </c>
      <c r="G26" s="19">
        <v>6576602</v>
      </c>
      <c r="H26" s="19">
        <v>13894585</v>
      </c>
      <c r="I26" s="19">
        <v>3051982</v>
      </c>
    </row>
    <row r="27" spans="1:9" ht="14.25">
      <c r="A27" s="22">
        <v>23</v>
      </c>
      <c r="B27" s="23" t="s">
        <v>18</v>
      </c>
      <c r="C27" s="23">
        <v>3995</v>
      </c>
      <c r="D27" s="23">
        <v>110588</v>
      </c>
      <c r="E27" s="23">
        <v>3592293</v>
      </c>
      <c r="F27" s="23">
        <v>853946</v>
      </c>
      <c r="G27" s="23">
        <v>15711471</v>
      </c>
      <c r="H27" s="23">
        <v>31526748</v>
      </c>
      <c r="I27" s="23">
        <v>3600396</v>
      </c>
    </row>
    <row r="28" spans="1:9" ht="14.25">
      <c r="A28" s="21">
        <v>24</v>
      </c>
      <c r="B28" s="19" t="s">
        <v>19</v>
      </c>
      <c r="C28" s="19">
        <v>458</v>
      </c>
      <c r="D28" s="19">
        <v>37052</v>
      </c>
      <c r="E28" s="19">
        <v>2297709</v>
      </c>
      <c r="F28" s="19">
        <v>592989</v>
      </c>
      <c r="G28" s="19">
        <v>13182051</v>
      </c>
      <c r="H28" s="19">
        <v>24218767</v>
      </c>
      <c r="I28" s="19">
        <v>2204860</v>
      </c>
    </row>
    <row r="29" spans="1:9" ht="14.25">
      <c r="A29" s="22">
        <v>25</v>
      </c>
      <c r="B29" s="23" t="s">
        <v>20</v>
      </c>
      <c r="C29" s="23">
        <v>18292</v>
      </c>
      <c r="D29" s="23">
        <v>105776</v>
      </c>
      <c r="E29" s="23">
        <v>2257933</v>
      </c>
      <c r="F29" s="23">
        <v>462498</v>
      </c>
      <c r="G29" s="23">
        <v>11841624</v>
      </c>
      <c r="H29" s="23">
        <v>25374774</v>
      </c>
      <c r="I29" s="23">
        <v>4747537</v>
      </c>
    </row>
    <row r="30" spans="1:9" ht="14.25">
      <c r="A30" s="21">
        <v>26</v>
      </c>
      <c r="B30" s="19" t="s">
        <v>21</v>
      </c>
      <c r="C30" s="19">
        <v>104</v>
      </c>
      <c r="D30" s="19">
        <v>2164</v>
      </c>
      <c r="E30" s="19">
        <v>51254</v>
      </c>
      <c r="F30" s="19">
        <v>14938</v>
      </c>
      <c r="G30" s="19">
        <v>346131</v>
      </c>
      <c r="H30" s="19">
        <v>604799</v>
      </c>
      <c r="I30" s="19">
        <v>89591</v>
      </c>
    </row>
    <row r="31" spans="1:9" ht="14.25">
      <c r="A31" s="22">
        <v>27</v>
      </c>
      <c r="B31" s="23" t="s">
        <v>22</v>
      </c>
      <c r="C31" s="23">
        <v>488</v>
      </c>
      <c r="D31" s="23">
        <v>17938</v>
      </c>
      <c r="E31" s="23">
        <v>609134</v>
      </c>
      <c r="F31" s="23">
        <v>143310</v>
      </c>
      <c r="G31" s="23">
        <v>12059101</v>
      </c>
      <c r="H31" s="23">
        <v>21144774</v>
      </c>
      <c r="I31" s="23">
        <v>5328293</v>
      </c>
    </row>
    <row r="32" spans="1:9" ht="14.25">
      <c r="A32" s="21">
        <v>28</v>
      </c>
      <c r="B32" s="19" t="s">
        <v>23</v>
      </c>
      <c r="C32" s="19">
        <v>313</v>
      </c>
      <c r="D32" s="19">
        <v>22719</v>
      </c>
      <c r="E32" s="19">
        <v>846947</v>
      </c>
      <c r="F32" s="19">
        <v>219303</v>
      </c>
      <c r="G32" s="19">
        <v>6170586</v>
      </c>
      <c r="H32" s="19">
        <v>11359656</v>
      </c>
      <c r="I32" s="19">
        <v>4466078</v>
      </c>
    </row>
    <row r="33" spans="1:9" ht="15.75" customHeight="1">
      <c r="A33" s="22">
        <v>29</v>
      </c>
      <c r="B33" s="23" t="s">
        <v>24</v>
      </c>
      <c r="C33" s="23">
        <v>256</v>
      </c>
      <c r="D33" s="23">
        <v>6396</v>
      </c>
      <c r="E33" s="23">
        <v>190293</v>
      </c>
      <c r="F33" s="23">
        <v>25637</v>
      </c>
      <c r="G33" s="23">
        <v>1788213</v>
      </c>
      <c r="H33" s="23">
        <v>3899657</v>
      </c>
      <c r="I33" s="23">
        <v>396383</v>
      </c>
    </row>
    <row r="34" spans="1:9" ht="14.25">
      <c r="A34" s="21">
        <v>30</v>
      </c>
      <c r="B34" s="19" t="s">
        <v>25</v>
      </c>
      <c r="C34" s="19">
        <v>37</v>
      </c>
      <c r="D34" s="19">
        <v>2387</v>
      </c>
      <c r="E34" s="19">
        <v>89378</v>
      </c>
      <c r="F34" s="19">
        <v>378</v>
      </c>
      <c r="G34" s="19">
        <v>1399661</v>
      </c>
      <c r="H34" s="19">
        <v>2226143</v>
      </c>
      <c r="I34" s="19">
        <v>151868</v>
      </c>
    </row>
    <row r="35" spans="1:9" ht="14.25">
      <c r="A35" s="22">
        <v>31</v>
      </c>
      <c r="B35" s="23" t="s">
        <v>26</v>
      </c>
      <c r="C35" s="23">
        <v>8946</v>
      </c>
      <c r="D35" s="23">
        <v>49337</v>
      </c>
      <c r="E35" s="23">
        <v>944799</v>
      </c>
      <c r="F35" s="23">
        <v>129282</v>
      </c>
      <c r="G35" s="23">
        <v>7158420</v>
      </c>
      <c r="H35" s="23">
        <v>12292897</v>
      </c>
      <c r="I35" s="23">
        <v>2957436</v>
      </c>
    </row>
    <row r="36" spans="1:9" ht="14.25">
      <c r="A36" s="21">
        <v>32</v>
      </c>
      <c r="B36" s="19" t="s">
        <v>27</v>
      </c>
      <c r="C36" s="19">
        <v>422</v>
      </c>
      <c r="D36" s="19">
        <v>6143</v>
      </c>
      <c r="E36" s="19">
        <v>141027</v>
      </c>
      <c r="F36" s="19">
        <v>39809</v>
      </c>
      <c r="G36" s="19">
        <v>780191</v>
      </c>
      <c r="H36" s="19">
        <v>1303332</v>
      </c>
      <c r="I36" s="19">
        <v>208865</v>
      </c>
    </row>
    <row r="37" spans="1:9" ht="14.25">
      <c r="A37" s="22">
        <v>33</v>
      </c>
      <c r="B37" s="23" t="s">
        <v>28</v>
      </c>
      <c r="C37" s="23">
        <v>10431</v>
      </c>
      <c r="D37" s="23">
        <v>50284</v>
      </c>
      <c r="E37" s="23">
        <v>937928</v>
      </c>
      <c r="F37" s="23">
        <v>201954</v>
      </c>
      <c r="G37" s="23">
        <v>3302352</v>
      </c>
      <c r="H37" s="23">
        <v>6303854</v>
      </c>
      <c r="I37" s="23">
        <v>763144</v>
      </c>
    </row>
    <row r="38" spans="1:9" ht="15.75">
      <c r="A38" s="16" t="s">
        <v>0</v>
      </c>
      <c r="B38" s="16"/>
      <c r="C38" s="24">
        <f>SUM(C14:C37)</f>
        <v>95148</v>
      </c>
      <c r="D38" s="24">
        <f t="shared" ref="D38:I38" si="0">SUM(D14:D37)</f>
        <v>773098</v>
      </c>
      <c r="E38" s="24">
        <f t="shared" si="0"/>
        <v>29898237</v>
      </c>
      <c r="F38" s="24">
        <f t="shared" si="0"/>
        <v>6901722</v>
      </c>
      <c r="G38" s="24">
        <f t="shared" si="0"/>
        <v>241579723</v>
      </c>
      <c r="H38" s="24">
        <f t="shared" si="0"/>
        <v>510787653</v>
      </c>
      <c r="I38" s="24">
        <f t="shared" si="0"/>
        <v>72019055</v>
      </c>
    </row>
    <row r="39" spans="1:9" s="2" customFormat="1" ht="12">
      <c r="A39" s="13" t="s">
        <v>45</v>
      </c>
      <c r="B39" s="13"/>
      <c r="C39" s="8"/>
      <c r="D39" s="8"/>
      <c r="E39" s="8"/>
      <c r="F39" s="8"/>
      <c r="G39" s="8"/>
      <c r="H39" s="12" t="s">
        <v>44</v>
      </c>
      <c r="I39" s="12"/>
    </row>
    <row r="40" spans="1:9" s="2" customFormat="1" ht="12">
      <c r="A40" s="13"/>
      <c r="B40" s="13"/>
      <c r="C40" s="8"/>
      <c r="D40" s="8"/>
      <c r="E40" s="8"/>
      <c r="F40" s="8"/>
      <c r="G40" s="8"/>
      <c r="H40" s="12"/>
      <c r="I40" s="12"/>
    </row>
    <row r="41" spans="1:9" s="2" customFormat="1" ht="12">
      <c r="A41" s="13"/>
      <c r="B41" s="13"/>
      <c r="C41" s="8"/>
      <c r="D41" s="8"/>
      <c r="E41" s="8"/>
      <c r="F41" s="8"/>
      <c r="G41" s="8"/>
      <c r="H41" s="12"/>
      <c r="I41" s="12"/>
    </row>
    <row r="46" spans="1:9">
      <c r="C46" s="10"/>
      <c r="D46" s="10"/>
      <c r="E46" s="10"/>
      <c r="F46" s="10"/>
      <c r="G46" s="10"/>
    </row>
  </sheetData>
  <mergeCells count="20">
    <mergeCell ref="A39:B39"/>
    <mergeCell ref="H39:I39"/>
    <mergeCell ref="A40:B40"/>
    <mergeCell ref="H40:I40"/>
    <mergeCell ref="A41:B41"/>
    <mergeCell ref="H41:I41"/>
    <mergeCell ref="F11:F13"/>
    <mergeCell ref="G11:G13"/>
    <mergeCell ref="H11:H13"/>
    <mergeCell ref="I11:I13"/>
    <mergeCell ref="A38:B38"/>
    <mergeCell ref="A11:B13"/>
    <mergeCell ref="C11:C13"/>
    <mergeCell ref="D11:D13"/>
    <mergeCell ref="E11:E13"/>
    <mergeCell ref="A7:B7"/>
    <mergeCell ref="A10:B10"/>
    <mergeCell ref="F7:I7"/>
    <mergeCell ref="A8:I9"/>
    <mergeCell ref="D10:E10"/>
  </mergeCells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6"/>
  <sheetViews>
    <sheetView showGridLines="0" rightToLeft="1" view="pageBreakPreview" topLeftCell="A15" zoomScaleNormal="100" zoomScaleSheetLayoutView="100" workbookViewId="0">
      <selection activeCell="D10" sqref="D10:E10"/>
    </sheetView>
  </sheetViews>
  <sheetFormatPr defaultColWidth="10.42578125" defaultRowHeight="12.75"/>
  <cols>
    <col min="1" max="1" width="3.85546875" style="9" bestFit="1" customWidth="1"/>
    <col min="2" max="2" width="39.140625" style="1" customWidth="1"/>
    <col min="3" max="9" width="16.7109375" style="1" customWidth="1"/>
    <col min="10" max="16384" width="10.42578125" style="1"/>
  </cols>
  <sheetData>
    <row r="7" spans="1:9" s="7" customFormat="1" ht="15">
      <c r="A7" s="17" t="s">
        <v>37</v>
      </c>
      <c r="B7" s="18"/>
      <c r="C7" s="6"/>
      <c r="D7" s="6"/>
      <c r="E7" s="6"/>
      <c r="F7" s="14"/>
      <c r="G7" s="14"/>
      <c r="H7" s="14"/>
      <c r="I7" s="14"/>
    </row>
    <row r="8" spans="1:9" s="7" customFormat="1" ht="14.25" customHeight="1">
      <c r="A8" s="15" t="s">
        <v>56</v>
      </c>
      <c r="B8" s="15"/>
      <c r="C8" s="15"/>
      <c r="D8" s="15"/>
      <c r="E8" s="15"/>
      <c r="F8" s="15"/>
      <c r="G8" s="15"/>
      <c r="H8" s="15"/>
      <c r="I8" s="15"/>
    </row>
    <row r="9" spans="1:9" s="5" customFormat="1" ht="18.75">
      <c r="A9" s="15"/>
      <c r="B9" s="15"/>
      <c r="C9" s="15"/>
      <c r="D9" s="15"/>
      <c r="E9" s="15"/>
      <c r="F9" s="15"/>
      <c r="G9" s="15"/>
      <c r="H9" s="15"/>
      <c r="I9" s="15"/>
    </row>
    <row r="10" spans="1:9" s="2" customFormat="1" ht="12">
      <c r="A10" s="13" t="s">
        <v>52</v>
      </c>
      <c r="B10" s="13"/>
      <c r="C10" s="3"/>
      <c r="D10" s="25" t="s">
        <v>36</v>
      </c>
      <c r="E10" s="25"/>
      <c r="F10" s="3"/>
      <c r="G10" s="3"/>
      <c r="H10" s="4"/>
      <c r="I10" s="11" t="s">
        <v>53</v>
      </c>
    </row>
    <row r="11" spans="1:9">
      <c r="A11" s="16" t="s">
        <v>1</v>
      </c>
      <c r="B11" s="20"/>
      <c r="C11" s="16" t="s">
        <v>29</v>
      </c>
      <c r="D11" s="16" t="s">
        <v>30</v>
      </c>
      <c r="E11" s="16" t="s">
        <v>31</v>
      </c>
      <c r="F11" s="16" t="s">
        <v>32</v>
      </c>
      <c r="G11" s="16" t="s">
        <v>33</v>
      </c>
      <c r="H11" s="16" t="s">
        <v>34</v>
      </c>
      <c r="I11" s="16" t="s">
        <v>35</v>
      </c>
    </row>
    <row r="12" spans="1:9" ht="12.75" customHeight="1">
      <c r="A12" s="16"/>
      <c r="B12" s="20"/>
      <c r="C12" s="16"/>
      <c r="D12" s="16"/>
      <c r="E12" s="16"/>
      <c r="F12" s="16"/>
      <c r="G12" s="16"/>
      <c r="H12" s="16"/>
      <c r="I12" s="16"/>
    </row>
    <row r="13" spans="1:9" ht="12.75" customHeight="1">
      <c r="A13" s="16"/>
      <c r="B13" s="20"/>
      <c r="C13" s="16"/>
      <c r="D13" s="16"/>
      <c r="E13" s="16"/>
      <c r="F13" s="16"/>
      <c r="G13" s="16"/>
      <c r="H13" s="16"/>
      <c r="I13" s="16"/>
    </row>
    <row r="14" spans="1:9" ht="14.25">
      <c r="A14" s="21">
        <v>10</v>
      </c>
      <c r="B14" s="19" t="s">
        <v>5</v>
      </c>
      <c r="C14" s="19">
        <v>11010</v>
      </c>
      <c r="D14" s="19">
        <v>93732</v>
      </c>
      <c r="E14" s="19">
        <v>3317343</v>
      </c>
      <c r="F14" s="19">
        <v>380981</v>
      </c>
      <c r="G14" s="19">
        <v>34460750</v>
      </c>
      <c r="H14" s="19">
        <v>62985791</v>
      </c>
      <c r="I14" s="19">
        <v>8577656</v>
      </c>
    </row>
    <row r="15" spans="1:9" ht="14.25">
      <c r="A15" s="22">
        <v>11</v>
      </c>
      <c r="B15" s="23" t="s">
        <v>6</v>
      </c>
      <c r="C15" s="23">
        <v>888</v>
      </c>
      <c r="D15" s="23">
        <v>23521</v>
      </c>
      <c r="E15" s="23">
        <v>860458</v>
      </c>
      <c r="F15" s="23">
        <v>210207</v>
      </c>
      <c r="G15" s="23">
        <v>4573930</v>
      </c>
      <c r="H15" s="23">
        <v>9494434</v>
      </c>
      <c r="I15" s="23">
        <v>655951</v>
      </c>
    </row>
    <row r="16" spans="1:9" ht="14.25">
      <c r="A16" s="21">
        <v>12</v>
      </c>
      <c r="B16" s="19" t="s">
        <v>7</v>
      </c>
      <c r="C16" s="19">
        <v>66</v>
      </c>
      <c r="D16" s="19">
        <v>177</v>
      </c>
      <c r="E16" s="19">
        <v>3513</v>
      </c>
      <c r="F16" s="19">
        <v>324</v>
      </c>
      <c r="G16" s="19">
        <v>16203</v>
      </c>
      <c r="H16" s="19">
        <v>25654</v>
      </c>
      <c r="I16" s="19">
        <v>661</v>
      </c>
    </row>
    <row r="17" spans="1:9" ht="14.25">
      <c r="A17" s="22">
        <v>13</v>
      </c>
      <c r="B17" s="23" t="s">
        <v>8</v>
      </c>
      <c r="C17" s="23">
        <v>2199</v>
      </c>
      <c r="D17" s="23">
        <v>17314</v>
      </c>
      <c r="E17" s="23">
        <v>405414</v>
      </c>
      <c r="F17" s="23">
        <v>42333</v>
      </c>
      <c r="G17" s="23">
        <v>4132110</v>
      </c>
      <c r="H17" s="23">
        <v>8855569</v>
      </c>
      <c r="I17" s="23">
        <v>1944787</v>
      </c>
    </row>
    <row r="18" spans="1:9" ht="14.25">
      <c r="A18" s="21">
        <v>14</v>
      </c>
      <c r="B18" s="19" t="s">
        <v>9</v>
      </c>
      <c r="C18" s="19">
        <v>30668</v>
      </c>
      <c r="D18" s="19">
        <v>67841</v>
      </c>
      <c r="E18" s="19">
        <v>1119697</v>
      </c>
      <c r="F18" s="19">
        <v>82653</v>
      </c>
      <c r="G18" s="19">
        <v>3518631</v>
      </c>
      <c r="H18" s="19">
        <v>8434865</v>
      </c>
      <c r="I18" s="19">
        <v>1548332</v>
      </c>
    </row>
    <row r="19" spans="1:9" ht="14.25">
      <c r="A19" s="22">
        <v>15</v>
      </c>
      <c r="B19" s="23" t="s">
        <v>10</v>
      </c>
      <c r="C19" s="23">
        <v>116</v>
      </c>
      <c r="D19" s="23">
        <v>1814</v>
      </c>
      <c r="E19" s="23">
        <v>37662</v>
      </c>
      <c r="F19" s="23">
        <v>7268</v>
      </c>
      <c r="G19" s="23">
        <v>231924</v>
      </c>
      <c r="H19" s="23">
        <v>558747</v>
      </c>
      <c r="I19" s="23">
        <v>987201</v>
      </c>
    </row>
    <row r="20" spans="1:9" ht="14.25">
      <c r="A20" s="21">
        <v>16</v>
      </c>
      <c r="B20" s="19" t="s">
        <v>11</v>
      </c>
      <c r="C20" s="19">
        <v>4701</v>
      </c>
      <c r="D20" s="19">
        <v>24219</v>
      </c>
      <c r="E20" s="19">
        <v>501329</v>
      </c>
      <c r="F20" s="19">
        <v>53015</v>
      </c>
      <c r="G20" s="19">
        <v>3306513</v>
      </c>
      <c r="H20" s="19">
        <v>6582412</v>
      </c>
      <c r="I20" s="19">
        <v>1605509</v>
      </c>
    </row>
    <row r="21" spans="1:9" ht="14.25">
      <c r="A21" s="22">
        <v>17</v>
      </c>
      <c r="B21" s="23" t="s">
        <v>12</v>
      </c>
      <c r="C21" s="23">
        <v>269</v>
      </c>
      <c r="D21" s="23">
        <v>13613</v>
      </c>
      <c r="E21" s="23">
        <v>658434</v>
      </c>
      <c r="F21" s="23">
        <v>175898</v>
      </c>
      <c r="G21" s="23">
        <v>6073242</v>
      </c>
      <c r="H21" s="23">
        <v>14392857</v>
      </c>
      <c r="I21" s="23">
        <v>3090484</v>
      </c>
    </row>
    <row r="22" spans="1:9" ht="14.25">
      <c r="A22" s="21">
        <v>18</v>
      </c>
      <c r="B22" s="19" t="s">
        <v>13</v>
      </c>
      <c r="C22" s="19">
        <v>1249</v>
      </c>
      <c r="D22" s="19">
        <v>15572</v>
      </c>
      <c r="E22" s="19">
        <v>545480</v>
      </c>
      <c r="F22" s="19">
        <v>106044</v>
      </c>
      <c r="G22" s="19">
        <v>3735847</v>
      </c>
      <c r="H22" s="19">
        <v>6959252</v>
      </c>
      <c r="I22" s="19">
        <v>1299609</v>
      </c>
    </row>
    <row r="23" spans="1:9" ht="14.25">
      <c r="A23" s="22">
        <v>19</v>
      </c>
      <c r="B23" s="23" t="s">
        <v>14</v>
      </c>
      <c r="C23" s="23">
        <v>99</v>
      </c>
      <c r="D23" s="23">
        <v>15622</v>
      </c>
      <c r="E23" s="23">
        <v>4271086</v>
      </c>
      <c r="F23" s="23">
        <v>535224</v>
      </c>
      <c r="G23" s="23">
        <v>49868002</v>
      </c>
      <c r="H23" s="23">
        <v>117497666</v>
      </c>
      <c r="I23" s="23">
        <v>10495780</v>
      </c>
    </row>
    <row r="24" spans="1:9" ht="14.25">
      <c r="A24" s="21">
        <v>20</v>
      </c>
      <c r="B24" s="19" t="s">
        <v>15</v>
      </c>
      <c r="C24" s="19">
        <v>1231</v>
      </c>
      <c r="D24" s="19">
        <v>75909</v>
      </c>
      <c r="E24" s="19">
        <v>6811913</v>
      </c>
      <c r="F24" s="19">
        <v>2100191</v>
      </c>
      <c r="G24" s="19">
        <v>64688218</v>
      </c>
      <c r="H24" s="19">
        <v>137493325</v>
      </c>
      <c r="I24" s="19">
        <v>15987154</v>
      </c>
    </row>
    <row r="25" spans="1:9" ht="14.25">
      <c r="A25" s="22">
        <v>21</v>
      </c>
      <c r="B25" s="23" t="s">
        <v>16</v>
      </c>
      <c r="C25" s="23">
        <v>74</v>
      </c>
      <c r="D25" s="23">
        <v>5632</v>
      </c>
      <c r="E25" s="23">
        <v>344603</v>
      </c>
      <c r="F25" s="23">
        <v>28672</v>
      </c>
      <c r="G25" s="23">
        <v>1607058</v>
      </c>
      <c r="H25" s="23">
        <v>2625661</v>
      </c>
      <c r="I25" s="23">
        <v>109859</v>
      </c>
    </row>
    <row r="26" spans="1:9" ht="14.25">
      <c r="A26" s="21">
        <v>22</v>
      </c>
      <c r="B26" s="19" t="s">
        <v>17</v>
      </c>
      <c r="C26" s="19">
        <v>653</v>
      </c>
      <c r="D26" s="19">
        <v>21963</v>
      </c>
      <c r="E26" s="19">
        <v>622320</v>
      </c>
      <c r="F26" s="19">
        <v>122681</v>
      </c>
      <c r="G26" s="19">
        <v>6882018</v>
      </c>
      <c r="H26" s="19">
        <v>15490685</v>
      </c>
      <c r="I26" s="19">
        <v>2582373</v>
      </c>
    </row>
    <row r="27" spans="1:9" ht="14.25">
      <c r="A27" s="22">
        <v>23</v>
      </c>
      <c r="B27" s="23" t="s">
        <v>18</v>
      </c>
      <c r="C27" s="23">
        <v>4116</v>
      </c>
      <c r="D27" s="23">
        <v>114064</v>
      </c>
      <c r="E27" s="23">
        <v>3895136</v>
      </c>
      <c r="F27" s="23">
        <v>759004</v>
      </c>
      <c r="G27" s="23">
        <v>16428660</v>
      </c>
      <c r="H27" s="23">
        <v>32401877</v>
      </c>
      <c r="I27" s="23">
        <v>3816477</v>
      </c>
    </row>
    <row r="28" spans="1:9" ht="14.25">
      <c r="A28" s="21">
        <v>24</v>
      </c>
      <c r="B28" s="19" t="s">
        <v>19</v>
      </c>
      <c r="C28" s="19">
        <v>475</v>
      </c>
      <c r="D28" s="19">
        <v>38925</v>
      </c>
      <c r="E28" s="19">
        <v>2807930</v>
      </c>
      <c r="F28" s="19">
        <v>267558</v>
      </c>
      <c r="G28" s="19">
        <v>14075370</v>
      </c>
      <c r="H28" s="19">
        <v>25937186</v>
      </c>
      <c r="I28" s="19">
        <v>1800942</v>
      </c>
    </row>
    <row r="29" spans="1:9" ht="14.25">
      <c r="A29" s="22">
        <v>25</v>
      </c>
      <c r="B29" s="23" t="s">
        <v>20</v>
      </c>
      <c r="C29" s="23">
        <v>19131</v>
      </c>
      <c r="D29" s="23">
        <v>109942</v>
      </c>
      <c r="E29" s="23">
        <v>2499752</v>
      </c>
      <c r="F29" s="23">
        <v>357031</v>
      </c>
      <c r="G29" s="23">
        <v>12469249</v>
      </c>
      <c r="H29" s="23">
        <v>27351634</v>
      </c>
      <c r="I29" s="23">
        <v>4844726</v>
      </c>
    </row>
    <row r="30" spans="1:9" ht="14.25">
      <c r="A30" s="21">
        <v>26</v>
      </c>
      <c r="B30" s="19" t="s">
        <v>21</v>
      </c>
      <c r="C30" s="19">
        <v>110</v>
      </c>
      <c r="D30" s="19">
        <v>2232</v>
      </c>
      <c r="E30" s="19">
        <v>61558</v>
      </c>
      <c r="F30" s="19">
        <v>7790</v>
      </c>
      <c r="G30" s="19">
        <v>361855</v>
      </c>
      <c r="H30" s="19">
        <v>684395</v>
      </c>
      <c r="I30" s="19">
        <v>111640</v>
      </c>
    </row>
    <row r="31" spans="1:9" ht="14.25">
      <c r="A31" s="22">
        <v>27</v>
      </c>
      <c r="B31" s="23" t="s">
        <v>22</v>
      </c>
      <c r="C31" s="23">
        <v>505</v>
      </c>
      <c r="D31" s="23">
        <v>18212</v>
      </c>
      <c r="E31" s="23">
        <v>687294</v>
      </c>
      <c r="F31" s="23">
        <v>89135</v>
      </c>
      <c r="G31" s="23">
        <v>12385439</v>
      </c>
      <c r="H31" s="23">
        <v>22612747</v>
      </c>
      <c r="I31" s="23">
        <v>5134434</v>
      </c>
    </row>
    <row r="32" spans="1:9" ht="14.25">
      <c r="A32" s="21">
        <v>28</v>
      </c>
      <c r="B32" s="19" t="s">
        <v>23</v>
      </c>
      <c r="C32" s="19">
        <v>320</v>
      </c>
      <c r="D32" s="19">
        <v>22497</v>
      </c>
      <c r="E32" s="19">
        <v>872929</v>
      </c>
      <c r="F32" s="19">
        <v>187743</v>
      </c>
      <c r="G32" s="19">
        <v>6305671</v>
      </c>
      <c r="H32" s="19">
        <v>12193676</v>
      </c>
      <c r="I32" s="19">
        <v>4126542</v>
      </c>
    </row>
    <row r="33" spans="1:9" ht="14.25">
      <c r="A33" s="22">
        <v>29</v>
      </c>
      <c r="B33" s="23" t="s">
        <v>24</v>
      </c>
      <c r="C33" s="23">
        <v>269</v>
      </c>
      <c r="D33" s="23">
        <v>6586</v>
      </c>
      <c r="E33" s="23">
        <v>182955</v>
      </c>
      <c r="F33" s="23">
        <v>43512</v>
      </c>
      <c r="G33" s="23">
        <v>1867927</v>
      </c>
      <c r="H33" s="23">
        <v>4286033</v>
      </c>
      <c r="I33" s="23">
        <v>398036</v>
      </c>
    </row>
    <row r="34" spans="1:9" ht="14.25">
      <c r="A34" s="21">
        <v>30</v>
      </c>
      <c r="B34" s="19" t="s">
        <v>25</v>
      </c>
      <c r="C34" s="19">
        <v>39</v>
      </c>
      <c r="D34" s="19">
        <v>2371</v>
      </c>
      <c r="E34" s="19">
        <v>79702</v>
      </c>
      <c r="F34" s="19">
        <v>10338</v>
      </c>
      <c r="G34" s="19">
        <v>1425715</v>
      </c>
      <c r="H34" s="19">
        <v>2326732</v>
      </c>
      <c r="I34" s="19">
        <v>158142</v>
      </c>
    </row>
    <row r="35" spans="1:9" ht="14.25">
      <c r="A35" s="22">
        <v>31</v>
      </c>
      <c r="B35" s="23" t="s">
        <v>26</v>
      </c>
      <c r="C35" s="23">
        <v>9161</v>
      </c>
      <c r="D35" s="23">
        <v>49776</v>
      </c>
      <c r="E35" s="23">
        <v>952513</v>
      </c>
      <c r="F35" s="23">
        <v>143547</v>
      </c>
      <c r="G35" s="23">
        <v>7342504</v>
      </c>
      <c r="H35" s="23">
        <v>12873059</v>
      </c>
      <c r="I35" s="23">
        <v>3011839</v>
      </c>
    </row>
    <row r="36" spans="1:9" ht="14.25">
      <c r="A36" s="21">
        <v>32</v>
      </c>
      <c r="B36" s="19" t="s">
        <v>27</v>
      </c>
      <c r="C36" s="19">
        <v>432</v>
      </c>
      <c r="D36" s="19">
        <v>6250</v>
      </c>
      <c r="E36" s="19">
        <v>159824</v>
      </c>
      <c r="F36" s="19">
        <v>29220</v>
      </c>
      <c r="G36" s="19">
        <v>812801</v>
      </c>
      <c r="H36" s="19">
        <v>1439785</v>
      </c>
      <c r="I36" s="19">
        <v>224508</v>
      </c>
    </row>
    <row r="37" spans="1:9" ht="14.25">
      <c r="A37" s="22">
        <v>33</v>
      </c>
      <c r="B37" s="23" t="s">
        <v>28</v>
      </c>
      <c r="C37" s="23">
        <v>10906</v>
      </c>
      <c r="D37" s="23">
        <v>52574</v>
      </c>
      <c r="E37" s="23">
        <v>1070473</v>
      </c>
      <c r="F37" s="23">
        <v>147980</v>
      </c>
      <c r="G37" s="23">
        <v>3504959</v>
      </c>
      <c r="H37" s="23">
        <v>6856106</v>
      </c>
      <c r="I37" s="23">
        <v>634335</v>
      </c>
    </row>
    <row r="38" spans="1:9" ht="15.75">
      <c r="A38" s="16" t="s">
        <v>0</v>
      </c>
      <c r="B38" s="16"/>
      <c r="C38" s="24">
        <f>SUM(C14:C37)</f>
        <v>98687</v>
      </c>
      <c r="D38" s="24">
        <f t="shared" ref="D38:I38" si="0">SUM(D14:D37)</f>
        <v>800358</v>
      </c>
      <c r="E38" s="24">
        <f t="shared" si="0"/>
        <v>32769318</v>
      </c>
      <c r="F38" s="24">
        <f t="shared" si="0"/>
        <v>5888349</v>
      </c>
      <c r="G38" s="24">
        <f t="shared" si="0"/>
        <v>260074596</v>
      </c>
      <c r="H38" s="24">
        <f t="shared" si="0"/>
        <v>540360148</v>
      </c>
      <c r="I38" s="24">
        <f t="shared" si="0"/>
        <v>73146977</v>
      </c>
    </row>
    <row r="39" spans="1:9" s="2" customFormat="1" ht="12">
      <c r="A39" s="13" t="s">
        <v>54</v>
      </c>
      <c r="B39" s="13"/>
      <c r="C39" s="8"/>
      <c r="D39" s="8"/>
      <c r="E39" s="8"/>
      <c r="F39" s="8"/>
      <c r="G39" s="8"/>
      <c r="H39" s="12" t="s">
        <v>55</v>
      </c>
      <c r="I39" s="12"/>
    </row>
    <row r="40" spans="1:9" s="2" customFormat="1" ht="12">
      <c r="A40" s="13"/>
      <c r="B40" s="13"/>
      <c r="C40" s="8"/>
      <c r="D40" s="8"/>
      <c r="E40" s="8"/>
      <c r="F40" s="8"/>
      <c r="G40" s="8"/>
      <c r="H40" s="12"/>
      <c r="I40" s="12"/>
    </row>
    <row r="41" spans="1:9" s="2" customFormat="1" ht="12">
      <c r="A41" s="13"/>
      <c r="B41" s="13"/>
      <c r="C41" s="8"/>
      <c r="D41" s="8"/>
      <c r="E41" s="8"/>
      <c r="F41" s="8"/>
      <c r="G41" s="8"/>
      <c r="H41" s="12"/>
      <c r="I41" s="12"/>
    </row>
    <row r="46" spans="1:9">
      <c r="C46" s="10"/>
      <c r="D46" s="10"/>
      <c r="E46" s="10"/>
      <c r="F46" s="10"/>
      <c r="G46" s="10"/>
    </row>
  </sheetData>
  <mergeCells count="20">
    <mergeCell ref="A41:B41"/>
    <mergeCell ref="H41:I41"/>
    <mergeCell ref="I11:I13"/>
    <mergeCell ref="A38:B38"/>
    <mergeCell ref="A39:B39"/>
    <mergeCell ref="H39:I39"/>
    <mergeCell ref="A40:B40"/>
    <mergeCell ref="H40:I40"/>
    <mergeCell ref="D11:D13"/>
    <mergeCell ref="E11:E13"/>
    <mergeCell ref="F11:F13"/>
    <mergeCell ref="G11:G13"/>
    <mergeCell ref="H11:H13"/>
    <mergeCell ref="A11:B13"/>
    <mergeCell ref="D10:E10"/>
    <mergeCell ref="C11:C13"/>
    <mergeCell ref="A7:B7"/>
    <mergeCell ref="A10:B10"/>
    <mergeCell ref="F7:I7"/>
    <mergeCell ref="A8:I9"/>
  </mergeCells>
  <pageMargins left="0.7" right="0.7" top="0.75" bottom="0.75" header="0.3" footer="0.3"/>
  <pageSetup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6"/>
  <sheetViews>
    <sheetView showGridLines="0" rightToLeft="1" tabSelected="1" view="pageBreakPreview" zoomScaleNormal="100" zoomScaleSheetLayoutView="100" workbookViewId="0">
      <selection activeCell="D10" sqref="D10:E10"/>
    </sheetView>
  </sheetViews>
  <sheetFormatPr defaultColWidth="10.42578125" defaultRowHeight="12.75"/>
  <cols>
    <col min="1" max="1" width="3.85546875" style="9" bestFit="1" customWidth="1"/>
    <col min="2" max="2" width="39.140625" style="1" customWidth="1"/>
    <col min="3" max="9" width="16.7109375" style="1" customWidth="1"/>
    <col min="10" max="16384" width="10.42578125" style="1"/>
  </cols>
  <sheetData>
    <row r="7" spans="1:9" s="7" customFormat="1" ht="15">
      <c r="A7" s="17" t="s">
        <v>37</v>
      </c>
      <c r="B7" s="18"/>
      <c r="C7" s="6"/>
      <c r="D7" s="6"/>
      <c r="E7" s="6"/>
      <c r="F7" s="14"/>
      <c r="G7" s="14"/>
      <c r="H7" s="14"/>
      <c r="I7" s="14"/>
    </row>
    <row r="8" spans="1:9" s="7" customFormat="1" ht="14.25">
      <c r="A8" s="15" t="s">
        <v>57</v>
      </c>
      <c r="B8" s="15"/>
      <c r="C8" s="15"/>
      <c r="D8" s="15"/>
      <c r="E8" s="15"/>
      <c r="F8" s="15"/>
      <c r="G8" s="15"/>
      <c r="H8" s="15"/>
      <c r="I8" s="15"/>
    </row>
    <row r="9" spans="1:9" s="5" customFormat="1" ht="18.75">
      <c r="A9" s="15"/>
      <c r="B9" s="15"/>
      <c r="C9" s="15"/>
      <c r="D9" s="15"/>
      <c r="E9" s="15"/>
      <c r="F9" s="15"/>
      <c r="G9" s="15"/>
      <c r="H9" s="15"/>
      <c r="I9" s="15"/>
    </row>
    <row r="10" spans="1:9" s="2" customFormat="1" ht="12">
      <c r="A10" s="13" t="s">
        <v>58</v>
      </c>
      <c r="B10" s="13"/>
      <c r="C10" s="3"/>
      <c r="D10" s="25" t="s">
        <v>36</v>
      </c>
      <c r="E10" s="25"/>
      <c r="F10" s="3"/>
      <c r="G10" s="3"/>
      <c r="H10" s="4"/>
      <c r="I10" s="11" t="s">
        <v>59</v>
      </c>
    </row>
    <row r="11" spans="1:9">
      <c r="A11" s="16" t="s">
        <v>1</v>
      </c>
      <c r="B11" s="20"/>
      <c r="C11" s="16" t="s">
        <v>29</v>
      </c>
      <c r="D11" s="16" t="s">
        <v>30</v>
      </c>
      <c r="E11" s="16" t="s">
        <v>31</v>
      </c>
      <c r="F11" s="16" t="s">
        <v>32</v>
      </c>
      <c r="G11" s="16" t="s">
        <v>33</v>
      </c>
      <c r="H11" s="16" t="s">
        <v>34</v>
      </c>
      <c r="I11" s="16" t="s">
        <v>35</v>
      </c>
    </row>
    <row r="12" spans="1:9">
      <c r="A12" s="16"/>
      <c r="B12" s="20"/>
      <c r="C12" s="16"/>
      <c r="D12" s="16"/>
      <c r="E12" s="16"/>
      <c r="F12" s="16"/>
      <c r="G12" s="16"/>
      <c r="H12" s="16"/>
      <c r="I12" s="16"/>
    </row>
    <row r="13" spans="1:9">
      <c r="A13" s="16"/>
      <c r="B13" s="20"/>
      <c r="C13" s="16"/>
      <c r="D13" s="16"/>
      <c r="E13" s="16"/>
      <c r="F13" s="16"/>
      <c r="G13" s="16"/>
      <c r="H13" s="16"/>
      <c r="I13" s="16"/>
    </row>
    <row r="14" spans="1:9" ht="14.25">
      <c r="A14" s="21">
        <v>10</v>
      </c>
      <c r="B14" s="19" t="s">
        <v>5</v>
      </c>
      <c r="C14" s="19">
        <v>11284</v>
      </c>
      <c r="D14" s="19">
        <v>103612</v>
      </c>
      <c r="E14" s="19">
        <v>3554796</v>
      </c>
      <c r="F14" s="19">
        <v>624855</v>
      </c>
      <c r="G14" s="19">
        <v>37267147</v>
      </c>
      <c r="H14" s="19">
        <v>68286183</v>
      </c>
      <c r="I14" s="19">
        <v>5073983</v>
      </c>
    </row>
    <row r="15" spans="1:9" ht="14.25">
      <c r="A15" s="22">
        <v>11</v>
      </c>
      <c r="B15" s="23" t="s">
        <v>6</v>
      </c>
      <c r="C15" s="23">
        <v>935</v>
      </c>
      <c r="D15" s="23">
        <v>26650</v>
      </c>
      <c r="E15" s="23">
        <v>965792</v>
      </c>
      <c r="F15" s="23">
        <v>275842</v>
      </c>
      <c r="G15" s="23">
        <v>5005397</v>
      </c>
      <c r="H15" s="23">
        <v>10315741</v>
      </c>
      <c r="I15" s="23">
        <v>1111560</v>
      </c>
    </row>
    <row r="16" spans="1:9" ht="14.25">
      <c r="A16" s="21">
        <v>12</v>
      </c>
      <c r="B16" s="19" t="s">
        <v>7</v>
      </c>
      <c r="C16" s="19">
        <v>75</v>
      </c>
      <c r="D16" s="19">
        <v>205</v>
      </c>
      <c r="E16" s="19">
        <v>3906</v>
      </c>
      <c r="F16" s="19">
        <v>699</v>
      </c>
      <c r="G16" s="19">
        <v>17544</v>
      </c>
      <c r="H16" s="19">
        <v>27767</v>
      </c>
      <c r="I16" s="19">
        <v>2367</v>
      </c>
    </row>
    <row r="17" spans="1:9" ht="14.25">
      <c r="A17" s="22">
        <v>13</v>
      </c>
      <c r="B17" s="23" t="s">
        <v>8</v>
      </c>
      <c r="C17" s="23">
        <v>2257</v>
      </c>
      <c r="D17" s="23">
        <v>20614</v>
      </c>
      <c r="E17" s="23">
        <v>461631</v>
      </c>
      <c r="F17" s="23">
        <v>92294</v>
      </c>
      <c r="G17" s="23">
        <v>4402072</v>
      </c>
      <c r="H17" s="23">
        <v>9582663</v>
      </c>
      <c r="I17" s="23">
        <v>836784</v>
      </c>
    </row>
    <row r="18" spans="1:9" ht="14.25">
      <c r="A18" s="21">
        <v>14</v>
      </c>
      <c r="B18" s="19" t="s">
        <v>9</v>
      </c>
      <c r="C18" s="19">
        <v>31283</v>
      </c>
      <c r="D18" s="19">
        <v>75968</v>
      </c>
      <c r="E18" s="19">
        <v>1270295</v>
      </c>
      <c r="F18" s="19">
        <v>140252</v>
      </c>
      <c r="G18" s="19">
        <v>3805711</v>
      </c>
      <c r="H18" s="19">
        <v>9215236</v>
      </c>
      <c r="I18" s="19">
        <v>737844</v>
      </c>
    </row>
    <row r="19" spans="1:9" ht="14.25">
      <c r="A19" s="22">
        <v>15</v>
      </c>
      <c r="B19" s="23" t="s">
        <v>10</v>
      </c>
      <c r="C19" s="23">
        <v>132</v>
      </c>
      <c r="D19" s="23">
        <v>2048</v>
      </c>
      <c r="E19" s="23">
        <v>42190</v>
      </c>
      <c r="F19" s="23">
        <v>10846</v>
      </c>
      <c r="G19" s="23">
        <v>247403</v>
      </c>
      <c r="H19" s="23">
        <v>601726</v>
      </c>
      <c r="I19" s="23">
        <v>117196</v>
      </c>
    </row>
    <row r="20" spans="1:9" ht="14.25">
      <c r="A20" s="21">
        <v>16</v>
      </c>
      <c r="B20" s="19" t="s">
        <v>11</v>
      </c>
      <c r="C20" s="19">
        <v>4806</v>
      </c>
      <c r="D20" s="19">
        <v>26440</v>
      </c>
      <c r="E20" s="19">
        <v>541094</v>
      </c>
      <c r="F20" s="19">
        <v>82407</v>
      </c>
      <c r="G20" s="19">
        <v>3460774</v>
      </c>
      <c r="H20" s="19">
        <v>6932564</v>
      </c>
      <c r="I20" s="19">
        <v>631735</v>
      </c>
    </row>
    <row r="21" spans="1:9" ht="14.25">
      <c r="A21" s="22">
        <v>17</v>
      </c>
      <c r="B21" s="23" t="s">
        <v>12</v>
      </c>
      <c r="C21" s="23">
        <v>309</v>
      </c>
      <c r="D21" s="23">
        <v>15601</v>
      </c>
      <c r="E21" s="23">
        <v>744364</v>
      </c>
      <c r="F21" s="23">
        <v>220105</v>
      </c>
      <c r="G21" s="23">
        <v>6558697</v>
      </c>
      <c r="H21" s="23">
        <v>15416245</v>
      </c>
      <c r="I21" s="23">
        <v>778194</v>
      </c>
    </row>
    <row r="22" spans="1:9" ht="14.25">
      <c r="A22" s="21">
        <v>18</v>
      </c>
      <c r="B22" s="19" t="s">
        <v>13</v>
      </c>
      <c r="C22" s="19">
        <v>1322</v>
      </c>
      <c r="D22" s="19">
        <v>17250</v>
      </c>
      <c r="E22" s="19">
        <v>610889</v>
      </c>
      <c r="F22" s="19">
        <v>121603</v>
      </c>
      <c r="G22" s="19">
        <v>4011731</v>
      </c>
      <c r="H22" s="19">
        <v>7459040</v>
      </c>
      <c r="I22" s="19">
        <v>597325</v>
      </c>
    </row>
    <row r="23" spans="1:9" ht="14.25">
      <c r="A23" s="22">
        <v>19</v>
      </c>
      <c r="B23" s="23" t="s">
        <v>14</v>
      </c>
      <c r="C23" s="23">
        <v>119</v>
      </c>
      <c r="D23" s="23">
        <v>16423</v>
      </c>
      <c r="E23" s="23">
        <v>4444414</v>
      </c>
      <c r="F23" s="23">
        <v>612025</v>
      </c>
      <c r="G23" s="23">
        <v>52600692</v>
      </c>
      <c r="H23" s="23">
        <v>123564414</v>
      </c>
      <c r="I23" s="23">
        <v>5973465</v>
      </c>
    </row>
    <row r="24" spans="1:9" ht="14.25">
      <c r="A24" s="21">
        <v>20</v>
      </c>
      <c r="B24" s="19" t="s">
        <v>15</v>
      </c>
      <c r="C24" s="19">
        <v>1363</v>
      </c>
      <c r="D24" s="19">
        <v>87778</v>
      </c>
      <c r="E24" s="19">
        <v>7818752</v>
      </c>
      <c r="F24" s="19">
        <v>2635705</v>
      </c>
      <c r="G24" s="19">
        <v>71723515</v>
      </c>
      <c r="H24" s="19">
        <v>150383764</v>
      </c>
      <c r="I24" s="19">
        <v>37825938</v>
      </c>
    </row>
    <row r="25" spans="1:9" ht="14.25">
      <c r="A25" s="22">
        <v>21</v>
      </c>
      <c r="B25" s="23" t="s">
        <v>16</v>
      </c>
      <c r="C25" s="23">
        <v>82</v>
      </c>
      <c r="D25" s="23">
        <v>6572</v>
      </c>
      <c r="E25" s="23">
        <v>386059</v>
      </c>
      <c r="F25" s="23">
        <v>55434</v>
      </c>
      <c r="G25" s="23">
        <v>1798350</v>
      </c>
      <c r="H25" s="23">
        <v>2883579</v>
      </c>
      <c r="I25" s="23">
        <v>248454</v>
      </c>
    </row>
    <row r="26" spans="1:9" ht="14.25">
      <c r="A26" s="21">
        <v>22</v>
      </c>
      <c r="B26" s="19" t="s">
        <v>17</v>
      </c>
      <c r="C26" s="19">
        <v>728</v>
      </c>
      <c r="D26" s="19">
        <v>25233</v>
      </c>
      <c r="E26" s="19">
        <v>707979</v>
      </c>
      <c r="F26" s="19">
        <v>170655</v>
      </c>
      <c r="G26" s="19">
        <v>7545914</v>
      </c>
      <c r="H26" s="19">
        <v>17044172</v>
      </c>
      <c r="I26" s="19">
        <v>439957</v>
      </c>
    </row>
    <row r="27" spans="1:9" ht="14.25">
      <c r="A27" s="22">
        <v>23</v>
      </c>
      <c r="B27" s="23" t="s">
        <v>18</v>
      </c>
      <c r="C27" s="23">
        <v>4386</v>
      </c>
      <c r="D27" s="23">
        <v>124959</v>
      </c>
      <c r="E27" s="23">
        <v>4316039</v>
      </c>
      <c r="F27" s="23">
        <v>885073</v>
      </c>
      <c r="G27" s="23">
        <v>17901924</v>
      </c>
      <c r="H27" s="23">
        <v>35067346</v>
      </c>
      <c r="I27" s="23">
        <v>13682100</v>
      </c>
    </row>
    <row r="28" spans="1:9" ht="14.25">
      <c r="A28" s="21">
        <v>24</v>
      </c>
      <c r="B28" s="19" t="s">
        <v>19</v>
      </c>
      <c r="C28" s="19">
        <v>535</v>
      </c>
      <c r="D28" s="19">
        <v>44484</v>
      </c>
      <c r="E28" s="19">
        <v>3067956</v>
      </c>
      <c r="F28" s="19">
        <v>504233</v>
      </c>
      <c r="G28" s="19">
        <v>15392244</v>
      </c>
      <c r="H28" s="19">
        <v>28274492</v>
      </c>
      <c r="I28" s="19">
        <v>444097</v>
      </c>
    </row>
    <row r="29" spans="1:9" ht="14.25">
      <c r="A29" s="22">
        <v>25</v>
      </c>
      <c r="B29" s="23" t="s">
        <v>20</v>
      </c>
      <c r="C29" s="23">
        <v>20075</v>
      </c>
      <c r="D29" s="23">
        <v>126654</v>
      </c>
      <c r="E29" s="23">
        <v>2834535</v>
      </c>
      <c r="F29" s="23">
        <v>511210</v>
      </c>
      <c r="G29" s="23">
        <v>13737394</v>
      </c>
      <c r="H29" s="23">
        <v>29540520</v>
      </c>
      <c r="I29" s="23">
        <v>914749</v>
      </c>
    </row>
    <row r="30" spans="1:9" ht="14.25">
      <c r="A30" s="21">
        <v>26</v>
      </c>
      <c r="B30" s="19" t="s">
        <v>21</v>
      </c>
      <c r="C30" s="19">
        <v>124</v>
      </c>
      <c r="D30" s="19">
        <v>2550</v>
      </c>
      <c r="E30" s="19">
        <v>70016</v>
      </c>
      <c r="F30" s="19">
        <v>11584</v>
      </c>
      <c r="G30" s="19">
        <v>394459</v>
      </c>
      <c r="H30" s="19">
        <v>749188</v>
      </c>
      <c r="I30" s="19">
        <v>142308</v>
      </c>
    </row>
    <row r="31" spans="1:9" ht="14.25">
      <c r="A31" s="22">
        <v>27</v>
      </c>
      <c r="B31" s="23" t="s">
        <v>22</v>
      </c>
      <c r="C31" s="23">
        <v>565</v>
      </c>
      <c r="D31" s="23">
        <v>20606</v>
      </c>
      <c r="E31" s="23">
        <v>775246</v>
      </c>
      <c r="F31" s="23">
        <v>122531</v>
      </c>
      <c r="G31" s="23">
        <v>13390746</v>
      </c>
      <c r="H31" s="23">
        <v>24196852</v>
      </c>
      <c r="I31" s="23">
        <v>802571</v>
      </c>
    </row>
    <row r="32" spans="1:9" ht="14.25">
      <c r="A32" s="21">
        <v>28</v>
      </c>
      <c r="B32" s="19" t="s">
        <v>23</v>
      </c>
      <c r="C32" s="19">
        <v>347</v>
      </c>
      <c r="D32" s="19">
        <v>24105</v>
      </c>
      <c r="E32" s="19">
        <v>943052</v>
      </c>
      <c r="F32" s="19">
        <v>212737</v>
      </c>
      <c r="G32" s="19">
        <v>6645917</v>
      </c>
      <c r="H32" s="19">
        <v>13113137</v>
      </c>
      <c r="I32" s="19">
        <v>484281</v>
      </c>
    </row>
    <row r="33" spans="1:9" ht="14.25">
      <c r="A33" s="22">
        <v>29</v>
      </c>
      <c r="B33" s="23" t="s">
        <v>24</v>
      </c>
      <c r="C33" s="23">
        <v>302</v>
      </c>
      <c r="D33" s="23">
        <v>7306</v>
      </c>
      <c r="E33" s="23">
        <v>203593</v>
      </c>
      <c r="F33" s="23">
        <v>54048</v>
      </c>
      <c r="G33" s="23">
        <v>1973355</v>
      </c>
      <c r="H33" s="23">
        <v>4500155</v>
      </c>
      <c r="I33" s="23">
        <v>214935</v>
      </c>
    </row>
    <row r="34" spans="1:9" ht="14.25">
      <c r="A34" s="21">
        <v>30</v>
      </c>
      <c r="B34" s="19" t="s">
        <v>25</v>
      </c>
      <c r="C34" s="19">
        <v>42</v>
      </c>
      <c r="D34" s="19">
        <v>2629</v>
      </c>
      <c r="E34" s="19">
        <v>88953</v>
      </c>
      <c r="F34" s="19">
        <v>13452</v>
      </c>
      <c r="G34" s="19">
        <v>1511416</v>
      </c>
      <c r="H34" s="19">
        <v>2420846</v>
      </c>
      <c r="I34" s="19">
        <v>311446</v>
      </c>
    </row>
    <row r="35" spans="1:9" ht="14.25">
      <c r="A35" s="22">
        <v>31</v>
      </c>
      <c r="B35" s="23" t="s">
        <v>26</v>
      </c>
      <c r="C35" s="23">
        <v>9648</v>
      </c>
      <c r="D35" s="23">
        <v>53609</v>
      </c>
      <c r="E35" s="23">
        <v>1047899</v>
      </c>
      <c r="F35" s="23">
        <v>181073</v>
      </c>
      <c r="G35" s="23">
        <v>7693193</v>
      </c>
      <c r="H35" s="23">
        <v>13326664</v>
      </c>
      <c r="I35" s="23">
        <v>1503109</v>
      </c>
    </row>
    <row r="36" spans="1:9" ht="14.25">
      <c r="A36" s="21">
        <v>32</v>
      </c>
      <c r="B36" s="19" t="s">
        <v>27</v>
      </c>
      <c r="C36" s="19">
        <v>483</v>
      </c>
      <c r="D36" s="19">
        <v>7062</v>
      </c>
      <c r="E36" s="19">
        <v>179614</v>
      </c>
      <c r="F36" s="19">
        <v>40332</v>
      </c>
      <c r="G36" s="19">
        <v>879398</v>
      </c>
      <c r="H36" s="19">
        <v>1544255</v>
      </c>
      <c r="I36" s="19">
        <v>239857</v>
      </c>
    </row>
    <row r="37" spans="1:9" ht="14.25">
      <c r="A37" s="22">
        <v>33</v>
      </c>
      <c r="B37" s="23" t="s">
        <v>28</v>
      </c>
      <c r="C37" s="23">
        <v>11779</v>
      </c>
      <c r="D37" s="23">
        <v>59215</v>
      </c>
      <c r="E37" s="23">
        <v>1169177</v>
      </c>
      <c r="F37" s="23">
        <v>230208</v>
      </c>
      <c r="G37" s="23">
        <v>3791958</v>
      </c>
      <c r="H37" s="23">
        <v>7342195</v>
      </c>
      <c r="I37" s="23">
        <v>4889351</v>
      </c>
    </row>
    <row r="38" spans="1:9" ht="15.75">
      <c r="A38" s="16" t="s">
        <v>0</v>
      </c>
      <c r="B38" s="16"/>
      <c r="C38" s="24">
        <f>SUM(C14:C37)</f>
        <v>102981</v>
      </c>
      <c r="D38" s="24">
        <f t="shared" ref="D38:I38" si="0">SUM(D14:D37)</f>
        <v>897573</v>
      </c>
      <c r="E38" s="24">
        <f t="shared" si="0"/>
        <v>36248241</v>
      </c>
      <c r="F38" s="24">
        <f t="shared" si="0"/>
        <v>7809203</v>
      </c>
      <c r="G38" s="24">
        <f t="shared" si="0"/>
        <v>281756951</v>
      </c>
      <c r="H38" s="24">
        <f t="shared" si="0"/>
        <v>581788744</v>
      </c>
      <c r="I38" s="24">
        <f t="shared" si="0"/>
        <v>78003606</v>
      </c>
    </row>
    <row r="39" spans="1:9" s="2" customFormat="1" ht="12">
      <c r="A39" s="13" t="s">
        <v>2</v>
      </c>
      <c r="B39" s="13"/>
      <c r="C39" s="8"/>
      <c r="D39" s="8"/>
      <c r="E39" s="8"/>
      <c r="F39" s="8"/>
      <c r="G39" s="8"/>
      <c r="H39" s="12" t="s">
        <v>3</v>
      </c>
      <c r="I39" s="12"/>
    </row>
    <row r="40" spans="1:9" s="2" customFormat="1" ht="12">
      <c r="A40" s="13"/>
      <c r="B40" s="13"/>
      <c r="C40" s="8"/>
      <c r="D40" s="8"/>
      <c r="E40" s="8"/>
      <c r="F40" s="8"/>
      <c r="G40" s="8"/>
      <c r="H40" s="12"/>
      <c r="I40" s="12"/>
    </row>
    <row r="41" spans="1:9" s="2" customFormat="1" ht="12">
      <c r="A41" s="13"/>
      <c r="B41" s="13"/>
      <c r="C41" s="8"/>
      <c r="D41" s="8"/>
      <c r="E41" s="8"/>
      <c r="F41" s="8"/>
      <c r="G41" s="8"/>
      <c r="H41" s="12"/>
      <c r="I41" s="12"/>
    </row>
    <row r="46" spans="1:9">
      <c r="C46" s="10"/>
      <c r="D46" s="10"/>
      <c r="E46" s="10"/>
      <c r="F46" s="10"/>
      <c r="G46" s="10"/>
    </row>
  </sheetData>
  <mergeCells count="20">
    <mergeCell ref="A40:B40"/>
    <mergeCell ref="H40:I40"/>
    <mergeCell ref="A41:B41"/>
    <mergeCell ref="H41:I41"/>
    <mergeCell ref="G11:G13"/>
    <mergeCell ref="H11:H13"/>
    <mergeCell ref="I11:I13"/>
    <mergeCell ref="A38:B38"/>
    <mergeCell ref="A39:B39"/>
    <mergeCell ref="H39:I39"/>
    <mergeCell ref="A7:B7"/>
    <mergeCell ref="F7:I7"/>
    <mergeCell ref="A8:I9"/>
    <mergeCell ref="A10:B10"/>
    <mergeCell ref="D10:E10"/>
    <mergeCell ref="A11:B13"/>
    <mergeCell ref="C11:C13"/>
    <mergeCell ref="D11:D13"/>
    <mergeCell ref="E11:E13"/>
    <mergeCell ref="F11:F1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2010</vt:lpstr>
      <vt:lpstr>2011</vt:lpstr>
      <vt:lpstr>2012</vt:lpstr>
      <vt:lpstr>2013</vt:lpstr>
      <vt:lpstr>2014</vt:lpstr>
      <vt:lpstr>'2010'!Print_Area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user</cp:lastModifiedBy>
  <cp:lastPrinted>2016-03-29T09:16:24Z</cp:lastPrinted>
  <dcterms:created xsi:type="dcterms:W3CDTF">1999-09-18T07:38:44Z</dcterms:created>
  <dcterms:modified xsi:type="dcterms:W3CDTF">2016-05-05T22:33:24Z</dcterms:modified>
</cp:coreProperties>
</file>