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eaghamdi\Desktop\اعمال 2025\كفاءة الطاقة للنشر\"/>
    </mc:Choice>
  </mc:AlternateContent>
  <xr:revisionPtr revIDLastSave="0" documentId="13_ncr:1_{8C4418C2-DB8F-4E75-8821-D270F86CD7A0}" xr6:coauthVersionLast="36" xr6:coauthVersionMax="47" xr10:uidLastSave="{00000000-0000-0000-0000-000000000000}"/>
  <bookViews>
    <workbookView xWindow="-110" yWindow="-110" windowWidth="19420" windowHeight="11500" tabRatio="666" activeTab="9" xr2:uid="{00000000-000D-0000-FFFF-FFFF00000000}"/>
  </bookViews>
  <sheets>
    <sheet name="الفهرس" sheetId="83" r:id="rId1"/>
    <sheet name="1.1 " sheetId="82" r:id="rId2"/>
    <sheet name="1.2" sheetId="85" r:id="rId3"/>
    <sheet name="2.1 " sheetId="86" r:id="rId4"/>
    <sheet name="2.2" sheetId="88" r:id="rId5"/>
    <sheet name="2.3" sheetId="89" r:id="rId6"/>
    <sheet name="2.4" sheetId="90" r:id="rId7"/>
    <sheet name="3.1" sheetId="97" r:id="rId8"/>
    <sheet name="3.2" sheetId="93" r:id="rId9"/>
    <sheet name="3.3" sheetId="94" r:id="rId10"/>
  </sheets>
  <definedNames>
    <definedName name="atIndex" localSheetId="1">#REF!</definedName>
    <definedName name="atIndex" localSheetId="2">#REF!</definedName>
    <definedName name="atIndex" localSheetId="3">#REF!</definedName>
    <definedName name="atIndex" localSheetId="4">#REF!</definedName>
    <definedName name="atIndex" localSheetId="5">#REF!</definedName>
    <definedName name="atIndex" localSheetId="6">#REF!</definedName>
    <definedName name="atIndex" localSheetId="8">#REF!</definedName>
    <definedName name="atIndex" localSheetId="9">#REF!</definedName>
    <definedName name="atIndex">#REF!</definedName>
    <definedName name="atالفهرس" localSheetId="1">#REF!</definedName>
    <definedName name="atالفهرس" localSheetId="2">#REF!</definedName>
    <definedName name="atالفهرس" localSheetId="3">#REF!</definedName>
    <definedName name="atالفهرس" localSheetId="4">#REF!</definedName>
    <definedName name="atالفهرس" localSheetId="5">#REF!</definedName>
    <definedName name="atالفهرس" localSheetId="6">#REF!</definedName>
    <definedName name="atالفهرس" localSheetId="8">#REF!</definedName>
    <definedName name="atالفهرس" localSheetId="9">#REF!</definedName>
    <definedName name="atالفهرس">#REF!</definedName>
    <definedName name="ksoi">#REF!</definedName>
    <definedName name="_xlnm.Print_Area" localSheetId="1">'1.1 '!$A$1:$F$14</definedName>
    <definedName name="_xlnm.Print_Area" localSheetId="2">'1.2'!$A$1:$F$15</definedName>
    <definedName name="_xlnm.Print_Area" localSheetId="3">'2.1 '!$A$1:$E$14</definedName>
    <definedName name="_xlnm.Print_Area" localSheetId="4">'2.2'!$A$1:$E$13</definedName>
    <definedName name="_xlnm.Print_Area" localSheetId="5">'2.3'!$A$1:$E$13</definedName>
    <definedName name="_xlnm.Print_Area" localSheetId="6">'2.4'!$A$1:$E$13</definedName>
    <definedName name="_xlnm.Print_Area" localSheetId="7">'3.1'!$A$1:$E$13</definedName>
    <definedName name="_xlnm.Print_Area" localSheetId="8">'3.2'!$A$1:$C$11</definedName>
    <definedName name="_xlnm.Print_Area" localSheetId="9">'3.3'!$A$1:$C$11</definedName>
    <definedName name="_xlnm.Print_Area" localSheetId="0">الفهرس!$A$1:$C$15</definedName>
    <definedName name="Type">#REF!</definedName>
    <definedName name="البصري">#REF!</definedName>
    <definedName name="الضوضائي">#REF!</definedName>
    <definedName name="الضوئي">#REF!</definedName>
    <definedName name="الهوائي">#REF!</definedName>
    <definedName name="ككككك">#REF!</definedName>
    <definedName name="لل" localSheetId="1">#REF!</definedName>
    <definedName name="لل" localSheetId="2">#REF!</definedName>
    <definedName name="لل" localSheetId="3">#REF!</definedName>
    <definedName name="لل" localSheetId="4">#REF!</definedName>
    <definedName name="لل" localSheetId="5">#REF!</definedName>
    <definedName name="لل" localSheetId="6">#REF!</definedName>
    <definedName name="لل" localSheetId="8">#REF!</definedName>
    <definedName name="لل" localSheetId="9">#REF!</definedName>
    <definedName name="لل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82" l="1"/>
  <c r="F11" i="82"/>
</calcChain>
</file>

<file path=xl/sharedStrings.xml><?xml version="1.0" encoding="utf-8"?>
<sst xmlns="http://schemas.openxmlformats.org/spreadsheetml/2006/main" count="135" uniqueCount="79">
  <si>
    <t>رقم الجدول</t>
  </si>
  <si>
    <t>المحتويات</t>
  </si>
  <si>
    <t xml:space="preserve">كثافة استهلاك الطاقة حسب القطاعات </t>
  </si>
  <si>
    <t xml:space="preserve">الوفر في الطاقة الأولية من مبادرات كفاءة الطاقة حسب القطاعات  </t>
  </si>
  <si>
    <t>كثافة استهلاك الطاقة حسب القطاعات</t>
  </si>
  <si>
    <t>السنوات</t>
  </si>
  <si>
    <t>قطاع المباني *</t>
  </si>
  <si>
    <t xml:space="preserve">قطاع النقل </t>
  </si>
  <si>
    <t xml:space="preserve">قطاع الصناعة </t>
  </si>
  <si>
    <t>القطاعات الأخرى</t>
  </si>
  <si>
    <t>إجمالي كثافة استهلاك الطاقة</t>
  </si>
  <si>
    <t>الوحدة</t>
  </si>
  <si>
    <t>المصدر: وزارة الطاقة / المركز السعودي لكفاءة الطاقة</t>
  </si>
  <si>
    <t>* قطاع المباني يشمل القطاع السكني والحكومي والتجاري</t>
  </si>
  <si>
    <t>العودة للفهرس</t>
  </si>
  <si>
    <t>الوفر في الطاقة الأولية من مبادرات كفاءة الطاقة</t>
  </si>
  <si>
    <t xml:space="preserve">قطاع المباني* </t>
  </si>
  <si>
    <t>إجمالي الوفر في الطاقة الأولية</t>
  </si>
  <si>
    <t>ألف برميل نفط مكافئ يومياً</t>
  </si>
  <si>
    <t xml:space="preserve">الوحدة </t>
  </si>
  <si>
    <t>عدد</t>
  </si>
  <si>
    <t>ميجا واط ساعة</t>
  </si>
  <si>
    <t>%</t>
  </si>
  <si>
    <t>المصدر: وزارة الطاقة / الهيئة العامة للإحصاء</t>
  </si>
  <si>
    <t>قطاع المنافع</t>
  </si>
  <si>
    <t>NA</t>
  </si>
  <si>
    <t>نصيب الفرد من استهلاك الغازات البترولية المسالة</t>
  </si>
  <si>
    <t xml:space="preserve">استهلاك الغازات البترولية المسالة </t>
  </si>
  <si>
    <t>(لتر)</t>
  </si>
  <si>
    <t>(لتر/للفرد الواحد)</t>
  </si>
  <si>
    <t xml:space="preserve"> المصدر: وزارة الطاقة / الهيئة العامة للإحصاء</t>
  </si>
  <si>
    <t>نصيب الفرد من استهلاك البنزين</t>
  </si>
  <si>
    <t>استهلاك البنزين</t>
  </si>
  <si>
    <t xml:space="preserve">(لتر) </t>
  </si>
  <si>
    <t>عدد السكان</t>
  </si>
  <si>
    <t xml:space="preserve">الطاقة المستهلكة </t>
  </si>
  <si>
    <t>نصيب الفرد</t>
  </si>
  <si>
    <t xml:space="preserve">عدد </t>
  </si>
  <si>
    <t>كيلو واط ساعة / الفرد</t>
  </si>
  <si>
    <t xml:space="preserve">المصدر: وزارة الطاقة / الهيئة العامة للإحصاء  </t>
  </si>
  <si>
    <t>العودة الى الفهرس</t>
  </si>
  <si>
    <t>نسبة التغير في معدل استهلاك الطاقة الكهربائي للفرد</t>
  </si>
  <si>
    <t xml:space="preserve"> نصيب الفرد من اجمالي الطاقة الكهربائية المستهلكة</t>
  </si>
  <si>
    <t>1-1  الجدول</t>
  </si>
  <si>
    <t>1-2  الجدول</t>
  </si>
  <si>
    <t>2-1  الجدول</t>
  </si>
  <si>
    <t>2-2  الجدول</t>
  </si>
  <si>
    <t>2-3  الجدول</t>
  </si>
  <si>
    <t>2-4  الجدول</t>
  </si>
  <si>
    <t>3-1  الجدول</t>
  </si>
  <si>
    <t>3-2  الجدول</t>
  </si>
  <si>
    <t>3-3  الجدول</t>
  </si>
  <si>
    <t>قطاع المنافع في المملكة العربية السعودية يشمل الأنشطة المتعلقة بتوليد الكهرباء، والإنتاج المزدوج، وتحلية المياه، بالإضافة إلى شبكات نقل وتوزيع الكهرباء</t>
  </si>
  <si>
    <t>برميل نفط مكافئ /مليون ريال</t>
  </si>
  <si>
    <t xml:space="preserve">ميجا واط ساعة / مستهلك </t>
  </si>
  <si>
    <t>_</t>
  </si>
  <si>
    <t>معدل استهلاك الطاقة الكهربائية في فئة استهلاك "سكني"</t>
  </si>
  <si>
    <t>معدل استهلاك الطاقة الكهربائية في فئة استهلاك "تجاري"</t>
  </si>
  <si>
    <t>أعداد المستهلكين في فئة استهلاك "سكني"</t>
  </si>
  <si>
    <t>الطاقة الكهربائية المستهلكة في فئة استهلاك "سكني"</t>
  </si>
  <si>
    <t>نسبة التغير في معدل استهلاك الطاقة الكهربائية في فئة استهلاك "سكني"  لكل مشترك</t>
  </si>
  <si>
    <t>أعداد المستهلكين في فئة استهلاك "تجاري"</t>
  </si>
  <si>
    <t>الطاقة الكهربائية المستهلكة في فئة استهلاك "تجاري"</t>
  </si>
  <si>
    <t>نسبة التغير في معدل استهلاك الطاقة الكهربائية في فئة استهلاك "تجاري"  لكل مشترك</t>
  </si>
  <si>
    <t>معدل استهلاك الطاقة الكهربائية في فئة استهلاك "حكومي"</t>
  </si>
  <si>
    <t>أعداد المستهلكين في فئة استهلاك "حكومي"</t>
  </si>
  <si>
    <t>الطاقة الكهربائية المستهلكة في فئة استهلاك "حكومي"</t>
  </si>
  <si>
    <t>نسبة التغير في معدل استهلاك الطاقة الكهربائية في فئة استهلاك "حكومي"  لكل مشترك</t>
  </si>
  <si>
    <t>معدل استهلاك الطاقة الكهربائية في فئة استهلاك "مباني" (*)</t>
  </si>
  <si>
    <t>أعداد المستهلكين في فئة استهلاك "مباني"*</t>
  </si>
  <si>
    <t>الطاقة الكهربائية المستهلكة في فئة استهلاك "مباني"</t>
  </si>
  <si>
    <t>معدل استهلاك الطاقة الكهربائية في فئة استهلاك "مباني"</t>
  </si>
  <si>
    <t>نسبة التغير في معدل استهلاك الطاقة الكهربائية في فئة استهلاك "مباني"  لكل مشترك</t>
  </si>
  <si>
    <t>* فئة استهلاك "مباني" يشمل القطاع السكني والحكومي والتجاري</t>
  </si>
  <si>
    <t>"معدل استهلاك الطاقة الكهربائية في فئة استهلاك "مباني</t>
  </si>
  <si>
    <t xml:space="preserve"> "معدل استهلاك الطاقة الكهربائية في فئة استهلاك "تجاري </t>
  </si>
  <si>
    <t xml:space="preserve"> "معدل استهلاك الطاقة الكهربائية في فئة استهلاك "حكومي </t>
  </si>
  <si>
    <t xml:space="preserve"> "معدل استهلاك الطاقة الكهربائية في فئة استهلاك "سكني </t>
  </si>
  <si>
    <t>جيجا واط ساعة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</si>
</sst>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\ _ر_._س_._‏_-;\-* #,##0.00\ _ر_._س_._‏_-;_-* &quot;-&quot;??\ _ر_._س_._‏_-;_-@_-"/>
    <numFmt numFmtId="166" formatCode="_-* #,##0.00_-;_-* #,##0.00\-;_-* &quot;-&quot;??_-;_-@_-"/>
    <numFmt numFmtId="167" formatCode="_-* #,##0\ _ر_._س_._‏_-;\-* #,##0\ _ر_._س_._‏_-;_-* &quot;-&quot;??\ _ر_._س_._‏_-;_-@_-"/>
    <numFmt numFmtId="168" formatCode="_-* #,##0.0\ _ر_._س_._‏_-;\-* #,##0.0\ _ر_._س_._‏_-;_-* &quot;-&quot;??\ _ر_._س_._‏_-;_-@_-"/>
    <numFmt numFmtId="169" formatCode="_-* #,##0_-;\-* #,##0_-;_-* &quot;-&quot;??_-;_-@_-"/>
    <numFmt numFmtId="170" formatCode="0.0%"/>
    <numFmt numFmtId="171" formatCode="0.0000"/>
    <numFmt numFmtId="172" formatCode="0.0000000%"/>
    <numFmt numFmtId="173" formatCode="[$-2000401]0.#####E+00"/>
    <numFmt numFmtId="174" formatCode="_-* #,##0.000\ _ر_._س_._‏_-;\-* #,##0.000\ _ر_._س_._‏_-;_-* &quot;-&quot;??\ _ر_._س_._‏_-;_-@_-"/>
  </numFmts>
  <fonts count="2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Arial"/>
      <family val="2"/>
    </font>
    <font>
      <u/>
      <sz val="9"/>
      <color theme="10"/>
      <name val="Frutiger LT Arabic 55 Roman"/>
    </font>
    <font>
      <sz val="7"/>
      <color rgb="FF8C96A7"/>
      <name val="Frutiger LT Arabic 55 Roman"/>
    </font>
    <font>
      <sz val="8"/>
      <color theme="0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sz val="11"/>
      <color theme="1"/>
      <name val="Calibri"/>
      <family val="2"/>
      <scheme val="minor"/>
    </font>
    <font>
      <sz val="9"/>
      <color theme="0"/>
      <name val="Frutiger LT Arabic 55 Roman"/>
    </font>
    <font>
      <sz val="11"/>
      <color rgb="FFFF0000"/>
      <name val="Calibri"/>
      <family val="2"/>
      <charset val="178"/>
      <scheme val="minor"/>
    </font>
    <font>
      <sz val="8"/>
      <color rgb="FF8C96A7"/>
      <name val="Frutiger LT Arabic 55 Roman"/>
    </font>
    <font>
      <sz val="8"/>
      <color theme="2" tint="-0.749992370372631"/>
      <name val="Frutiger LT Arabic 55 Roman"/>
    </font>
    <font>
      <b/>
      <sz val="12"/>
      <color rgb="FF44546A"/>
      <name val="Frutiger LT Arabic 55 Roman"/>
    </font>
    <font>
      <sz val="11"/>
      <color rgb="FF44546A"/>
      <name val="Calibri"/>
      <family val="2"/>
      <charset val="178"/>
      <scheme val="minor"/>
    </font>
    <font>
      <u/>
      <sz val="9"/>
      <color theme="1" tint="0.34998626667073579"/>
      <name val="Frutiger LT Arabic 55 Roman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178"/>
      <scheme val="minor"/>
    </font>
    <font>
      <b/>
      <sz val="8"/>
      <color theme="1"/>
      <name val="Frutiger LT Arabic 55 Roman"/>
    </font>
    <font>
      <sz val="8"/>
      <color theme="1" tint="0.499984740745262"/>
      <name val="Frutiger LT Arabic 55 Roman"/>
    </font>
    <font>
      <sz val="7"/>
      <color theme="1" tint="0.499984740745262"/>
      <name val="Frutiger LT Arabic 55 Roman"/>
    </font>
    <font>
      <b/>
      <sz val="8"/>
      <color theme="9" tint="-0.249977111117893"/>
      <name val="Frutiger LT Arabic 55 Roman"/>
    </font>
    <font>
      <b/>
      <sz val="9"/>
      <color theme="1"/>
      <name val="Frutiger LT Arabic 55 Roman"/>
    </font>
    <font>
      <sz val="10"/>
      <name val="Arial (Arabic)"/>
      <charset val="178"/>
    </font>
  </fonts>
  <fills count="5">
    <fill>
      <patternFill patternType="none"/>
    </fill>
    <fill>
      <patternFill patternType="gray125"/>
    </fill>
    <fill>
      <patternFill patternType="solid">
        <fgColor rgb="FF8497B0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4.9989318521683403E-2"/>
      </bottom>
      <diagonal/>
    </border>
    <border>
      <left/>
      <right/>
      <top style="thin">
        <color theme="0"/>
      </top>
      <bottom style="thin">
        <color theme="0" tint="-4.9989318521683403E-2"/>
      </bottom>
      <diagonal/>
    </border>
    <border>
      <left/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6">
    <xf numFmtId="0" fontId="0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0" fillId="0" borderId="0"/>
    <xf numFmtId="0" fontId="3" fillId="0" borderId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8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6" fillId="0" borderId="0"/>
    <xf numFmtId="0" fontId="18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/>
    <xf numFmtId="0" fontId="5" fillId="0" borderId="0" xfId="6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9" fillId="3" borderId="1" xfId="5" applyNumberFormat="1" applyFont="1" applyFill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 vertical="center" wrapText="1" shrinkToFit="1"/>
    </xf>
    <xf numFmtId="0" fontId="3" fillId="0" borderId="0" xfId="9"/>
    <xf numFmtId="167" fontId="3" fillId="0" borderId="0" xfId="9" applyNumberFormat="1"/>
    <xf numFmtId="165" fontId="3" fillId="0" borderId="0" xfId="9" applyNumberFormat="1"/>
    <xf numFmtId="168" fontId="0" fillId="0" borderId="0" xfId="11" applyNumberFormat="1" applyFont="1"/>
    <xf numFmtId="0" fontId="11" fillId="2" borderId="14" xfId="9" applyFont="1" applyFill="1" applyBorder="1" applyAlignment="1">
      <alignment horizontal="center" vertical="center" wrapText="1" shrinkToFit="1"/>
    </xf>
    <xf numFmtId="43" fontId="3" fillId="0" borderId="0" xfId="9" applyNumberFormat="1"/>
    <xf numFmtId="0" fontId="12" fillId="0" borderId="0" xfId="9" applyFont="1"/>
    <xf numFmtId="2" fontId="3" fillId="0" borderId="0" xfId="9" applyNumberFormat="1"/>
    <xf numFmtId="0" fontId="0" fillId="0" borderId="0" xfId="9" applyFont="1"/>
    <xf numFmtId="168" fontId="8" fillId="2" borderId="13" xfId="11" applyNumberFormat="1" applyFont="1" applyFill="1" applyBorder="1" applyAlignment="1">
      <alignment horizontal="center" vertical="center" wrapText="1" shrinkToFit="1"/>
    </xf>
    <xf numFmtId="0" fontId="9" fillId="0" borderId="1" xfId="5" applyNumberFormat="1" applyFont="1" applyFill="1" applyBorder="1" applyAlignment="1">
      <alignment horizontal="center" vertical="center" wrapText="1" readingOrder="1"/>
    </xf>
    <xf numFmtId="169" fontId="14" fillId="4" borderId="5" xfId="10" applyNumberFormat="1" applyFont="1" applyFill="1" applyBorder="1" applyAlignment="1">
      <alignment horizontal="center" vertical="center" wrapText="1" shrinkToFit="1"/>
    </xf>
    <xf numFmtId="169" fontId="3" fillId="0" borderId="0" xfId="9" applyNumberFormat="1"/>
    <xf numFmtId="169" fontId="14" fillId="3" borderId="5" xfId="11" applyNumberFormat="1" applyFont="1" applyFill="1" applyBorder="1" applyAlignment="1">
      <alignment horizontal="center" vertical="center" wrapText="1" shrinkToFit="1"/>
    </xf>
    <xf numFmtId="0" fontId="6" fillId="0" borderId="2" xfId="6" applyFont="1" applyBorder="1" applyAlignment="1">
      <alignment horizontal="right" vertical="center"/>
    </xf>
    <xf numFmtId="1" fontId="0" fillId="0" borderId="0" xfId="0" applyNumberFormat="1"/>
    <xf numFmtId="0" fontId="7" fillId="2" borderId="0" xfId="0" applyFont="1" applyFill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 readingOrder="2"/>
    </xf>
    <xf numFmtId="170" fontId="0" fillId="0" borderId="0" xfId="13" applyNumberFormat="1" applyFont="1"/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67" fontId="16" fillId="0" borderId="0" xfId="0" applyNumberFormat="1" applyFont="1"/>
    <xf numFmtId="10" fontId="0" fillId="0" borderId="0" xfId="13" applyNumberFormat="1" applyFont="1"/>
    <xf numFmtId="2" fontId="3" fillId="0" borderId="0" xfId="9" applyNumberFormat="1" applyAlignment="1">
      <alignment horizontal="center"/>
    </xf>
    <xf numFmtId="9" fontId="3" fillId="0" borderId="0" xfId="13"/>
    <xf numFmtId="170" fontId="3" fillId="0" borderId="0" xfId="13" applyNumberFormat="1"/>
    <xf numFmtId="10" fontId="3" fillId="0" borderId="0" xfId="13" applyNumberFormat="1"/>
    <xf numFmtId="10" fontId="3" fillId="0" borderId="0" xfId="13" applyNumberFormat="1" applyAlignment="1">
      <alignment horizontal="center"/>
    </xf>
    <xf numFmtId="0" fontId="0" fillId="0" borderId="0" xfId="17" applyFont="1"/>
    <xf numFmtId="0" fontId="20" fillId="0" borderId="0" xfId="17" applyFont="1"/>
    <xf numFmtId="0" fontId="21" fillId="0" borderId="0" xfId="17" applyFont="1"/>
    <xf numFmtId="169" fontId="0" fillId="0" borderId="0" xfId="17" applyNumberFormat="1" applyFont="1"/>
    <xf numFmtId="0" fontId="24" fillId="0" borderId="0" xfId="17" applyFont="1" applyAlignment="1">
      <alignment horizontal="right" vertical="center" readingOrder="2"/>
    </xf>
    <xf numFmtId="0" fontId="25" fillId="0" borderId="0" xfId="17" applyFont="1"/>
    <xf numFmtId="0" fontId="5" fillId="0" borderId="0" xfId="19" applyFont="1" applyAlignment="1">
      <alignment horizontal="left" vertical="center"/>
    </xf>
    <xf numFmtId="167" fontId="0" fillId="0" borderId="0" xfId="17" applyNumberFormat="1" applyFont="1"/>
    <xf numFmtId="2" fontId="3" fillId="0" borderId="0" xfId="13" applyNumberFormat="1"/>
    <xf numFmtId="2" fontId="0" fillId="0" borderId="0" xfId="13" applyNumberFormat="1" applyFont="1"/>
    <xf numFmtId="10" fontId="0" fillId="0" borderId="0" xfId="13" applyNumberFormat="1" applyFont="1" applyAlignment="1">
      <alignment horizontal="center"/>
    </xf>
    <xf numFmtId="167" fontId="3" fillId="0" borderId="0" xfId="9" applyNumberFormat="1" applyAlignment="1">
      <alignment horizontal="center"/>
    </xf>
    <xf numFmtId="167" fontId="0" fillId="0" borderId="0" xfId="9" applyNumberFormat="1" applyFont="1" applyAlignment="1">
      <alignment horizontal="center"/>
    </xf>
    <xf numFmtId="0" fontId="13" fillId="4" borderId="17" xfId="16" applyFont="1" applyFill="1" applyBorder="1" applyAlignment="1">
      <alignment horizontal="right" vertical="center" readingOrder="1"/>
    </xf>
    <xf numFmtId="0" fontId="13" fillId="4" borderId="18" xfId="9" applyFont="1" applyFill="1" applyBorder="1" applyAlignment="1">
      <alignment vertical="center"/>
    </xf>
    <xf numFmtId="0" fontId="13" fillId="4" borderId="0" xfId="16" applyFont="1" applyFill="1" applyAlignment="1">
      <alignment vertical="center" readingOrder="1"/>
    </xf>
    <xf numFmtId="10" fontId="14" fillId="4" borderId="5" xfId="13" applyNumberFormat="1" applyFont="1" applyFill="1" applyBorder="1" applyAlignment="1">
      <alignment horizontal="center" vertical="center" wrapText="1" shrinkToFit="1"/>
    </xf>
    <xf numFmtId="10" fontId="14" fillId="3" borderId="5" xfId="13" applyNumberFormat="1" applyFont="1" applyFill="1" applyBorder="1" applyAlignment="1">
      <alignment horizontal="center" vertical="center" wrapText="1" shrinkToFit="1"/>
    </xf>
    <xf numFmtId="171" fontId="3" fillId="0" borderId="0" xfId="9" applyNumberFormat="1"/>
    <xf numFmtId="2" fontId="5" fillId="0" borderId="0" xfId="6" applyNumberFormat="1" applyFont="1" applyAlignment="1">
      <alignment horizontal="left" vertical="center"/>
    </xf>
    <xf numFmtId="164" fontId="3" fillId="0" borderId="0" xfId="9" applyNumberFormat="1" applyAlignment="1">
      <alignment horizontal="center"/>
    </xf>
    <xf numFmtId="169" fontId="3" fillId="0" borderId="0" xfId="13" applyNumberFormat="1"/>
    <xf numFmtId="167" fontId="3" fillId="0" borderId="0" xfId="5" applyNumberFormat="1"/>
    <xf numFmtId="1" fontId="3" fillId="0" borderId="0" xfId="9" applyNumberFormat="1"/>
    <xf numFmtId="172" fontId="21" fillId="0" borderId="0" xfId="13" applyNumberFormat="1" applyFont="1"/>
    <xf numFmtId="1" fontId="21" fillId="0" borderId="0" xfId="17" applyNumberFormat="1" applyFont="1"/>
    <xf numFmtId="173" fontId="0" fillId="0" borderId="0" xfId="17" applyNumberFormat="1" applyFont="1"/>
    <xf numFmtId="174" fontId="0" fillId="0" borderId="0" xfId="5" applyNumberFormat="1" applyFont="1"/>
    <xf numFmtId="0" fontId="0" fillId="0" borderId="0" xfId="13" applyNumberFormat="1" applyFont="1"/>
    <xf numFmtId="164" fontId="14" fillId="4" borderId="5" xfId="10" applyNumberFormat="1" applyFont="1" applyFill="1" applyBorder="1" applyAlignment="1">
      <alignment horizontal="center" vertical="center" wrapText="1" shrinkToFit="1"/>
    </xf>
    <xf numFmtId="164" fontId="14" fillId="3" borderId="5" xfId="11" applyNumberFormat="1" applyFont="1" applyFill="1" applyBorder="1" applyAlignment="1">
      <alignment horizontal="center" vertical="center" wrapText="1" shrinkToFit="1"/>
    </xf>
    <xf numFmtId="1" fontId="0" fillId="0" borderId="0" xfId="13" applyNumberFormat="1" applyFont="1"/>
    <xf numFmtId="43" fontId="0" fillId="0" borderId="0" xfId="0" applyNumberFormat="1"/>
    <xf numFmtId="0" fontId="9" fillId="3" borderId="3" xfId="5" applyNumberFormat="1" applyFont="1" applyFill="1" applyBorder="1" applyAlignment="1">
      <alignment horizontal="right" vertical="center" wrapText="1" readingOrder="1"/>
    </xf>
    <xf numFmtId="0" fontId="9" fillId="3" borderId="4" xfId="5" applyNumberFormat="1" applyFont="1" applyFill="1" applyBorder="1" applyAlignment="1">
      <alignment horizontal="right" vertical="center" wrapText="1" readingOrder="1"/>
    </xf>
    <xf numFmtId="0" fontId="9" fillId="0" borderId="3" xfId="5" applyNumberFormat="1" applyFont="1" applyFill="1" applyBorder="1" applyAlignment="1">
      <alignment horizontal="right" vertical="center" wrapText="1" readingOrder="1"/>
    </xf>
    <xf numFmtId="0" fontId="9" fillId="0" borderId="4" xfId="5" applyNumberFormat="1" applyFont="1" applyFill="1" applyBorder="1" applyAlignment="1">
      <alignment horizontal="right" vertical="center" wrapText="1" readingOrder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13" fillId="4" borderId="17" xfId="16" applyFont="1" applyFill="1" applyBorder="1" applyAlignment="1">
      <alignment horizontal="right" vertical="center" readingOrder="1"/>
    </xf>
    <xf numFmtId="0" fontId="13" fillId="4" borderId="18" xfId="16" applyFont="1" applyFill="1" applyBorder="1" applyAlignment="1">
      <alignment horizontal="right" vertical="center" readingOrder="1"/>
    </xf>
    <xf numFmtId="0" fontId="15" fillId="0" borderId="16" xfId="12" applyFont="1" applyBorder="1" applyAlignment="1">
      <alignment horizontal="center" vertical="center" wrapText="1"/>
    </xf>
    <xf numFmtId="0" fontId="15" fillId="0" borderId="0" xfId="12" applyFont="1" applyAlignment="1">
      <alignment horizontal="center" vertical="center" wrapText="1"/>
    </xf>
    <xf numFmtId="0" fontId="6" fillId="0" borderId="2" xfId="6" applyFont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6" fillId="0" borderId="0" xfId="6" applyFont="1" applyAlignment="1">
      <alignment horizontal="right" vertical="center"/>
    </xf>
    <xf numFmtId="0" fontId="11" fillId="2" borderId="0" xfId="9" applyFont="1" applyFill="1" applyAlignment="1">
      <alignment horizontal="center" vertical="center" wrapText="1" shrinkToFit="1"/>
    </xf>
    <xf numFmtId="0" fontId="11" fillId="2" borderId="15" xfId="9" applyFont="1" applyFill="1" applyBorder="1" applyAlignment="1">
      <alignment horizontal="center" vertical="center" wrapText="1" shrinkToFit="1"/>
    </xf>
    <xf numFmtId="0" fontId="13" fillId="4" borderId="16" xfId="16" applyFont="1" applyFill="1" applyBorder="1" applyAlignment="1">
      <alignment horizontal="right" vertical="center" readingOrder="1"/>
    </xf>
    <xf numFmtId="0" fontId="13" fillId="4" borderId="0" xfId="16" applyFont="1" applyFill="1" applyAlignment="1">
      <alignment horizontal="right" vertical="center" readingOrder="1"/>
    </xf>
    <xf numFmtId="0" fontId="23" fillId="0" borderId="0" xfId="17" applyFont="1" applyAlignment="1">
      <alignment horizontal="right" vertical="center" wrapText="1" shrinkToFit="1"/>
    </xf>
    <xf numFmtId="0" fontId="22" fillId="0" borderId="18" xfId="17" applyFont="1" applyBorder="1" applyAlignment="1">
      <alignment horizontal="right" vertical="center"/>
    </xf>
    <xf numFmtId="0" fontId="15" fillId="4" borderId="0" xfId="0" applyFont="1" applyFill="1" applyAlignment="1">
      <alignment horizontal="center" vertical="center" readingOrder="2"/>
    </xf>
    <xf numFmtId="0" fontId="7" fillId="2" borderId="1" xfId="0" applyFont="1" applyFill="1" applyBorder="1" applyAlignment="1">
      <alignment horizontal="center" vertical="center" wrapText="1" shrinkToFit="1"/>
    </xf>
  </cellXfs>
  <cellStyles count="26">
    <cellStyle name="Comma" xfId="5" builtinId="3"/>
    <cellStyle name="Comma 2" xfId="1" xr:uid="{00000000-0005-0000-0000-000001000000}"/>
    <cellStyle name="Comma 2 2" xfId="11" xr:uid="{5DE0DF35-62BE-4BAF-94C8-046BAF5591B1}"/>
    <cellStyle name="Comma 3" xfId="2" xr:uid="{00000000-0005-0000-0000-000002000000}"/>
    <cellStyle name="Comma 3 2" xfId="4" xr:uid="{00000000-0005-0000-0000-000003000000}"/>
    <cellStyle name="Comma 3 3" xfId="23" xr:uid="{45553171-9F82-4A04-A48D-B06063F521B1}"/>
    <cellStyle name="Comma 4" xfId="3" xr:uid="{00000000-0005-0000-0000-000004000000}"/>
    <cellStyle name="Comma 5" xfId="7" xr:uid="{54D8948E-A3EB-42D2-93A2-DC6E04F3FBC8}"/>
    <cellStyle name="Comma 6" xfId="10" xr:uid="{1631C641-85D6-4570-ABF3-DBA95DE2C312}"/>
    <cellStyle name="Comma 7" xfId="18" xr:uid="{4DC38CE9-7898-42DD-9F7B-DBA4E1803D49}"/>
    <cellStyle name="Hyperlink 2" xfId="19" xr:uid="{865CF056-B74D-4FAA-9023-495F17F709CB}"/>
    <cellStyle name="Normal" xfId="0" builtinId="0"/>
    <cellStyle name="Normal 2" xfId="9" xr:uid="{5F99E516-BFD7-447E-A9B6-73BD3413023A}"/>
    <cellStyle name="Normal 2 2" xfId="16" xr:uid="{CEDACC44-0EB8-4D1C-A4F6-B3DB23A46269}"/>
    <cellStyle name="Normal 2 4" xfId="14" xr:uid="{408F607A-6AEB-4CB3-9057-072E8545EA98}"/>
    <cellStyle name="Normal 2 4 2 2" xfId="15" xr:uid="{363385D6-E8A2-4F90-BA24-7808A7BAA507}"/>
    <cellStyle name="Normal 2 5" xfId="21" xr:uid="{D44F021B-EA69-4482-A357-3ED2F496E379}"/>
    <cellStyle name="Normal 3" xfId="17" xr:uid="{8928B2DD-0F71-43BB-8B2F-634F0E3ACF7E}"/>
    <cellStyle name="Normal 3 2" xfId="25" xr:uid="{47210DF1-7ED8-40F4-94E7-77F8411D8F16}"/>
    <cellStyle name="Normal 4" xfId="8" xr:uid="{385A4012-D945-486F-BA84-861C7E77645F}"/>
    <cellStyle name="Percent" xfId="13" builtinId="5"/>
    <cellStyle name="عادي 2" xfId="6" xr:uid="{7CF9C760-3310-4D1B-8987-85B872379EE0}"/>
    <cellStyle name="عادي 2 2" xfId="22" xr:uid="{73B6F7F8-8209-4FCC-996E-839C7AAF1F20}"/>
    <cellStyle name="عادي 2 3 2 2" xfId="12" xr:uid="{A880F873-B266-449F-A476-B6519E3AC981}"/>
    <cellStyle name="عادي 3" xfId="20" xr:uid="{93722F88-B432-470B-8A58-09E0D5DB2115}"/>
    <cellStyle name="عادي 3 2" xfId="24" xr:uid="{F38CF4E7-2877-489E-9052-0D2C3815D89A}"/>
  </cellStyles>
  <dxfs count="0"/>
  <tableStyles count="0" defaultTableStyle="TableStyleMedium2" defaultPivotStyle="PivotStyleLight16"/>
  <colors>
    <mruColors>
      <color rgb="FF9BA8C2"/>
      <color rgb="FF4BACC6"/>
      <color rgb="FFE6E9F0"/>
      <color rgb="FF000000"/>
      <color rgb="FF002060"/>
      <color rgb="FF44546A"/>
      <color rgb="FFC9D7ED"/>
      <color rgb="FF5B9BD5"/>
      <color rgb="FFDCE0E8"/>
      <color rgb="FF63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203364</xdr:colOff>
      <xdr:row>2</xdr:row>
      <xdr:rowOff>103143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20972A7-EC20-4F34-B775-725564EB2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3370136" y="85725"/>
          <a:ext cx="1603539" cy="4873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1</xdr:col>
      <xdr:colOff>964465</xdr:colOff>
      <xdr:row>2</xdr:row>
      <xdr:rowOff>9174</xdr:rowOff>
    </xdr:to>
    <xdr:pic>
      <xdr:nvPicPr>
        <xdr:cNvPr id="3" name="صورة 4">
          <a:extLst>
            <a:ext uri="{FF2B5EF4-FFF2-40B4-BE49-F238E27FC236}">
              <a16:creationId xmlns:a16="http://schemas.microsoft.com/office/drawing/2014/main" id="{AEC632D9-8098-4DBC-9C9D-0966EC80C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23993960" y="50800"/>
          <a:ext cx="1939190" cy="488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488215</xdr:colOff>
      <xdr:row>2</xdr:row>
      <xdr:rowOff>106964</xdr:rowOff>
    </xdr:to>
    <xdr:pic>
      <xdr:nvPicPr>
        <xdr:cNvPr id="2" name="صورة 4">
          <a:extLst>
            <a:ext uri="{FF2B5EF4-FFF2-40B4-BE49-F238E27FC236}">
              <a16:creationId xmlns:a16="http://schemas.microsoft.com/office/drawing/2014/main" id="{1C062063-666E-4962-8CB3-5ADE73901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5006160" y="76200"/>
          <a:ext cx="1939190" cy="488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38100</xdr:rowOff>
    </xdr:from>
    <xdr:to>
      <xdr:col>1</xdr:col>
      <xdr:colOff>497740</xdr:colOff>
      <xdr:row>2</xdr:row>
      <xdr:rowOff>56799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3A1B187A-4A01-4A65-86F2-EE4DE3529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999810" y="38100"/>
          <a:ext cx="1939190" cy="4885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86895</xdr:rowOff>
    </xdr:from>
    <xdr:to>
      <xdr:col>1</xdr:col>
      <xdr:colOff>488716</xdr:colOff>
      <xdr:row>2</xdr:row>
      <xdr:rowOff>107599</xdr:rowOff>
    </xdr:to>
    <xdr:pic>
      <xdr:nvPicPr>
        <xdr:cNvPr id="2" name="صورة 4">
          <a:extLst>
            <a:ext uri="{FF2B5EF4-FFF2-40B4-BE49-F238E27FC236}">
              <a16:creationId xmlns:a16="http://schemas.microsoft.com/office/drawing/2014/main" id="{78F45BF1-585D-4651-A380-BEF01EFD0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1931757" y="86895"/>
          <a:ext cx="1939190" cy="4885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23518</xdr:colOff>
      <xdr:row>0</xdr:row>
      <xdr:rowOff>148950</xdr:rowOff>
    </xdr:from>
    <xdr:to>
      <xdr:col>1</xdr:col>
      <xdr:colOff>512399</xdr:colOff>
      <xdr:row>2</xdr:row>
      <xdr:rowOff>164004</xdr:rowOff>
    </xdr:to>
    <xdr:pic>
      <xdr:nvPicPr>
        <xdr:cNvPr id="3" name="صورة 4">
          <a:extLst>
            <a:ext uri="{FF2B5EF4-FFF2-40B4-BE49-F238E27FC236}">
              <a16:creationId xmlns:a16="http://schemas.microsoft.com/office/drawing/2014/main" id="{C7D611DE-E47A-4283-A82E-19A6F4149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2638403" y="148950"/>
          <a:ext cx="1939190" cy="4885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25400</xdr:rowOff>
    </xdr:from>
    <xdr:to>
      <xdr:col>1</xdr:col>
      <xdr:colOff>535840</xdr:colOff>
      <xdr:row>2</xdr:row>
      <xdr:rowOff>50449</xdr:rowOff>
    </xdr:to>
    <xdr:pic>
      <xdr:nvPicPr>
        <xdr:cNvPr id="3" name="صورة 4">
          <a:extLst>
            <a:ext uri="{FF2B5EF4-FFF2-40B4-BE49-F238E27FC236}">
              <a16:creationId xmlns:a16="http://schemas.microsoft.com/office/drawing/2014/main" id="{F572936F-50D8-455A-AF60-7EE311E6B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6961960" y="25400"/>
          <a:ext cx="1939190" cy="4885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488215</xdr:colOff>
      <xdr:row>2</xdr:row>
      <xdr:rowOff>66324</xdr:rowOff>
    </xdr:to>
    <xdr:pic>
      <xdr:nvPicPr>
        <xdr:cNvPr id="3" name="صورة 4">
          <a:extLst>
            <a:ext uri="{FF2B5EF4-FFF2-40B4-BE49-F238E27FC236}">
              <a16:creationId xmlns:a16="http://schemas.microsoft.com/office/drawing/2014/main" id="{DD2C6DF7-FC76-47D0-8F46-77720C44E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7006410" y="44450"/>
          <a:ext cx="1939190" cy="4885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850165</xdr:colOff>
      <xdr:row>2</xdr:row>
      <xdr:rowOff>28224</xdr:rowOff>
    </xdr:to>
    <xdr:pic>
      <xdr:nvPicPr>
        <xdr:cNvPr id="4" name="صورة 4">
          <a:extLst>
            <a:ext uri="{FF2B5EF4-FFF2-40B4-BE49-F238E27FC236}">
              <a16:creationId xmlns:a16="http://schemas.microsoft.com/office/drawing/2014/main" id="{FB6138EA-B845-4E63-9D20-6C06EDC74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538160" y="0"/>
          <a:ext cx="1939190" cy="4885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964465</xdr:colOff>
      <xdr:row>1</xdr:row>
      <xdr:rowOff>266349</xdr:rowOff>
    </xdr:to>
    <xdr:pic>
      <xdr:nvPicPr>
        <xdr:cNvPr id="3" name="صورة 4">
          <a:extLst>
            <a:ext uri="{FF2B5EF4-FFF2-40B4-BE49-F238E27FC236}">
              <a16:creationId xmlns:a16="http://schemas.microsoft.com/office/drawing/2014/main" id="{D50FE3AF-E24E-4542-BC95-E37E1D22E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23993960" y="44450"/>
          <a:ext cx="1939190" cy="488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E6107-08C4-4E68-8DCE-9B21B1F337F7}">
  <dimension ref="A3:C15"/>
  <sheetViews>
    <sheetView showGridLines="0" rightToLeft="1" view="pageBreakPreview" topLeftCell="A6" zoomScale="115" zoomScaleNormal="100" zoomScaleSheetLayoutView="115" workbookViewId="0">
      <selection activeCell="A16" sqref="A16"/>
    </sheetView>
  </sheetViews>
  <sheetFormatPr defaultColWidth="9" defaultRowHeight="18.649999999999999" customHeight="1"/>
  <cols>
    <col min="1" max="1" width="21.54296875" style="8" customWidth="1"/>
    <col min="2" max="2" width="49.54296875" style="5" customWidth="1"/>
    <col min="3" max="3" width="31.453125" style="5" customWidth="1"/>
    <col min="4" max="16384" width="9" style="5"/>
  </cols>
  <sheetData>
    <row r="3" spans="1:3" ht="18.649999999999999" customHeight="1">
      <c r="C3" s="11"/>
    </row>
    <row r="6" spans="1:3" ht="21" customHeight="1">
      <c r="A6" s="71" t="s">
        <v>1</v>
      </c>
      <c r="B6" s="72"/>
      <c r="C6" s="14" t="s">
        <v>0</v>
      </c>
    </row>
    <row r="7" spans="1:3" ht="21" customHeight="1">
      <c r="A7" s="69" t="s">
        <v>2</v>
      </c>
      <c r="B7" s="70"/>
      <c r="C7" s="15">
        <v>1.1000000000000001</v>
      </c>
    </row>
    <row r="8" spans="1:3" ht="21" customHeight="1">
      <c r="A8" s="67" t="s">
        <v>3</v>
      </c>
      <c r="B8" s="68"/>
      <c r="C8" s="3">
        <v>1.2</v>
      </c>
    </row>
    <row r="9" spans="1:3" ht="21" customHeight="1">
      <c r="A9" s="69" t="s">
        <v>74</v>
      </c>
      <c r="B9" s="70"/>
      <c r="C9" s="15">
        <v>2.1</v>
      </c>
    </row>
    <row r="10" spans="1:3" ht="21" customHeight="1">
      <c r="A10" s="67" t="s">
        <v>77</v>
      </c>
      <c r="B10" s="68"/>
      <c r="C10" s="3">
        <v>2.2000000000000002</v>
      </c>
    </row>
    <row r="11" spans="1:3" ht="21" customHeight="1">
      <c r="A11" s="69" t="s">
        <v>75</v>
      </c>
      <c r="B11" s="70"/>
      <c r="C11" s="15">
        <v>2.2999999999999998</v>
      </c>
    </row>
    <row r="12" spans="1:3" ht="21" customHeight="1">
      <c r="A12" s="67" t="s">
        <v>76</v>
      </c>
      <c r="B12" s="68"/>
      <c r="C12" s="3">
        <v>2.4</v>
      </c>
    </row>
    <row r="13" spans="1:3" ht="21" customHeight="1">
      <c r="A13" s="69" t="s">
        <v>42</v>
      </c>
      <c r="B13" s="70"/>
      <c r="C13" s="15">
        <v>3.1</v>
      </c>
    </row>
    <row r="14" spans="1:3" ht="18.649999999999999" customHeight="1">
      <c r="A14" s="67" t="s">
        <v>26</v>
      </c>
      <c r="B14" s="68"/>
      <c r="C14" s="3">
        <v>3.2</v>
      </c>
    </row>
    <row r="15" spans="1:3" ht="18.649999999999999" customHeight="1">
      <c r="A15" s="69" t="s">
        <v>31</v>
      </c>
      <c r="B15" s="70"/>
      <c r="C15" s="15">
        <v>3.3</v>
      </c>
    </row>
  </sheetData>
  <mergeCells count="10">
    <mergeCell ref="A6:B6"/>
    <mergeCell ref="A7:B7"/>
    <mergeCell ref="A8:B8"/>
    <mergeCell ref="A9:B9"/>
    <mergeCell ref="A10:B10"/>
    <mergeCell ref="A14:B14"/>
    <mergeCell ref="A15:B15"/>
    <mergeCell ref="A11:B11"/>
    <mergeCell ref="A12:B12"/>
    <mergeCell ref="A13:B13"/>
  </mergeCells>
  <hyperlinks>
    <hyperlink ref="C8" location="'1.2'!A1" display="'1.2'!A1" xr:uid="{D5E014C4-BE99-4F42-8161-39B9EA620D71}"/>
    <hyperlink ref="A8" location="'1.2'!A1" display="الطاقة المستهلكة " xr:uid="{16C1700C-44C3-4C64-AAA5-375BB056BDDD}"/>
    <hyperlink ref="A9" location="'2.1'!A1" display=" استهلاك الطاقة الكهربائية في قطاع المباني " xr:uid="{AF6A4903-9CC7-4AA8-97CF-49F536B8D2A7}"/>
    <hyperlink ref="A10" location="'2.2'!Print_Area" display=" استهلاك الطاقة الكهربائية في القطاع السكني  " xr:uid="{6C8E332B-A4AE-46F0-8C5E-04E322606364}"/>
    <hyperlink ref="A11" location="'2.3'!A1" display=" استهلاك الطاقة الكهربائية في القطاع التجاري " xr:uid="{E0545330-30F1-47EE-93BE-5D8528E059C5}"/>
    <hyperlink ref="A7:B7" location="'1.1 '!A1" display="كثافة استهلاك الطاقة على مستوى القطاع " xr:uid="{0D921513-B717-4519-A2CF-8359DF78D679}"/>
    <hyperlink ref="A7:C7" location="'1.1 '!A1" display="'1.1 '!A1" xr:uid="{2D19197A-80C4-48F7-89BC-33C150A2A18C}"/>
    <hyperlink ref="A9:C9" location="'2.1 '!A1" display="'2.1 '!A1" xr:uid="{2A652707-D144-476D-9668-E429689FA38A}"/>
    <hyperlink ref="A10:C10" location="'2.2'!A1" display="'2.2'!A1" xr:uid="{BD762C36-D450-4332-8A4B-41B2A319B6D2}"/>
    <hyperlink ref="A12:C12" location="'2.4'!A1" display="'2.4'!A1" xr:uid="{E2704816-571E-44E8-9580-5D140FA46B94}"/>
    <hyperlink ref="C14" location="'2.5'!A1" display="'2.5'!A1" xr:uid="{D2DB00BA-9A65-4B58-B54D-C36D51634A89}"/>
    <hyperlink ref="C15" location="'2.6'!A1" display="'2.6'!A1" xr:uid="{AECB95CB-9ABE-4928-85E7-3D4EB67EE1BE}"/>
    <hyperlink ref="A13:C13" location="'3.1'!Print_Area" display=" نصيب الفرد من اجمالي الطاقة الكهربائية المستهلكة" xr:uid="{3A2BEA87-D1B8-4A03-BDC0-A079CA57A238}"/>
    <hyperlink ref="A14:C14" location="'3.2'!Print_Area" display="نصيب الفرد من استهلاك الغازات البترولية المسالة" xr:uid="{424BCFDE-72BC-4FFE-9D1C-566BF7C52E08}"/>
    <hyperlink ref="A15:C15" location="'3.3'!Print_Area" display="نصيب الفرد من استهلاك البنزين" xr:uid="{86BB23B8-6166-45C5-A62E-3600B8DF4003}"/>
  </hyperlinks>
  <pageMargins left="0.7" right="0.7" top="0.75" bottom="0.75" header="0.3" footer="0.3"/>
  <pageSetup paperSize="9" scale="62" orientation="portrait" horizontalDpi="300" verticalDpi="300" r:id="rId1"/>
  <headerFooter>
    <oddFooter>&amp;C_x000D_&amp;1#&amp;"Calibri"&amp;10&amp;K0000FF Restricted - مقيد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5069D-3D99-4F63-B4B8-AF60E776FB94}">
  <dimension ref="A4:F132"/>
  <sheetViews>
    <sheetView showGridLines="0" rightToLeft="1" tabSelected="1" view="pageBreakPreview" zoomScaleNormal="100" zoomScaleSheetLayoutView="100" workbookViewId="0">
      <selection activeCell="D15" sqref="D15"/>
    </sheetView>
  </sheetViews>
  <sheetFormatPr defaultColWidth="14" defaultRowHeight="21" customHeight="1"/>
  <cols>
    <col min="2" max="4" width="33.26953125" customWidth="1"/>
  </cols>
  <sheetData>
    <row r="4" spans="1:6" ht="55.15" customHeight="1">
      <c r="A4" s="94" t="s">
        <v>31</v>
      </c>
      <c r="B4" s="94"/>
      <c r="C4" s="94"/>
    </row>
    <row r="5" spans="1:6" ht="21" customHeight="1">
      <c r="A5" s="93" t="s">
        <v>51</v>
      </c>
      <c r="B5" s="93"/>
      <c r="C5" s="93"/>
    </row>
    <row r="6" spans="1:6" ht="21" customHeight="1">
      <c r="A6" s="95" t="s">
        <v>5</v>
      </c>
      <c r="B6" s="4" t="s">
        <v>32</v>
      </c>
      <c r="C6" s="21" t="s">
        <v>31</v>
      </c>
    </row>
    <row r="7" spans="1:6" ht="21" customHeight="1">
      <c r="A7" s="95"/>
      <c r="B7" s="22" t="s">
        <v>33</v>
      </c>
      <c r="C7" s="22" t="s">
        <v>29</v>
      </c>
    </row>
    <row r="8" spans="1:6" ht="21" customHeight="1">
      <c r="A8" s="2">
        <v>2021</v>
      </c>
      <c r="B8" s="18">
        <v>28394225999.999996</v>
      </c>
      <c r="C8" s="18">
        <v>922.3581320437703</v>
      </c>
      <c r="D8" s="20"/>
      <c r="E8" s="27"/>
    </row>
    <row r="9" spans="1:6" ht="21" customHeight="1">
      <c r="A9" s="2">
        <v>2022</v>
      </c>
      <c r="B9" s="16">
        <v>29590434000</v>
      </c>
      <c r="C9" s="16">
        <v>919.66520574961658</v>
      </c>
      <c r="D9" s="20"/>
      <c r="E9" s="27"/>
    </row>
    <row r="10" spans="1:6" ht="21" customHeight="1">
      <c r="A10" s="21">
        <v>2023</v>
      </c>
      <c r="B10" s="18">
        <v>30114828000</v>
      </c>
      <c r="C10" s="18">
        <v>893.54266275928796</v>
      </c>
      <c r="D10" s="20"/>
      <c r="E10" s="27"/>
    </row>
    <row r="11" spans="1:6" ht="21" customHeight="1">
      <c r="A11" s="87" t="s">
        <v>30</v>
      </c>
      <c r="B11" s="87"/>
      <c r="C11" s="1" t="s">
        <v>14</v>
      </c>
      <c r="D11" s="28"/>
      <c r="E11" s="20"/>
      <c r="F11" s="27"/>
    </row>
    <row r="18" spans="3:3" ht="21" customHeight="1">
      <c r="C18" s="24"/>
    </row>
    <row r="21" spans="3:3" ht="21" customHeight="1">
      <c r="C21" s="25"/>
    </row>
    <row r="28" spans="3:3" ht="21" customHeight="1">
      <c r="C28" s="24"/>
    </row>
    <row r="29" spans="3:3" ht="21" customHeight="1">
      <c r="C29" s="24"/>
    </row>
    <row r="30" spans="3:3" ht="21" customHeight="1">
      <c r="C30" s="24"/>
    </row>
    <row r="45" spans="3:3" ht="21" customHeight="1">
      <c r="C45" s="24"/>
    </row>
    <row r="46" spans="3:3" ht="21" customHeight="1">
      <c r="C46" s="24"/>
    </row>
    <row r="47" spans="3:3" ht="21" customHeight="1">
      <c r="C47" s="24"/>
    </row>
    <row r="48" spans="3:3" ht="21" customHeight="1">
      <c r="C48" s="24"/>
    </row>
    <row r="62" spans="3:3" ht="21" customHeight="1">
      <c r="C62" s="24"/>
    </row>
    <row r="63" spans="3:3" ht="21" customHeight="1">
      <c r="C63" s="24"/>
    </row>
    <row r="64" spans="3:3" ht="21" customHeight="1">
      <c r="C64" s="24"/>
    </row>
    <row r="130" spans="3:3" ht="21" customHeight="1">
      <c r="C130" s="26"/>
    </row>
    <row r="131" spans="3:3" ht="21" customHeight="1">
      <c r="C131" s="26"/>
    </row>
    <row r="132" spans="3:3" ht="21" customHeight="1">
      <c r="C132" s="26"/>
    </row>
  </sheetData>
  <mergeCells count="4">
    <mergeCell ref="A4:C4"/>
    <mergeCell ref="A5:C5"/>
    <mergeCell ref="A6:A7"/>
    <mergeCell ref="A11:B11"/>
  </mergeCells>
  <hyperlinks>
    <hyperlink ref="C11" location="الفهرس!A1" display="العودة للفهرس" xr:uid="{549AD705-37F4-4227-8B7C-E88B9B904A3D}"/>
  </hyperlinks>
  <pageMargins left="0.7" right="0.7" top="0.75" bottom="0.75" header="0.3" footer="0.3"/>
  <pageSetup paperSize="9" scale="28" orientation="portrait" horizontalDpi="300" verticalDpi="300" r:id="rId1"/>
  <headerFooter>
    <oddFooter>&amp;C_x000D_&amp;1#&amp;"Calibri"&amp;10&amp;K0000FF Restricted - مقيد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E0ECF-CD31-4247-B311-89A154B895E7}">
  <dimension ref="A4:J64"/>
  <sheetViews>
    <sheetView showGridLines="0" showRowColHeaders="0" rightToLeft="1" view="pageBreakPreview" topLeftCell="A5" zoomScaleNormal="100" zoomScaleSheetLayoutView="100" workbookViewId="0">
      <selection activeCell="B24" sqref="B24"/>
    </sheetView>
  </sheetViews>
  <sheetFormatPr defaultColWidth="9" defaultRowHeight="18.649999999999999" customHeight="1"/>
  <cols>
    <col min="1" max="1" width="20.7265625" style="5" customWidth="1"/>
    <col min="2" max="6" width="25.7265625" style="5" customWidth="1"/>
    <col min="7" max="7" width="9.7265625" style="5" bestFit="1" customWidth="1"/>
    <col min="8" max="9" width="9" style="5"/>
    <col min="10" max="10" width="15.26953125" style="5" bestFit="1" customWidth="1"/>
    <col min="11" max="16384" width="9" style="5"/>
  </cols>
  <sheetData>
    <row r="4" spans="1:8" ht="55.15" customHeight="1">
      <c r="A4" s="75" t="s">
        <v>4</v>
      </c>
      <c r="B4" s="76"/>
      <c r="C4" s="76"/>
      <c r="D4" s="76"/>
      <c r="E4" s="76"/>
      <c r="F4" s="76"/>
    </row>
    <row r="5" spans="1:8" ht="18.649999999999999" customHeight="1">
      <c r="A5" s="73" t="s">
        <v>43</v>
      </c>
      <c r="B5" s="74"/>
      <c r="C5" s="74"/>
      <c r="D5" s="74"/>
      <c r="E5" s="74"/>
      <c r="F5" s="74"/>
    </row>
    <row r="6" spans="1:8" ht="21" customHeight="1">
      <c r="A6" s="78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</row>
    <row r="7" spans="1:8" ht="21" customHeight="1">
      <c r="A7" s="79"/>
      <c r="B7" s="81" t="s">
        <v>11</v>
      </c>
      <c r="C7" s="82"/>
      <c r="D7" s="82"/>
      <c r="E7" s="82"/>
      <c r="F7" s="83"/>
    </row>
    <row r="8" spans="1:8" ht="21" customHeight="1">
      <c r="A8" s="80"/>
      <c r="B8" s="84" t="s">
        <v>53</v>
      </c>
      <c r="C8" s="85"/>
      <c r="D8" s="85"/>
      <c r="E8" s="85"/>
      <c r="F8" s="86"/>
    </row>
    <row r="9" spans="1:8" ht="21" customHeight="1">
      <c r="A9" s="2">
        <v>2020</v>
      </c>
      <c r="B9" s="16">
        <v>155.1</v>
      </c>
      <c r="C9" s="16">
        <v>95.5</v>
      </c>
      <c r="D9" s="16">
        <v>256.3</v>
      </c>
      <c r="E9" s="16">
        <v>30.4</v>
      </c>
      <c r="F9" s="16">
        <v>537</v>
      </c>
      <c r="G9" s="6"/>
      <c r="H9" s="6"/>
    </row>
    <row r="10" spans="1:8" ht="21" customHeight="1">
      <c r="A10" s="2">
        <v>2021</v>
      </c>
      <c r="B10" s="18">
        <v>150.1</v>
      </c>
      <c r="C10" s="18">
        <v>95.9</v>
      </c>
      <c r="D10" s="18">
        <v>239.4</v>
      </c>
      <c r="E10" s="18">
        <v>28.7</v>
      </c>
      <c r="F10" s="18">
        <v>514</v>
      </c>
      <c r="G10" s="42"/>
      <c r="H10" s="32"/>
    </row>
    <row r="11" spans="1:8" ht="21" customHeight="1">
      <c r="A11" s="2">
        <v>2022</v>
      </c>
      <c r="B11" s="16">
        <v>144.01499999999999</v>
      </c>
      <c r="C11" s="16">
        <v>99.400999999999996</v>
      </c>
      <c r="D11" s="16">
        <v>230.39699999999999</v>
      </c>
      <c r="E11" s="16">
        <v>29.039000000000001</v>
      </c>
      <c r="F11" s="16">
        <f>SUM(B11:E11)</f>
        <v>502.85199999999998</v>
      </c>
      <c r="G11" s="43"/>
      <c r="H11" s="28"/>
    </row>
    <row r="12" spans="1:8" ht="21" customHeight="1">
      <c r="A12" s="2">
        <v>2023</v>
      </c>
      <c r="B12" s="18">
        <v>152.62</v>
      </c>
      <c r="C12" s="18">
        <v>103.45</v>
      </c>
      <c r="D12" s="18">
        <v>227.59</v>
      </c>
      <c r="E12" s="18">
        <v>30.7</v>
      </c>
      <c r="F12" s="18">
        <f>SUM(B12:E12)</f>
        <v>514.36</v>
      </c>
      <c r="G12" s="28"/>
      <c r="H12" s="28"/>
    </row>
    <row r="13" spans="1:8" ht="18.649999999999999" customHeight="1">
      <c r="A13" s="77" t="s">
        <v>12</v>
      </c>
      <c r="B13" s="77"/>
      <c r="C13" s="77"/>
      <c r="D13" s="77"/>
      <c r="E13" s="77"/>
      <c r="F13" s="77"/>
    </row>
    <row r="14" spans="1:8" ht="18.649999999999999" customHeight="1">
      <c r="A14" s="77" t="s">
        <v>13</v>
      </c>
      <c r="B14" s="77"/>
      <c r="F14" s="1" t="s">
        <v>14</v>
      </c>
    </row>
    <row r="15" spans="1:8" ht="18.649999999999999" customHeight="1">
      <c r="D15" s="43"/>
      <c r="E15" s="28"/>
      <c r="G15" s="30"/>
    </row>
    <row r="16" spans="1:8" ht="18.649999999999999" customHeight="1">
      <c r="B16" s="32"/>
      <c r="C16" s="32"/>
      <c r="D16" s="32"/>
      <c r="E16" s="32"/>
    </row>
    <row r="17" spans="2:8" ht="18.649999999999999" customHeight="1">
      <c r="B17" s="32"/>
      <c r="C17" s="32"/>
      <c r="D17" s="32"/>
      <c r="E17" s="32"/>
    </row>
    <row r="18" spans="2:8" ht="18.649999999999999" customHeight="1">
      <c r="B18" s="29"/>
      <c r="C18" s="29"/>
      <c r="D18" s="29"/>
      <c r="F18" s="6"/>
      <c r="H18" s="6"/>
    </row>
    <row r="19" spans="2:8" ht="18.649999999999999" customHeight="1">
      <c r="B19" s="44"/>
      <c r="C19" s="44"/>
      <c r="D19" s="33"/>
    </row>
    <row r="20" spans="2:8" ht="18.649999999999999" customHeight="1">
      <c r="E20" s="17"/>
      <c r="F20" s="12"/>
    </row>
    <row r="21" spans="2:8" ht="18.649999999999999" customHeight="1">
      <c r="B21" s="1"/>
      <c r="C21" s="1"/>
      <c r="D21" s="1"/>
      <c r="E21" s="1"/>
      <c r="F21" s="1"/>
      <c r="G21" s="1"/>
    </row>
    <row r="22" spans="2:8" ht="18.649999999999999" customHeight="1">
      <c r="B22" s="1"/>
      <c r="C22" s="1"/>
      <c r="D22" s="1"/>
      <c r="E22" s="1"/>
      <c r="F22" s="1"/>
      <c r="G22" s="1"/>
    </row>
    <row r="23" spans="2:8" ht="18.649999999999999" customHeight="1">
      <c r="B23" s="1"/>
      <c r="C23" s="1"/>
      <c r="D23" s="1"/>
      <c r="E23" s="1"/>
      <c r="F23" s="1"/>
      <c r="G23" s="1"/>
    </row>
    <row r="24" spans="2:8" ht="18.649999999999999" customHeight="1">
      <c r="B24" s="1"/>
      <c r="C24" s="1"/>
      <c r="D24" s="1"/>
      <c r="E24" s="1"/>
      <c r="F24" s="1"/>
      <c r="G24" s="1"/>
    </row>
    <row r="25" spans="2:8" ht="18.649999999999999" customHeight="1">
      <c r="B25" s="1"/>
      <c r="C25" s="1"/>
      <c r="D25" s="1"/>
      <c r="E25" s="1"/>
      <c r="F25" s="1"/>
      <c r="G25" s="1"/>
    </row>
    <row r="26" spans="2:8" ht="18.649999999999999" customHeight="1">
      <c r="B26" s="1"/>
      <c r="C26" s="1"/>
      <c r="D26" s="1"/>
      <c r="E26" s="1"/>
      <c r="F26" s="1"/>
      <c r="G26" s="1"/>
    </row>
    <row r="28" spans="2:8" ht="18.649999999999999" customHeight="1">
      <c r="B28" s="1"/>
    </row>
    <row r="64" spans="10:10" ht="18.649999999999999" customHeight="1">
      <c r="J64" s="7"/>
    </row>
  </sheetData>
  <mergeCells count="8">
    <mergeCell ref="A5:F5"/>
    <mergeCell ref="A4:F4"/>
    <mergeCell ref="A14:B14"/>
    <mergeCell ref="A13:C13"/>
    <mergeCell ref="D13:F13"/>
    <mergeCell ref="A6:A8"/>
    <mergeCell ref="B7:F7"/>
    <mergeCell ref="B8:F8"/>
  </mergeCells>
  <hyperlinks>
    <hyperlink ref="F14" location="الفهرس!A1" display="العودة للفهرس" xr:uid="{99BA3809-3F3D-4A86-9B4D-773AB44795FD}"/>
  </hyperlinks>
  <pageMargins left="0.7" right="0.7" top="0.75" bottom="0.75" header="0.3" footer="0.3"/>
  <pageSetup paperSize="9" scale="28" orientation="portrait" horizontalDpi="300" verticalDpi="300" r:id="rId1"/>
  <headerFooter>
    <oddFooter>&amp;C_x000D_&amp;1#&amp;"Calibri"&amp;10&amp;K0000FF Restricted - مقيد</oddFooter>
  </headerFooter>
  <ignoredErrors>
    <ignoredError sqref="F11:F1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7A252-B18C-4009-872F-9CD94E9AAD47}">
  <dimension ref="A4:J64"/>
  <sheetViews>
    <sheetView showGridLines="0" showRowColHeaders="0" rightToLeft="1" view="pageBreakPreview" topLeftCell="A3" zoomScale="90" zoomScaleNormal="100" zoomScaleSheetLayoutView="90" workbookViewId="0">
      <selection activeCell="C25" sqref="C25"/>
    </sheetView>
  </sheetViews>
  <sheetFormatPr defaultColWidth="9" defaultRowHeight="18.649999999999999" customHeight="1"/>
  <cols>
    <col min="1" max="1" width="20.7265625" style="5" customWidth="1"/>
    <col min="2" max="6" width="25.7265625" style="5" customWidth="1"/>
    <col min="7" max="7" width="9.7265625" style="5" bestFit="1" customWidth="1"/>
    <col min="8" max="9" width="9" style="5"/>
    <col min="10" max="10" width="15.26953125" style="5" bestFit="1" customWidth="1"/>
    <col min="11" max="16384" width="9" style="5"/>
  </cols>
  <sheetData>
    <row r="4" spans="1:8" ht="55.15" customHeight="1">
      <c r="A4" s="75" t="s">
        <v>15</v>
      </c>
      <c r="B4" s="76"/>
      <c r="C4" s="76"/>
      <c r="D4" s="76"/>
      <c r="E4" s="76"/>
      <c r="F4" s="76"/>
    </row>
    <row r="5" spans="1:8" ht="18.649999999999999" customHeight="1">
      <c r="A5" s="73" t="s">
        <v>44</v>
      </c>
      <c r="B5" s="74"/>
      <c r="C5" s="74"/>
      <c r="D5" s="74"/>
      <c r="E5" s="74"/>
      <c r="F5" s="74"/>
    </row>
    <row r="6" spans="1:8" ht="21" customHeight="1">
      <c r="A6" s="78" t="s">
        <v>5</v>
      </c>
      <c r="B6" s="4" t="s">
        <v>16</v>
      </c>
      <c r="C6" s="4" t="s">
        <v>7</v>
      </c>
      <c r="D6" s="4" t="s">
        <v>8</v>
      </c>
      <c r="E6" s="4" t="s">
        <v>24</v>
      </c>
      <c r="F6" s="4" t="s">
        <v>17</v>
      </c>
    </row>
    <row r="7" spans="1:8" ht="21" customHeight="1">
      <c r="A7" s="79"/>
      <c r="B7" s="81" t="s">
        <v>11</v>
      </c>
      <c r="C7" s="82"/>
      <c r="D7" s="82"/>
      <c r="E7" s="82"/>
      <c r="F7" s="83"/>
    </row>
    <row r="8" spans="1:8" ht="21" customHeight="1">
      <c r="A8" s="80"/>
      <c r="B8" s="84" t="s">
        <v>18</v>
      </c>
      <c r="C8" s="85"/>
      <c r="D8" s="85"/>
      <c r="E8" s="85"/>
      <c r="F8" s="86"/>
    </row>
    <row r="9" spans="1:8" ht="21" customHeight="1">
      <c r="A9" s="2">
        <v>2020</v>
      </c>
      <c r="B9" s="16">
        <v>293</v>
      </c>
      <c r="C9" s="16">
        <v>35</v>
      </c>
      <c r="D9" s="16">
        <v>29</v>
      </c>
      <c r="E9" s="16" t="s">
        <v>25</v>
      </c>
      <c r="F9" s="16">
        <v>357</v>
      </c>
      <c r="G9" s="6"/>
    </row>
    <row r="10" spans="1:8" ht="21" customHeight="1">
      <c r="A10" s="2">
        <v>2021</v>
      </c>
      <c r="B10" s="18">
        <v>340</v>
      </c>
      <c r="C10" s="18">
        <v>48</v>
      </c>
      <c r="D10" s="18">
        <v>37</v>
      </c>
      <c r="E10" s="18" t="s">
        <v>25</v>
      </c>
      <c r="F10" s="18">
        <v>425</v>
      </c>
      <c r="G10" s="43"/>
      <c r="H10" s="28"/>
    </row>
    <row r="11" spans="1:8" ht="21" customHeight="1">
      <c r="A11" s="2">
        <v>2022</v>
      </c>
      <c r="B11" s="16">
        <v>394.15108440850332</v>
      </c>
      <c r="C11" s="16">
        <v>53.614159891552248</v>
      </c>
      <c r="D11" s="16">
        <v>44.472013476014183</v>
      </c>
      <c r="E11" s="16" t="s">
        <v>25</v>
      </c>
      <c r="F11" s="16">
        <v>492.23725777606973</v>
      </c>
      <c r="G11" s="43"/>
      <c r="H11" s="28"/>
    </row>
    <row r="12" spans="1:8" ht="21" customHeight="1">
      <c r="A12" s="2">
        <v>2023</v>
      </c>
      <c r="B12" s="18">
        <v>428</v>
      </c>
      <c r="C12" s="18">
        <v>61</v>
      </c>
      <c r="D12" s="18">
        <v>34</v>
      </c>
      <c r="E12" s="18">
        <v>16</v>
      </c>
      <c r="F12" s="18">
        <v>539</v>
      </c>
      <c r="G12" s="28"/>
      <c r="H12" s="28"/>
    </row>
    <row r="13" spans="1:8" ht="18.649999999999999" customHeight="1">
      <c r="A13" s="77" t="s">
        <v>12</v>
      </c>
      <c r="B13" s="77"/>
      <c r="C13" s="77"/>
      <c r="D13" s="19"/>
      <c r="E13" s="77"/>
      <c r="F13" s="77"/>
      <c r="G13" s="12"/>
    </row>
    <row r="14" spans="1:8" ht="18.649999999999999" customHeight="1">
      <c r="A14" s="77" t="s">
        <v>13</v>
      </c>
      <c r="B14" s="77"/>
      <c r="F14" s="1" t="s">
        <v>14</v>
      </c>
    </row>
    <row r="15" spans="1:8" ht="18.649999999999999" customHeight="1">
      <c r="A15" s="87" t="s">
        <v>52</v>
      </c>
      <c r="B15" s="87"/>
      <c r="C15" s="87"/>
      <c r="D15" s="87"/>
    </row>
    <row r="16" spans="1:8" ht="18.649999999999999" customHeight="1">
      <c r="B16" s="45"/>
      <c r="C16" s="46"/>
      <c r="D16" s="46"/>
      <c r="E16" s="46"/>
    </row>
    <row r="17" spans="2:6" ht="18.649999999999999" customHeight="1">
      <c r="B17" s="55"/>
      <c r="C17" s="55"/>
      <c r="D17" s="55"/>
      <c r="E17" s="55"/>
      <c r="F17" s="13"/>
    </row>
    <row r="18" spans="2:6" ht="18.649999999999999" customHeight="1">
      <c r="B18" s="32"/>
      <c r="C18" s="32"/>
      <c r="D18" s="32"/>
      <c r="E18" s="32"/>
      <c r="F18" s="32"/>
    </row>
    <row r="28" spans="2:6" ht="18.649999999999999" customHeight="1">
      <c r="B28" s="1"/>
    </row>
    <row r="64" spans="10:10" ht="18.649999999999999" customHeight="1">
      <c r="J64" s="7"/>
    </row>
  </sheetData>
  <mergeCells count="9">
    <mergeCell ref="A15:D15"/>
    <mergeCell ref="A14:B14"/>
    <mergeCell ref="A4:F4"/>
    <mergeCell ref="A6:A8"/>
    <mergeCell ref="A13:C13"/>
    <mergeCell ref="E13:F13"/>
    <mergeCell ref="B7:F7"/>
    <mergeCell ref="B8:F8"/>
    <mergeCell ref="A5:F5"/>
  </mergeCells>
  <hyperlinks>
    <hyperlink ref="F14" location="الفهرس!A1" display="العودة للفهرس" xr:uid="{0569A2ED-26C9-47FF-9491-C8E3D4D50D4E}"/>
  </hyperlinks>
  <pageMargins left="0.7" right="0.7" top="0.75" bottom="0.75" header="0.3" footer="0.3"/>
  <pageSetup paperSize="9" scale="28" orientation="portrait" horizontalDpi="300" verticalDpi="300" r:id="rId1"/>
  <headerFooter>
    <oddFooter>&amp;C_x000D_&amp;1#&amp;"Calibri"&amp;10&amp;K0000FF Restricted - مقيد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C43D0-E03B-42F2-AC3F-B8635345A646}">
  <dimension ref="A1:R133"/>
  <sheetViews>
    <sheetView showGridLines="0" showRowColHeaders="0" rightToLeft="1" view="pageBreakPreview" zoomScale="85" zoomScaleNormal="100" zoomScaleSheetLayoutView="85" workbookViewId="0">
      <selection activeCell="D16" sqref="D16"/>
    </sheetView>
  </sheetViews>
  <sheetFormatPr defaultColWidth="9" defaultRowHeight="14.5"/>
  <cols>
    <col min="1" max="1" width="20.7265625" style="5" customWidth="1"/>
    <col min="2" max="5" width="35.54296875" style="5" customWidth="1"/>
    <col min="6" max="6" width="16.26953125" style="5" bestFit="1" customWidth="1"/>
    <col min="7" max="7" width="17" style="5" bestFit="1" customWidth="1"/>
    <col min="8" max="8" width="9" style="5"/>
    <col min="9" max="9" width="12.54296875" style="5" bestFit="1" customWidth="1"/>
    <col min="10" max="16384" width="9" style="5"/>
  </cols>
  <sheetData>
    <row r="1" spans="1:18" ht="18.649999999999999" customHeight="1"/>
    <row r="2" spans="1:18" ht="18.649999999999999" customHeight="1"/>
    <row r="3" spans="1:18" ht="18.649999999999999" customHeight="1"/>
    <row r="4" spans="1:18" ht="55.15" customHeight="1">
      <c r="A4" s="75" t="s">
        <v>68</v>
      </c>
      <c r="B4" s="76"/>
      <c r="C4" s="76"/>
      <c r="D4" s="76"/>
      <c r="E4" s="76"/>
    </row>
    <row r="5" spans="1:18" ht="18.649999999999999" customHeight="1">
      <c r="A5" s="47" t="s">
        <v>45</v>
      </c>
      <c r="B5" s="48"/>
      <c r="C5" s="48"/>
      <c r="D5" s="48"/>
      <c r="E5" s="48"/>
    </row>
    <row r="6" spans="1:18" ht="28.15" customHeight="1">
      <c r="A6" s="88" t="s">
        <v>5</v>
      </c>
      <c r="B6" s="4" t="s">
        <v>69</v>
      </c>
      <c r="C6" s="4" t="s">
        <v>70</v>
      </c>
      <c r="D6" s="4" t="s">
        <v>71</v>
      </c>
      <c r="E6" s="4" t="s">
        <v>72</v>
      </c>
      <c r="N6" s="11"/>
      <c r="P6" s="11"/>
      <c r="R6" s="11"/>
    </row>
    <row r="7" spans="1:18" ht="21" customHeight="1">
      <c r="A7" s="88"/>
      <c r="B7" s="81" t="s">
        <v>19</v>
      </c>
      <c r="C7" s="82"/>
      <c r="D7" s="82"/>
      <c r="E7" s="83"/>
      <c r="N7" s="11"/>
      <c r="P7" s="11"/>
      <c r="R7" s="11"/>
    </row>
    <row r="8" spans="1:18" ht="21" customHeight="1">
      <c r="A8" s="89"/>
      <c r="B8" s="4" t="s">
        <v>20</v>
      </c>
      <c r="C8" s="4" t="s">
        <v>21</v>
      </c>
      <c r="D8" s="4" t="s">
        <v>54</v>
      </c>
      <c r="E8" s="9" t="s">
        <v>22</v>
      </c>
      <c r="N8" s="11"/>
      <c r="P8" s="11"/>
      <c r="R8" s="11"/>
    </row>
    <row r="9" spans="1:18" ht="21" customHeight="1">
      <c r="A9" s="2">
        <v>2021</v>
      </c>
      <c r="B9" s="16">
        <v>10378100.5</v>
      </c>
      <c r="C9" s="16">
        <v>226106350</v>
      </c>
      <c r="D9" s="63">
        <v>21.786872270123034</v>
      </c>
      <c r="E9" s="50" t="s">
        <v>55</v>
      </c>
      <c r="F9" s="12"/>
      <c r="G9" s="32"/>
      <c r="H9" s="10"/>
      <c r="I9" s="10"/>
    </row>
    <row r="10" spans="1:18" ht="21" customHeight="1">
      <c r="A10" s="2">
        <v>2022</v>
      </c>
      <c r="B10" s="18">
        <v>10779973</v>
      </c>
      <c r="C10" s="18">
        <v>229387320</v>
      </c>
      <c r="D10" s="64">
        <v>21.279025466946901</v>
      </c>
      <c r="E10" s="51">
        <v>-2.3309761808837402E-2</v>
      </c>
      <c r="F10" s="12"/>
      <c r="G10" s="32"/>
      <c r="H10" s="10"/>
      <c r="I10" s="10"/>
    </row>
    <row r="11" spans="1:18" ht="21" customHeight="1">
      <c r="A11" s="2">
        <v>2023</v>
      </c>
      <c r="B11" s="16">
        <v>10861838</v>
      </c>
      <c r="C11" s="16">
        <v>247777000</v>
      </c>
      <c r="D11" s="63">
        <v>22.811700929437542</v>
      </c>
      <c r="E11" s="50">
        <v>7.2027521414050347E-2</v>
      </c>
      <c r="F11" s="32"/>
      <c r="G11" s="32"/>
      <c r="H11" s="10"/>
      <c r="I11" s="10"/>
    </row>
    <row r="12" spans="1:18" ht="15.65" customHeight="1">
      <c r="A12" s="77" t="s">
        <v>23</v>
      </c>
      <c r="B12" s="77"/>
      <c r="C12" s="77"/>
      <c r="D12" s="77"/>
      <c r="E12" s="77"/>
      <c r="G12" s="10"/>
      <c r="I12" s="10"/>
    </row>
    <row r="13" spans="1:18" ht="18.649999999999999" customHeight="1">
      <c r="A13" s="77" t="s">
        <v>73</v>
      </c>
      <c r="B13" s="77"/>
      <c r="C13" s="6"/>
    </row>
    <row r="14" spans="1:18" ht="18.649999999999999" customHeight="1">
      <c r="D14" s="1"/>
      <c r="E14" s="1" t="s">
        <v>14</v>
      </c>
    </row>
    <row r="15" spans="1:18" ht="18.649999999999999" customHeight="1"/>
    <row r="16" spans="1:18" ht="18.649999999999999" customHeight="1">
      <c r="C16" s="12"/>
    </row>
    <row r="17" spans="2:7" ht="18.649999999999999" customHeight="1">
      <c r="C17" s="12"/>
    </row>
    <row r="18" spans="2:7" ht="18.649999999999999" customHeight="1"/>
    <row r="19" spans="2:7" ht="18.649999999999999" customHeight="1">
      <c r="F19" s="12"/>
      <c r="G19" s="32"/>
    </row>
    <row r="20" spans="2:7" ht="18.649999999999999" customHeight="1">
      <c r="C20" s="12"/>
      <c r="E20" s="57"/>
      <c r="F20" s="12"/>
      <c r="G20" s="32"/>
    </row>
    <row r="21" spans="2:7" ht="18.649999999999999" customHeight="1">
      <c r="B21" s="56"/>
    </row>
    <row r="22" spans="2:7" ht="18.649999999999999" customHeight="1">
      <c r="B22" s="56"/>
    </row>
    <row r="23" spans="2:7" ht="18.649999999999999" customHeight="1">
      <c r="B23" s="56"/>
    </row>
    <row r="24" spans="2:7" ht="18.649999999999999" customHeight="1">
      <c r="B24" s="56"/>
    </row>
    <row r="25" spans="2:7" ht="18.649999999999999" customHeight="1"/>
    <row r="26" spans="2:7" ht="18.649999999999999" customHeight="1"/>
    <row r="27" spans="2:7" ht="18.649999999999999" customHeight="1"/>
    <row r="28" spans="2:7" ht="18.649999999999999" customHeight="1">
      <c r="D28" s="1"/>
    </row>
    <row r="29" spans="2:7" ht="18.649999999999999" customHeight="1"/>
    <row r="30" spans="2:7" ht="18.649999999999999" customHeight="1"/>
    <row r="31" spans="2:7" ht="18.649999999999999" customHeight="1"/>
    <row r="32" spans="2:7" ht="18.649999999999999" customHeight="1"/>
    <row r="33" ht="18.649999999999999" customHeight="1"/>
    <row r="34" ht="18.649999999999999" customHeight="1"/>
    <row r="35" ht="18.649999999999999" customHeight="1"/>
    <row r="36" ht="18.649999999999999" customHeight="1"/>
    <row r="37" ht="18.649999999999999" customHeight="1"/>
    <row r="38" ht="18.649999999999999" customHeight="1"/>
    <row r="48" ht="18" customHeight="1"/>
    <row r="58" ht="21.75" customHeight="1"/>
    <row r="65" ht="18" customHeight="1"/>
    <row r="82" ht="18" customHeight="1"/>
    <row r="99" ht="18" customHeight="1"/>
    <row r="116" ht="18" customHeight="1"/>
    <row r="133" ht="18" customHeight="1"/>
  </sheetData>
  <mergeCells count="6">
    <mergeCell ref="A13:B13"/>
    <mergeCell ref="A12:C12"/>
    <mergeCell ref="D12:E12"/>
    <mergeCell ref="A4:E4"/>
    <mergeCell ref="A6:A8"/>
    <mergeCell ref="B7:E7"/>
  </mergeCells>
  <hyperlinks>
    <hyperlink ref="E14" location="الفهرس!A1" display="العودة للفهرس" xr:uid="{F54491D8-C842-4075-99C5-7D8BF8A82818}"/>
  </hyperlinks>
  <pageMargins left="0.7" right="0.7" top="0.75" bottom="0.75" header="0.3" footer="0.3"/>
  <pageSetup paperSize="9" scale="28" orientation="portrait" horizontalDpi="300" verticalDpi="300" r:id="rId1"/>
  <headerFooter>
    <oddFooter>&amp;C_x000D_&amp;1#&amp;"Calibri"&amp;10&amp;K0000FF Restricted - مقيد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603F7-F2CA-4161-8CAE-47DDD329AC52}">
  <dimension ref="A1:I132"/>
  <sheetViews>
    <sheetView showGridLines="0" showRowColHeaders="0" rightToLeft="1" view="pageBreakPreview" zoomScale="85" zoomScaleNormal="100" zoomScaleSheetLayoutView="85" workbookViewId="0">
      <selection activeCell="D10" sqref="D10"/>
    </sheetView>
  </sheetViews>
  <sheetFormatPr defaultColWidth="9" defaultRowHeight="14.5"/>
  <cols>
    <col min="1" max="1" width="20.7265625" style="5" customWidth="1"/>
    <col min="2" max="5" width="35.54296875" style="5" customWidth="1"/>
    <col min="6" max="6" width="14.54296875" style="5" bestFit="1" customWidth="1"/>
    <col min="7" max="7" width="17" style="5" bestFit="1" customWidth="1"/>
    <col min="8" max="16384" width="9" style="5"/>
  </cols>
  <sheetData>
    <row r="1" spans="1:9" ht="18.649999999999999" customHeight="1"/>
    <row r="2" spans="1:9" ht="18.649999999999999" customHeight="1"/>
    <row r="3" spans="1:9" ht="18.649999999999999" customHeight="1"/>
    <row r="4" spans="1:9" ht="55.15" customHeight="1">
      <c r="A4" s="75" t="s">
        <v>56</v>
      </c>
      <c r="B4" s="76"/>
      <c r="C4" s="76"/>
      <c r="D4" s="76"/>
      <c r="E4" s="76"/>
    </row>
    <row r="5" spans="1:9" ht="18.649999999999999" customHeight="1">
      <c r="A5" s="90" t="s">
        <v>46</v>
      </c>
      <c r="B5" s="91"/>
      <c r="C5" s="91"/>
      <c r="D5" s="91"/>
      <c r="E5" s="91"/>
      <c r="F5" s="49"/>
      <c r="G5" s="49"/>
    </row>
    <row r="6" spans="1:9" ht="28.15" customHeight="1">
      <c r="A6" s="88" t="s">
        <v>5</v>
      </c>
      <c r="B6" s="4" t="s">
        <v>58</v>
      </c>
      <c r="C6" s="4" t="s">
        <v>59</v>
      </c>
      <c r="D6" s="4" t="s">
        <v>56</v>
      </c>
      <c r="E6" s="4" t="s">
        <v>60</v>
      </c>
    </row>
    <row r="7" spans="1:9" ht="21" customHeight="1">
      <c r="A7" s="88"/>
      <c r="B7" s="81" t="s">
        <v>19</v>
      </c>
      <c r="C7" s="82"/>
      <c r="D7" s="82"/>
      <c r="E7" s="83"/>
    </row>
    <row r="8" spans="1:9" ht="21" customHeight="1">
      <c r="A8" s="89"/>
      <c r="B8" s="4" t="s">
        <v>20</v>
      </c>
      <c r="C8" s="4" t="s">
        <v>21</v>
      </c>
      <c r="D8" s="4" t="s">
        <v>54</v>
      </c>
      <c r="E8" s="9" t="s">
        <v>22</v>
      </c>
    </row>
    <row r="9" spans="1:9" ht="21" customHeight="1">
      <c r="A9" s="2">
        <v>2021</v>
      </c>
      <c r="B9" s="16">
        <v>8421630.5</v>
      </c>
      <c r="C9" s="16">
        <v>142483600</v>
      </c>
      <c r="D9" s="63">
        <v>16.918766502519912</v>
      </c>
      <c r="E9" s="50" t="s">
        <v>55</v>
      </c>
      <c r="F9" s="52"/>
      <c r="G9" s="32"/>
      <c r="I9" s="12"/>
    </row>
    <row r="10" spans="1:9" ht="21" customHeight="1">
      <c r="A10" s="2">
        <v>2022</v>
      </c>
      <c r="B10" s="18">
        <v>8792838</v>
      </c>
      <c r="C10" s="18">
        <v>142807000</v>
      </c>
      <c r="D10" s="64">
        <v>16.241286374205917</v>
      </c>
      <c r="E10" s="51">
        <v>-4.0043115921783654E-2</v>
      </c>
      <c r="F10" s="52"/>
      <c r="G10" s="32"/>
      <c r="I10" s="12"/>
    </row>
    <row r="11" spans="1:9" ht="21" customHeight="1">
      <c r="A11" s="2">
        <v>2023</v>
      </c>
      <c r="B11" s="16">
        <v>8889840</v>
      </c>
      <c r="C11" s="16">
        <v>152782000</v>
      </c>
      <c r="D11" s="63">
        <v>17.186136083439074</v>
      </c>
      <c r="E11" s="50">
        <v>5.8175792696676318E-2</v>
      </c>
      <c r="F11" s="52"/>
      <c r="G11" s="32"/>
      <c r="I11" s="10"/>
    </row>
    <row r="12" spans="1:9" ht="15.65" customHeight="1">
      <c r="A12" s="77" t="s">
        <v>23</v>
      </c>
      <c r="B12" s="77"/>
      <c r="C12" s="77"/>
      <c r="D12" s="77"/>
      <c r="E12" s="77"/>
      <c r="I12" s="10"/>
    </row>
    <row r="13" spans="1:9" ht="18.649999999999999" customHeight="1">
      <c r="D13" s="1"/>
      <c r="E13" s="1" t="s">
        <v>14</v>
      </c>
    </row>
    <row r="14" spans="1:9" ht="18.649999999999999" customHeight="1"/>
    <row r="15" spans="1:9" ht="18.649999999999999" customHeight="1"/>
    <row r="16" spans="1:9" ht="18.649999999999999" customHeight="1"/>
    <row r="17" spans="4:4" ht="18.649999999999999" customHeight="1"/>
    <row r="18" spans="4:4" ht="18.649999999999999" customHeight="1"/>
    <row r="19" spans="4:4" ht="18.649999999999999" customHeight="1"/>
    <row r="20" spans="4:4" ht="18.649999999999999" customHeight="1">
      <c r="D20" s="12"/>
    </row>
    <row r="21" spans="4:4" ht="18.649999999999999" customHeight="1">
      <c r="D21" s="12"/>
    </row>
    <row r="22" spans="4:4" ht="18.649999999999999" customHeight="1"/>
    <row r="23" spans="4:4" ht="18.649999999999999" customHeight="1"/>
    <row r="24" spans="4:4" ht="18.649999999999999" customHeight="1"/>
    <row r="25" spans="4:4" ht="18.649999999999999" customHeight="1"/>
    <row r="26" spans="4:4" ht="18.649999999999999" customHeight="1"/>
    <row r="27" spans="4:4" ht="18.649999999999999" customHeight="1">
      <c r="D27" s="1"/>
    </row>
    <row r="28" spans="4:4" ht="18.649999999999999" customHeight="1"/>
    <row r="29" spans="4:4" ht="18.649999999999999" customHeight="1"/>
    <row r="30" spans="4:4" ht="18.649999999999999" customHeight="1"/>
    <row r="31" spans="4:4" ht="18.649999999999999" customHeight="1"/>
    <row r="32" spans="4:4" ht="18.649999999999999" customHeight="1"/>
    <row r="33" ht="18.649999999999999" customHeight="1"/>
    <row r="34" ht="18.649999999999999" customHeight="1"/>
    <row r="35" ht="18.649999999999999" customHeight="1"/>
    <row r="36" ht="18.649999999999999" customHeight="1"/>
    <row r="37" ht="18.649999999999999" customHeight="1"/>
    <row r="47" ht="18" customHeight="1"/>
    <row r="57" ht="21.75" customHeight="1"/>
    <row r="64" ht="18" customHeight="1"/>
    <row r="81" ht="18" customHeight="1"/>
    <row r="98" ht="18" customHeight="1"/>
    <row r="115" ht="18" customHeight="1"/>
    <row r="132" ht="18" customHeight="1"/>
  </sheetData>
  <mergeCells count="6">
    <mergeCell ref="A5:E5"/>
    <mergeCell ref="A4:E4"/>
    <mergeCell ref="A6:A8"/>
    <mergeCell ref="A12:C12"/>
    <mergeCell ref="D12:E12"/>
    <mergeCell ref="B7:E7"/>
  </mergeCells>
  <hyperlinks>
    <hyperlink ref="E13" location="الفهرس!A1" display="العودة للفهرس" xr:uid="{49337E18-68D2-484C-A770-37B3AE80AF3F}"/>
  </hyperlinks>
  <pageMargins left="0.7" right="0.7" top="0.75" bottom="0.75" header="0.3" footer="0.3"/>
  <pageSetup paperSize="9" scale="28" orientation="portrait" horizontalDpi="300" verticalDpi="300" r:id="rId1"/>
  <headerFooter>
    <oddFooter>&amp;C_x000D_&amp;1#&amp;"Calibri"&amp;10&amp;K0000FF Restricted - مقيد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C0A8-8638-4D7D-B27B-621C0A779A26}">
  <dimension ref="A1:I132"/>
  <sheetViews>
    <sheetView showGridLines="0" showRowColHeaders="0" rightToLeft="1" view="pageBreakPreview" zoomScale="85" zoomScaleNormal="100" zoomScaleSheetLayoutView="85" workbookViewId="0">
      <selection activeCell="D9" sqref="D9:D11"/>
    </sheetView>
  </sheetViews>
  <sheetFormatPr defaultColWidth="9" defaultRowHeight="14.5"/>
  <cols>
    <col min="1" max="1" width="20.7265625" style="5" customWidth="1"/>
    <col min="2" max="5" width="35.54296875" style="5" customWidth="1"/>
    <col min="6" max="6" width="14" style="5" bestFit="1" customWidth="1"/>
    <col min="7" max="7" width="17" style="5" bestFit="1" customWidth="1"/>
    <col min="8" max="16384" width="9" style="5"/>
  </cols>
  <sheetData>
    <row r="1" spans="1:9" ht="18.649999999999999" customHeight="1"/>
    <row r="2" spans="1:9" ht="18.649999999999999" customHeight="1"/>
    <row r="3" spans="1:9" ht="18.649999999999999" customHeight="1"/>
    <row r="4" spans="1:9" ht="55.15" customHeight="1">
      <c r="A4" s="75" t="s">
        <v>57</v>
      </c>
      <c r="B4" s="76"/>
      <c r="C4" s="76"/>
      <c r="D4" s="76"/>
      <c r="E4" s="76"/>
    </row>
    <row r="5" spans="1:9" ht="18.649999999999999" customHeight="1">
      <c r="A5" s="73" t="s">
        <v>47</v>
      </c>
      <c r="B5" s="74"/>
      <c r="C5" s="74"/>
      <c r="D5" s="74"/>
      <c r="E5" s="74"/>
    </row>
    <row r="6" spans="1:9" ht="28.15" customHeight="1">
      <c r="A6" s="88" t="s">
        <v>5</v>
      </c>
      <c r="B6" s="4" t="s">
        <v>61</v>
      </c>
      <c r="C6" s="4" t="s">
        <v>62</v>
      </c>
      <c r="D6" s="4" t="s">
        <v>57</v>
      </c>
      <c r="E6" s="4" t="s">
        <v>63</v>
      </c>
    </row>
    <row r="7" spans="1:9" ht="21" customHeight="1">
      <c r="A7" s="88"/>
      <c r="B7" s="81" t="s">
        <v>19</v>
      </c>
      <c r="C7" s="82"/>
      <c r="D7" s="82"/>
      <c r="E7" s="83"/>
    </row>
    <row r="8" spans="1:9" ht="21" customHeight="1">
      <c r="A8" s="89"/>
      <c r="B8" s="4" t="s">
        <v>20</v>
      </c>
      <c r="C8" s="4" t="s">
        <v>21</v>
      </c>
      <c r="D8" s="4" t="s">
        <v>54</v>
      </c>
      <c r="E8" s="9" t="s">
        <v>22</v>
      </c>
    </row>
    <row r="9" spans="1:9" ht="21" customHeight="1">
      <c r="A9" s="2">
        <v>2021</v>
      </c>
      <c r="B9" s="16">
        <v>1674207</v>
      </c>
      <c r="C9" s="16">
        <v>45516510</v>
      </c>
      <c r="D9" s="63">
        <v>27.18690699537154</v>
      </c>
      <c r="E9" s="50" t="s">
        <v>55</v>
      </c>
      <c r="F9" s="29"/>
      <c r="G9" s="31"/>
      <c r="H9" s="10"/>
    </row>
    <row r="10" spans="1:9" ht="21" customHeight="1">
      <c r="A10" s="2">
        <v>2022</v>
      </c>
      <c r="B10" s="18">
        <v>1702645</v>
      </c>
      <c r="C10" s="18">
        <v>50223000</v>
      </c>
      <c r="D10" s="64">
        <v>29.497047241204125</v>
      </c>
      <c r="E10" s="51">
        <v>8.4972529101080788E-2</v>
      </c>
      <c r="F10" s="29"/>
      <c r="G10" s="32"/>
      <c r="H10" s="10"/>
    </row>
    <row r="11" spans="1:9" ht="21" customHeight="1">
      <c r="A11" s="2">
        <v>2023</v>
      </c>
      <c r="B11" s="16">
        <v>1687848</v>
      </c>
      <c r="C11" s="16">
        <v>59134000</v>
      </c>
      <c r="D11" s="63">
        <v>35.035145344841482</v>
      </c>
      <c r="E11" s="50">
        <v>0.18775093175771312</v>
      </c>
      <c r="F11" s="29"/>
      <c r="G11" s="32"/>
      <c r="H11" s="10"/>
    </row>
    <row r="12" spans="1:9" ht="15.65" customHeight="1">
      <c r="A12" s="77" t="s">
        <v>23</v>
      </c>
      <c r="B12" s="77"/>
      <c r="C12" s="77"/>
      <c r="D12" s="77"/>
      <c r="E12" s="77"/>
      <c r="I12" s="10"/>
    </row>
    <row r="13" spans="1:9" ht="18.649999999999999" customHeight="1">
      <c r="D13" s="1"/>
      <c r="E13" s="1" t="s">
        <v>14</v>
      </c>
    </row>
    <row r="14" spans="1:9" ht="18.649999999999999" customHeight="1">
      <c r="B14" s="1"/>
      <c r="C14" s="1"/>
      <c r="D14" s="1"/>
      <c r="E14" s="1"/>
    </row>
    <row r="15" spans="1:9" ht="18.649999999999999" customHeight="1">
      <c r="B15" s="1"/>
      <c r="C15" s="1"/>
      <c r="D15" s="53"/>
      <c r="E15" s="1"/>
    </row>
    <row r="16" spans="1:9" ht="18.649999999999999" customHeight="1">
      <c r="B16" s="1"/>
      <c r="C16" s="1"/>
      <c r="D16" s="53"/>
      <c r="E16" s="1"/>
    </row>
    <row r="17" spans="2:5" ht="18.649999999999999" customHeight="1">
      <c r="B17" s="1"/>
      <c r="C17" s="1"/>
      <c r="D17" s="53"/>
      <c r="E17" s="1"/>
    </row>
    <row r="18" spans="2:5" ht="18.649999999999999" customHeight="1">
      <c r="B18" s="1"/>
      <c r="C18" s="1"/>
      <c r="D18" s="53"/>
      <c r="E18" s="1"/>
    </row>
    <row r="19" spans="2:5" ht="18.649999999999999" customHeight="1">
      <c r="B19" s="1"/>
      <c r="C19" s="1"/>
      <c r="D19" s="1"/>
      <c r="E19" s="1"/>
    </row>
    <row r="20" spans="2:5" ht="18.649999999999999" customHeight="1">
      <c r="B20" s="1"/>
      <c r="C20" s="1"/>
      <c r="D20" s="1"/>
      <c r="E20" s="1"/>
    </row>
    <row r="21" spans="2:5" ht="18.649999999999999" customHeight="1">
      <c r="B21" s="1"/>
      <c r="C21" s="1"/>
      <c r="D21" s="1"/>
      <c r="E21" s="1"/>
    </row>
    <row r="22" spans="2:5" ht="18.649999999999999" customHeight="1">
      <c r="B22" s="1"/>
      <c r="C22" s="1"/>
      <c r="D22" s="1"/>
      <c r="E22" s="1"/>
    </row>
    <row r="23" spans="2:5" ht="18.649999999999999" customHeight="1">
      <c r="B23" s="1"/>
      <c r="C23" s="1"/>
      <c r="D23" s="1"/>
      <c r="E23" s="1"/>
    </row>
    <row r="24" spans="2:5" ht="18.649999999999999" customHeight="1">
      <c r="B24" s="1"/>
      <c r="C24" s="1"/>
      <c r="D24" s="1"/>
      <c r="E24" s="1"/>
    </row>
    <row r="25" spans="2:5" ht="18.649999999999999" customHeight="1"/>
    <row r="26" spans="2:5" ht="18.649999999999999" customHeight="1"/>
    <row r="27" spans="2:5" ht="18.649999999999999" customHeight="1">
      <c r="D27" s="1"/>
    </row>
    <row r="28" spans="2:5" ht="18.649999999999999" customHeight="1"/>
    <row r="29" spans="2:5" ht="18.649999999999999" customHeight="1"/>
    <row r="30" spans="2:5" ht="18.649999999999999" customHeight="1"/>
    <row r="31" spans="2:5" ht="18.649999999999999" customHeight="1"/>
    <row r="32" spans="2:5" ht="18.649999999999999" customHeight="1"/>
    <row r="33" ht="18.649999999999999" customHeight="1"/>
    <row r="34" ht="18.649999999999999" customHeight="1"/>
    <row r="35" ht="18.649999999999999" customHeight="1"/>
    <row r="36" ht="18.649999999999999" customHeight="1"/>
    <row r="37" ht="18.649999999999999" customHeight="1"/>
    <row r="47" ht="18" customHeight="1"/>
    <row r="57" ht="21.75" customHeight="1"/>
    <row r="64" ht="18" customHeight="1"/>
    <row r="81" ht="18" customHeight="1"/>
    <row r="98" ht="18" customHeight="1"/>
    <row r="115" ht="18" customHeight="1"/>
    <row r="132" ht="18" customHeight="1"/>
  </sheetData>
  <mergeCells count="6">
    <mergeCell ref="A4:E4"/>
    <mergeCell ref="A6:A8"/>
    <mergeCell ref="A12:C12"/>
    <mergeCell ref="D12:E12"/>
    <mergeCell ref="B7:E7"/>
    <mergeCell ref="A5:E5"/>
  </mergeCells>
  <hyperlinks>
    <hyperlink ref="E13" location="الفهرس!A1" display="العودة للفهرس" xr:uid="{2DA2A2BB-6FCD-4B75-8B53-456A16690C58}"/>
  </hyperlinks>
  <pageMargins left="0.7" right="0.7" top="0.75" bottom="0.75" header="0.3" footer="0.3"/>
  <pageSetup paperSize="9" scale="28" orientation="portrait" horizontalDpi="300" verticalDpi="300" r:id="rId1"/>
  <headerFooter>
    <oddFooter>&amp;C_x000D_&amp;1#&amp;"Calibri"&amp;10&amp;K0000FF Restricted - مقيد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7646-123D-4187-9509-A8BE73B75D50}">
  <dimension ref="A1:I132"/>
  <sheetViews>
    <sheetView showGridLines="0" showRowColHeaders="0" rightToLeft="1" view="pageBreakPreview" zoomScaleNormal="100" zoomScaleSheetLayoutView="100" workbookViewId="0">
      <selection activeCell="D9" sqref="D9:D11"/>
    </sheetView>
  </sheetViews>
  <sheetFormatPr defaultColWidth="9" defaultRowHeight="14.5"/>
  <cols>
    <col min="1" max="1" width="20.7265625" style="5" customWidth="1"/>
    <col min="2" max="5" width="35.54296875" style="5" customWidth="1"/>
    <col min="6" max="6" width="14" style="5" bestFit="1" customWidth="1"/>
    <col min="7" max="7" width="17" style="5" bestFit="1" customWidth="1"/>
    <col min="8" max="16384" width="9" style="5"/>
  </cols>
  <sheetData>
    <row r="1" spans="1:9" ht="18.649999999999999" customHeight="1"/>
    <row r="2" spans="1:9" ht="18.649999999999999" customHeight="1"/>
    <row r="3" spans="1:9" ht="18.649999999999999" customHeight="1"/>
    <row r="4" spans="1:9" ht="55.15" customHeight="1">
      <c r="A4" s="75" t="s">
        <v>64</v>
      </c>
      <c r="B4" s="76"/>
      <c r="C4" s="76"/>
      <c r="D4" s="76"/>
      <c r="E4" s="76"/>
    </row>
    <row r="5" spans="1:9" ht="18.649999999999999" customHeight="1">
      <c r="A5" s="73" t="s">
        <v>48</v>
      </c>
      <c r="B5" s="74"/>
      <c r="C5" s="74"/>
      <c r="D5" s="74"/>
      <c r="E5" s="74"/>
    </row>
    <row r="6" spans="1:9" ht="28.15" customHeight="1">
      <c r="A6" s="88" t="s">
        <v>5</v>
      </c>
      <c r="B6" s="4" t="s">
        <v>65</v>
      </c>
      <c r="C6" s="4" t="s">
        <v>66</v>
      </c>
      <c r="D6" s="4" t="s">
        <v>64</v>
      </c>
      <c r="E6" s="4" t="s">
        <v>67</v>
      </c>
    </row>
    <row r="7" spans="1:9" ht="21" customHeight="1">
      <c r="A7" s="88"/>
      <c r="B7" s="81" t="s">
        <v>19</v>
      </c>
      <c r="C7" s="82"/>
      <c r="D7" s="82"/>
      <c r="E7" s="83"/>
    </row>
    <row r="8" spans="1:9" ht="21" customHeight="1">
      <c r="A8" s="89"/>
      <c r="B8" s="4" t="s">
        <v>20</v>
      </c>
      <c r="C8" s="4" t="s">
        <v>21</v>
      </c>
      <c r="D8" s="4" t="s">
        <v>54</v>
      </c>
      <c r="E8" s="9" t="s">
        <v>22</v>
      </c>
    </row>
    <row r="9" spans="1:9" ht="21" customHeight="1">
      <c r="A9" s="2">
        <v>2021</v>
      </c>
      <c r="B9" s="16">
        <v>282263</v>
      </c>
      <c r="C9" s="16">
        <v>38106240</v>
      </c>
      <c r="D9" s="63">
        <v>135.00260395446799</v>
      </c>
      <c r="E9" s="50" t="s">
        <v>55</v>
      </c>
      <c r="F9" s="12"/>
      <c r="G9" s="32"/>
      <c r="H9" s="10"/>
    </row>
    <row r="10" spans="1:9" ht="21" customHeight="1">
      <c r="A10" s="2">
        <v>2022</v>
      </c>
      <c r="B10" s="18">
        <v>284490</v>
      </c>
      <c r="C10" s="18">
        <v>36357320</v>
      </c>
      <c r="D10" s="64">
        <v>127.7982354388555</v>
      </c>
      <c r="E10" s="51">
        <v>-5.3364663381176611E-2</v>
      </c>
      <c r="F10" s="12"/>
      <c r="G10" s="55"/>
      <c r="H10" s="32"/>
    </row>
    <row r="11" spans="1:9" ht="21" customHeight="1">
      <c r="A11" s="2">
        <v>2023</v>
      </c>
      <c r="B11" s="16">
        <v>284150</v>
      </c>
      <c r="C11" s="16">
        <v>35861000</v>
      </c>
      <c r="D11" s="63">
        <v>126.20446947035016</v>
      </c>
      <c r="E11" s="50">
        <v>-1.2470954415234221E-2</v>
      </c>
      <c r="F11" s="12"/>
      <c r="G11" s="55"/>
      <c r="H11" s="32"/>
      <c r="I11" s="10"/>
    </row>
    <row r="12" spans="1:9" ht="15.65" customHeight="1">
      <c r="A12" s="77" t="s">
        <v>23</v>
      </c>
      <c r="B12" s="77"/>
      <c r="C12" s="77"/>
      <c r="D12" s="77"/>
      <c r="E12" s="77"/>
      <c r="I12" s="10"/>
    </row>
    <row r="13" spans="1:9" ht="18.649999999999999" customHeight="1">
      <c r="D13" s="1"/>
      <c r="E13" s="1" t="s">
        <v>14</v>
      </c>
    </row>
    <row r="14" spans="1:9" ht="18.649999999999999" customHeight="1"/>
    <row r="15" spans="1:9" ht="18.649999999999999" customHeight="1">
      <c r="C15" s="6"/>
      <c r="E15" s="54"/>
      <c r="F15" s="32"/>
    </row>
    <row r="16" spans="1:9" ht="18.649999999999999" customHeight="1">
      <c r="E16" s="54"/>
      <c r="F16" s="32"/>
      <c r="G16" s="10"/>
    </row>
    <row r="17" spans="4:6" ht="18.649999999999999" customHeight="1">
      <c r="E17" s="54"/>
      <c r="F17" s="32"/>
    </row>
    <row r="18" spans="4:6" ht="18.649999999999999" customHeight="1"/>
    <row r="19" spans="4:6" ht="18.649999999999999" customHeight="1"/>
    <row r="20" spans="4:6" ht="18.649999999999999" customHeight="1"/>
    <row r="21" spans="4:6" ht="18.649999999999999" customHeight="1"/>
    <row r="22" spans="4:6" ht="18.649999999999999" customHeight="1"/>
    <row r="23" spans="4:6" ht="18.649999999999999" customHeight="1"/>
    <row r="24" spans="4:6" ht="18.649999999999999" customHeight="1"/>
    <row r="25" spans="4:6" ht="18.649999999999999" customHeight="1"/>
    <row r="26" spans="4:6" ht="18.649999999999999" customHeight="1"/>
    <row r="27" spans="4:6" ht="18.649999999999999" customHeight="1">
      <c r="D27" s="1"/>
    </row>
    <row r="28" spans="4:6" ht="18.649999999999999" customHeight="1"/>
    <row r="29" spans="4:6" ht="18.649999999999999" customHeight="1"/>
    <row r="30" spans="4:6" ht="18.649999999999999" customHeight="1"/>
    <row r="31" spans="4:6" ht="18.649999999999999" customHeight="1"/>
    <row r="32" spans="4:6" ht="18.649999999999999" customHeight="1"/>
    <row r="33" ht="18.649999999999999" customHeight="1"/>
    <row r="34" ht="18.649999999999999" customHeight="1"/>
    <row r="35" ht="18.649999999999999" customHeight="1"/>
    <row r="36" ht="18.649999999999999" customHeight="1"/>
    <row r="37" ht="18.649999999999999" customHeight="1"/>
    <row r="47" ht="18" customHeight="1"/>
    <row r="57" ht="21.75" customHeight="1"/>
    <row r="64" ht="18" customHeight="1"/>
    <row r="81" ht="18" customHeight="1"/>
    <row r="98" ht="18" customHeight="1"/>
    <row r="115" ht="18" customHeight="1"/>
    <row r="132" ht="18" customHeight="1"/>
  </sheetData>
  <mergeCells count="6">
    <mergeCell ref="A4:E4"/>
    <mergeCell ref="A6:A8"/>
    <mergeCell ref="A12:C12"/>
    <mergeCell ref="D12:E12"/>
    <mergeCell ref="B7:E7"/>
    <mergeCell ref="A5:E5"/>
  </mergeCells>
  <hyperlinks>
    <hyperlink ref="E13" location="الفهرس!A1" display="العودة للفهرس" xr:uid="{8A923629-BAEF-48A4-84E7-7DC39A14B308}"/>
  </hyperlinks>
  <pageMargins left="0.7" right="0.7" top="0.75" bottom="0.75" header="0.3" footer="0.3"/>
  <pageSetup paperSize="9" scale="28" orientation="portrait" horizontalDpi="300" verticalDpi="300" r:id="rId1"/>
  <headerFooter>
    <oddFooter>&amp;C_x000D_&amp;1#&amp;"Calibri"&amp;10&amp;K0000FF Restricted - مقيد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ED03C-D066-4AAD-9A04-8F884B66389B}">
  <dimension ref="A4:N16"/>
  <sheetViews>
    <sheetView showGridLines="0" rightToLeft="1" view="pageBreakPreview" zoomScaleNormal="100" zoomScaleSheetLayoutView="100" workbookViewId="0">
      <selection activeCell="D18" sqref="D18"/>
    </sheetView>
  </sheetViews>
  <sheetFormatPr defaultColWidth="8.7265625" defaultRowHeight="18" customHeight="1"/>
  <cols>
    <col min="1" max="1" width="15.54296875" style="34" customWidth="1"/>
    <col min="2" max="5" width="18.54296875" style="34" customWidth="1"/>
    <col min="6" max="6" width="23.453125" style="34" bestFit="1" customWidth="1"/>
    <col min="7" max="7" width="14.90625" style="34" bestFit="1" customWidth="1"/>
    <col min="8" max="8" width="9.7265625" style="34" bestFit="1" customWidth="1"/>
    <col min="9" max="9" width="18.54296875" style="34" bestFit="1" customWidth="1"/>
    <col min="10" max="17" width="8.453125" style="34" bestFit="1" customWidth="1"/>
    <col min="18" max="16384" width="8.7265625" style="34"/>
  </cols>
  <sheetData>
    <row r="4" spans="1:14" s="35" customFormat="1" ht="21">
      <c r="A4" s="75" t="s">
        <v>42</v>
      </c>
      <c r="B4" s="76"/>
      <c r="C4" s="76"/>
      <c r="D4" s="76"/>
      <c r="E4" s="76"/>
    </row>
    <row r="5" spans="1:14" ht="14.5">
      <c r="A5" s="93" t="s">
        <v>49</v>
      </c>
      <c r="B5" s="93"/>
      <c r="C5" s="93"/>
      <c r="D5" s="93"/>
      <c r="E5" s="93"/>
    </row>
    <row r="6" spans="1:14" ht="42">
      <c r="A6" s="78" t="s">
        <v>5</v>
      </c>
      <c r="B6" s="4" t="s">
        <v>34</v>
      </c>
      <c r="C6" s="4" t="s">
        <v>35</v>
      </c>
      <c r="D6" s="4" t="s">
        <v>36</v>
      </c>
      <c r="E6" s="4" t="s">
        <v>41</v>
      </c>
    </row>
    <row r="7" spans="1:14" ht="14.65" customHeight="1">
      <c r="A7" s="79"/>
      <c r="B7" s="81" t="s">
        <v>11</v>
      </c>
      <c r="C7" s="82"/>
      <c r="D7" s="82"/>
      <c r="E7" s="83"/>
    </row>
    <row r="8" spans="1:14" ht="14.65" customHeight="1">
      <c r="A8" s="80"/>
      <c r="B8" s="4" t="s">
        <v>37</v>
      </c>
      <c r="C8" s="4" t="s">
        <v>78</v>
      </c>
      <c r="D8" s="4" t="s">
        <v>38</v>
      </c>
      <c r="E8" s="4" t="s">
        <v>22</v>
      </c>
    </row>
    <row r="9" spans="1:14" ht="21.4" customHeight="1">
      <c r="A9" s="2">
        <v>2021</v>
      </c>
      <c r="B9" s="18">
        <v>30784383</v>
      </c>
      <c r="C9" s="18">
        <v>301562</v>
      </c>
      <c r="D9" s="18">
        <v>9795.9410133378351</v>
      </c>
      <c r="E9" s="51" t="s">
        <v>55</v>
      </c>
      <c r="F9" s="61"/>
      <c r="G9" s="62"/>
      <c r="H9" s="37"/>
    </row>
    <row r="10" spans="1:14" ht="21.4" customHeight="1">
      <c r="A10" s="2">
        <v>2022</v>
      </c>
      <c r="B10" s="16">
        <v>32175224</v>
      </c>
      <c r="C10" s="16">
        <v>309524</v>
      </c>
      <c r="D10" s="16">
        <v>9619.9485666362416</v>
      </c>
      <c r="E10" s="50">
        <v>-1.796651694569212E-2</v>
      </c>
      <c r="F10" s="28"/>
      <c r="G10" s="65"/>
      <c r="H10" s="28"/>
    </row>
    <row r="11" spans="1:14" ht="21.4" customHeight="1">
      <c r="A11" s="21">
        <v>2023</v>
      </c>
      <c r="B11" s="18">
        <v>33702731</v>
      </c>
      <c r="C11" s="18">
        <v>327001</v>
      </c>
      <c r="D11" s="18">
        <v>9702.5074911585052</v>
      </c>
      <c r="E11" s="51">
        <v>8.5851390094423014E-3</v>
      </c>
      <c r="F11" s="28"/>
      <c r="G11" s="65"/>
      <c r="H11" s="28"/>
    </row>
    <row r="12" spans="1:14" s="36" customFormat="1" ht="16" customHeight="1">
      <c r="A12" s="92" t="s">
        <v>39</v>
      </c>
      <c r="B12" s="92"/>
      <c r="C12" s="92"/>
      <c r="D12" s="92"/>
      <c r="E12" s="92"/>
      <c r="F12" s="59"/>
      <c r="G12" s="58"/>
      <c r="I12" s="34"/>
      <c r="J12" s="34"/>
      <c r="K12" s="34"/>
      <c r="L12" s="34"/>
      <c r="M12" s="34"/>
      <c r="N12" s="34"/>
    </row>
    <row r="13" spans="1:14" s="36" customFormat="1" ht="16.5" customHeight="1">
      <c r="A13" s="92"/>
      <c r="B13" s="92"/>
      <c r="C13" s="92"/>
      <c r="D13" s="39"/>
      <c r="E13" s="40" t="s">
        <v>40</v>
      </c>
      <c r="F13" s="39"/>
      <c r="I13" s="34"/>
      <c r="J13" s="34"/>
      <c r="K13" s="34"/>
      <c r="L13" s="34"/>
      <c r="M13" s="34"/>
      <c r="N13" s="34"/>
    </row>
    <row r="14" spans="1:14" s="36" customFormat="1" ht="16">
      <c r="A14" s="38"/>
      <c r="I14" s="34"/>
      <c r="J14" s="34"/>
      <c r="K14" s="34"/>
      <c r="L14" s="34"/>
      <c r="M14" s="34"/>
      <c r="N14" s="34"/>
    </row>
    <row r="15" spans="1:14" ht="18" customHeight="1">
      <c r="E15" s="60"/>
    </row>
    <row r="16" spans="1:14" ht="18" customHeight="1">
      <c r="D16" s="41"/>
    </row>
  </sheetData>
  <mergeCells count="6">
    <mergeCell ref="A13:C13"/>
    <mergeCell ref="A4:E4"/>
    <mergeCell ref="A6:A8"/>
    <mergeCell ref="A12:E12"/>
    <mergeCell ref="B7:E7"/>
    <mergeCell ref="A5:E5"/>
  </mergeCells>
  <hyperlinks>
    <hyperlink ref="E13" location="الفهرس!A1" display="العودة الى الفهرس" xr:uid="{9A5B2F1C-8333-422E-881B-944876573DD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&amp;C_x000D_&amp;1#&amp;"Calibri"&amp;10&amp;K0000FF Restricted - مقيد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C81E5-C726-4522-9FD7-D6F7542CA4A1}">
  <dimension ref="A3:E132"/>
  <sheetViews>
    <sheetView showGridLines="0" rightToLeft="1" view="pageBreakPreview" zoomScaleNormal="100" zoomScaleSheetLayoutView="100" workbookViewId="0">
      <selection activeCell="C16" sqref="C16"/>
    </sheetView>
  </sheetViews>
  <sheetFormatPr defaultColWidth="14" defaultRowHeight="21" customHeight="1"/>
  <cols>
    <col min="2" max="4" width="33.26953125" customWidth="1"/>
  </cols>
  <sheetData>
    <row r="3" spans="1:5" ht="21" customHeight="1">
      <c r="D3" s="20"/>
    </row>
    <row r="4" spans="1:5" ht="55.15" customHeight="1">
      <c r="A4" s="94" t="s">
        <v>26</v>
      </c>
      <c r="B4" s="94"/>
      <c r="C4" s="94"/>
      <c r="D4" s="20"/>
    </row>
    <row r="5" spans="1:5" ht="21" customHeight="1">
      <c r="A5" s="93" t="s">
        <v>50</v>
      </c>
      <c r="B5" s="93"/>
      <c r="C5" s="93"/>
      <c r="D5" s="20"/>
    </row>
    <row r="6" spans="1:5" ht="21" customHeight="1">
      <c r="A6" s="95" t="s">
        <v>5</v>
      </c>
      <c r="B6" s="4" t="s">
        <v>27</v>
      </c>
      <c r="C6" s="21" t="s">
        <v>26</v>
      </c>
      <c r="D6" s="20"/>
    </row>
    <row r="7" spans="1:5" ht="20.65" customHeight="1">
      <c r="A7" s="95"/>
      <c r="B7" s="22" t="s">
        <v>28</v>
      </c>
      <c r="C7" s="22" t="s">
        <v>29</v>
      </c>
      <c r="D7" s="20"/>
    </row>
    <row r="8" spans="1:5" ht="21" customHeight="1">
      <c r="A8" s="2">
        <v>2021</v>
      </c>
      <c r="B8" s="18">
        <v>2934258750</v>
      </c>
      <c r="C8" s="18">
        <v>95.316471017138781</v>
      </c>
      <c r="D8" s="20"/>
      <c r="E8" s="66"/>
    </row>
    <row r="9" spans="1:5" ht="21" customHeight="1">
      <c r="A9" s="2">
        <v>2022</v>
      </c>
      <c r="B9" s="16">
        <v>3131427150</v>
      </c>
      <c r="C9" s="16">
        <v>97.324175583051101</v>
      </c>
      <c r="D9" s="20"/>
      <c r="E9" s="66"/>
    </row>
    <row r="10" spans="1:5" ht="21" customHeight="1">
      <c r="A10" s="21">
        <v>2023</v>
      </c>
      <c r="B10" s="18">
        <v>3438382500</v>
      </c>
      <c r="C10" s="18">
        <v>102.0208866753261</v>
      </c>
      <c r="D10" s="20"/>
      <c r="E10" s="66"/>
    </row>
    <row r="11" spans="1:5" ht="21" customHeight="1">
      <c r="A11" s="87" t="s">
        <v>30</v>
      </c>
      <c r="B11" s="87"/>
      <c r="C11" s="1" t="s">
        <v>14</v>
      </c>
      <c r="D11" s="23"/>
    </row>
    <row r="18" spans="3:3" ht="21" customHeight="1">
      <c r="C18" s="24"/>
    </row>
    <row r="21" spans="3:3" ht="21" customHeight="1">
      <c r="C21" s="25"/>
    </row>
    <row r="28" spans="3:3" ht="21" customHeight="1">
      <c r="C28" s="24"/>
    </row>
    <row r="29" spans="3:3" ht="21" customHeight="1">
      <c r="C29" s="24"/>
    </row>
    <row r="30" spans="3:3" ht="21" customHeight="1">
      <c r="C30" s="24"/>
    </row>
    <row r="45" spans="3:3" ht="21" customHeight="1">
      <c r="C45" s="24"/>
    </row>
    <row r="46" spans="3:3" ht="21" customHeight="1">
      <c r="C46" s="24"/>
    </row>
    <row r="47" spans="3:3" ht="21" customHeight="1">
      <c r="C47" s="24"/>
    </row>
    <row r="48" spans="3:3" ht="21" customHeight="1">
      <c r="C48" s="24"/>
    </row>
    <row r="62" spans="3:3" ht="21" customHeight="1">
      <c r="C62" s="24"/>
    </row>
    <row r="63" spans="3:3" ht="21" customHeight="1">
      <c r="C63" s="24"/>
    </row>
    <row r="64" spans="3:3" ht="21" customHeight="1">
      <c r="C64" s="24"/>
    </row>
    <row r="130" spans="3:3" ht="21" customHeight="1">
      <c r="C130" s="26"/>
    </row>
    <row r="131" spans="3:3" ht="21" customHeight="1">
      <c r="C131" s="26"/>
    </row>
    <row r="132" spans="3:3" ht="21" customHeight="1">
      <c r="C132" s="26"/>
    </row>
  </sheetData>
  <mergeCells count="4">
    <mergeCell ref="A4:C4"/>
    <mergeCell ref="A5:C5"/>
    <mergeCell ref="A6:A7"/>
    <mergeCell ref="A11:B11"/>
  </mergeCells>
  <hyperlinks>
    <hyperlink ref="C11" location="الفهرس!A1" display="العودة للفهرس" xr:uid="{8F5D611C-F82B-4AB5-9F76-5DB0BE36C982}"/>
  </hyperlinks>
  <pageMargins left="0.7" right="0.7" top="0.75" bottom="0.75" header="0.3" footer="0.3"/>
  <pageSetup paperSize="9" scale="28" orientation="portrait" horizontalDpi="300" verticalDpi="300" r:id="rId1"/>
  <headerFooter>
    <oddFooter>&amp;C_x000D_&amp;1#&amp;"Calibri"&amp;10&amp;K0000FF Restricted - مقيد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8D9E55DDAA9B418FD7959782BBCFF1" ma:contentTypeVersion="16" ma:contentTypeDescription="Create a new document." ma:contentTypeScope="" ma:versionID="9396cad55a271cbe7896fd0fe517d80a">
  <xsd:schema xmlns:xsd="http://www.w3.org/2001/XMLSchema" xmlns:xs="http://www.w3.org/2001/XMLSchema" xmlns:p="http://schemas.microsoft.com/office/2006/metadata/properties" xmlns:ns2="eeac4048-abb2-4e1e-bbad-11f151cfe343" xmlns:ns3="07a74d0e-efd7-4d68-88df-8e7e1ec5fead" targetNamespace="http://schemas.microsoft.com/office/2006/metadata/properties" ma:root="true" ma:fieldsID="a68cff4c33f42bdaf06319fd2d89a9b4" ns2:_="" ns3:_="">
    <xsd:import namespace="eeac4048-abb2-4e1e-bbad-11f151cfe343"/>
    <xsd:import namespace="07a74d0e-efd7-4d68-88df-8e7e1ec5fe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c4048-abb2-4e1e-bbad-11f151cfe3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9f499d7-344e-4826-9a25-c6eb6841f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74d0e-efd7-4d68-88df-8e7e1ec5fea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8475d66-3d69-4a09-a92c-203b8f4a2bed}" ma:internalName="TaxCatchAll" ma:showField="CatchAllData" ma:web="07a74d0e-efd7-4d68-88df-8e7e1ec5fe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ac4048-abb2-4e1e-bbad-11f151cfe343">
      <Terms xmlns="http://schemas.microsoft.com/office/infopath/2007/PartnerControls"/>
    </lcf76f155ced4ddcb4097134ff3c332f>
    <TaxCatchAll xmlns="07a74d0e-efd7-4d68-88df-8e7e1ec5fe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FACD82-271D-4EDB-8C6C-C16E2E110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ac4048-abb2-4e1e-bbad-11f151cfe343"/>
    <ds:schemaRef ds:uri="07a74d0e-efd7-4d68-88df-8e7e1ec5fe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4C074E-93FF-4912-BBB5-BD83DB902091}">
  <ds:schemaRefs>
    <ds:schemaRef ds:uri="http://purl.org/dc/terms/"/>
    <ds:schemaRef ds:uri="http://purl.org/dc/elements/1.1/"/>
    <ds:schemaRef ds:uri="07a74d0e-efd7-4d68-88df-8e7e1ec5fead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eeac4048-abb2-4e1e-bbad-11f151cfe343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217A7D-4E40-4860-A351-46A129AA6D9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6ff3442-8d53-4fe0-9f6b-87c380fcf3da}" enabled="1" method="Standard" siteId="{35a64048-2473-4987-92d2-88a2b87ed4a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الفهرس</vt:lpstr>
      <vt:lpstr>1.1 </vt:lpstr>
      <vt:lpstr>1.2</vt:lpstr>
      <vt:lpstr>2.1 </vt:lpstr>
      <vt:lpstr>2.2</vt:lpstr>
      <vt:lpstr>2.3</vt:lpstr>
      <vt:lpstr>2.4</vt:lpstr>
      <vt:lpstr>3.1</vt:lpstr>
      <vt:lpstr>3.2</vt:lpstr>
      <vt:lpstr>3.3</vt:lpstr>
      <vt:lpstr>'1.1 '!Print_Area</vt:lpstr>
      <vt:lpstr>'1.2'!Print_Area</vt:lpstr>
      <vt:lpstr>'2.1 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Eman Alghamdi</cp:lastModifiedBy>
  <cp:revision/>
  <dcterms:created xsi:type="dcterms:W3CDTF">2019-09-15T07:19:09Z</dcterms:created>
  <dcterms:modified xsi:type="dcterms:W3CDTF">2025-02-26T11:45:30Z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662555-8342-48a1-91df-60b8ada0890e_Enabled">
    <vt:lpwstr>true</vt:lpwstr>
  </property>
  <property fmtid="{D5CDD505-2E9C-101B-9397-08002B2CF9AE}" pid="3" name="MSIP_Label_3c662555-8342-48a1-91df-60b8ada0890e_SetDate">
    <vt:lpwstr>2024-12-22T14:10:18Z</vt:lpwstr>
  </property>
  <property fmtid="{D5CDD505-2E9C-101B-9397-08002B2CF9AE}" pid="4" name="MSIP_Label_3c662555-8342-48a1-91df-60b8ada0890e_Method">
    <vt:lpwstr>Standard</vt:lpwstr>
  </property>
  <property fmtid="{D5CDD505-2E9C-101B-9397-08002B2CF9AE}" pid="5" name="MSIP_Label_3c662555-8342-48a1-91df-60b8ada0890e_Name">
    <vt:lpwstr>مقيد - Restricted</vt:lpwstr>
  </property>
  <property fmtid="{D5CDD505-2E9C-101B-9397-08002B2CF9AE}" pid="6" name="MSIP_Label_3c662555-8342-48a1-91df-60b8ada0890e_SiteId">
    <vt:lpwstr>cee277c8-9ceb-4b05-95ef-59d45630412c</vt:lpwstr>
  </property>
  <property fmtid="{D5CDD505-2E9C-101B-9397-08002B2CF9AE}" pid="7" name="MSIP_Label_3c662555-8342-48a1-91df-60b8ada0890e_ActionId">
    <vt:lpwstr>59a0991c-ae94-4263-9eae-611a627ffac7</vt:lpwstr>
  </property>
  <property fmtid="{D5CDD505-2E9C-101B-9397-08002B2CF9AE}" pid="8" name="MSIP_Label_3c662555-8342-48a1-91df-60b8ada0890e_ContentBits">
    <vt:lpwstr>2</vt:lpwstr>
  </property>
  <property fmtid="{D5CDD505-2E9C-101B-9397-08002B2CF9AE}" pid="9" name="ContentTypeId">
    <vt:lpwstr>0x010100C18D9E55DDAA9B418FD7959782BBCFF1</vt:lpwstr>
  </property>
</Properties>
</file>