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d.docs.live.net/3c2be9dd040a67b8/ادارة المرور والمواصلات/احصاءات النقل الجوي/2025/البيانات النهائية 20260513/"/>
    </mc:Choice>
  </mc:AlternateContent>
  <xr:revisionPtr revIDLastSave="3" documentId="8_{63E16FBD-C722-47DB-9851-73BBC5CF1476}" xr6:coauthVersionLast="47" xr6:coauthVersionMax="47" xr10:uidLastSave="{8F14C56D-FBCB-4459-A0CF-9DD539C90E96}"/>
  <bookViews>
    <workbookView xWindow="-120" yWindow="-120" windowWidth="38640" windowHeight="23640" tabRatio="1000" xr2:uid="{5914E6BE-C511-4A7C-BCFE-A75B13115A6B}"/>
  </bookViews>
  <sheets>
    <sheet name="الفهرس" sheetId="36" r:id="rId1"/>
    <sheet name="1-1" sheetId="1" r:id="rId2"/>
    <sheet name="1-2 " sheetId="76" r:id="rId3"/>
    <sheet name="1-3" sheetId="3" r:id="rId4"/>
    <sheet name="1-4" sheetId="6" r:id="rId5"/>
    <sheet name="1-5" sheetId="4" r:id="rId6"/>
    <sheet name="1-6" sheetId="5" r:id="rId7"/>
    <sheet name="1-7" sheetId="7" r:id="rId8"/>
    <sheet name="1-8" sheetId="8" r:id="rId9"/>
    <sheet name="1-9" sheetId="9" r:id="rId10"/>
    <sheet name="1-10" sheetId="10" r:id="rId11"/>
    <sheet name="1-11" sheetId="11" r:id="rId12"/>
    <sheet name="1-12" sheetId="12" r:id="rId13"/>
    <sheet name="1-13" sheetId="41" r:id="rId14"/>
    <sheet name="2-1" sheetId="2" r:id="rId15"/>
    <sheet name="2-2" sheetId="77" r:id="rId16"/>
    <sheet name="2-3" sheetId="65" r:id="rId17"/>
    <sheet name="2-4" sheetId="66" r:id="rId18"/>
    <sheet name="2-5" sheetId="67" r:id="rId19"/>
    <sheet name="2-6" sheetId="68" r:id="rId20"/>
    <sheet name="2-7" sheetId="69" r:id="rId21"/>
    <sheet name="2-8" sheetId="70" r:id="rId22"/>
    <sheet name="2-9" sheetId="71" r:id="rId23"/>
    <sheet name="2-10" sheetId="72" r:id="rId24"/>
    <sheet name="2-11" sheetId="73" r:id="rId25"/>
    <sheet name="2-12" sheetId="74" r:id="rId26"/>
    <sheet name="2-13" sheetId="40" r:id="rId27"/>
    <sheet name="3-1" sheetId="18" r:id="rId28"/>
    <sheet name="3-2" sheetId="19" r:id="rId29"/>
    <sheet name="3-3" sheetId="56" r:id="rId30"/>
    <sheet name="4-1" sheetId="25" r:id="rId31"/>
    <sheet name="4-2" sheetId="82" r:id="rId32"/>
    <sheet name="4-3" sheetId="31" r:id="rId33"/>
    <sheet name="4-4" sheetId="84" r:id="rId34"/>
    <sheet name="5-1" sheetId="20" r:id="rId35"/>
    <sheet name="5-2" sheetId="21" r:id="rId36"/>
    <sheet name="5-3" sheetId="22" r:id="rId37"/>
    <sheet name="5-4" sheetId="23" r:id="rId38"/>
    <sheet name="6-1" sheetId="27" r:id="rId39"/>
    <sheet name="6-2" sheetId="75" r:id="rId40"/>
    <sheet name="7-1" sheetId="13" r:id="rId41"/>
    <sheet name="7-2" sheetId="14" r:id="rId42"/>
    <sheet name="7-3" sheetId="32" r:id="rId43"/>
    <sheet name="7-4" sheetId="30" r:id="rId44"/>
    <sheet name="7-5" sheetId="57" r:id="rId45"/>
    <sheet name="7-6" sheetId="26" r:id="rId46"/>
    <sheet name="7-7" sheetId="83" r:id="rId47"/>
    <sheet name="7-8" sheetId="81" r:id="rId48"/>
    <sheet name="8-1" sheetId="58" r:id="rId49"/>
    <sheet name="8-2" sheetId="60" r:id="rId50"/>
    <sheet name="8-3" sheetId="63" r:id="rId51"/>
    <sheet name="8-4" sheetId="62" r:id="rId52"/>
  </sheets>
  <externalReferences>
    <externalReference r:id="rId53"/>
    <externalReference r:id="rId54"/>
    <externalReference r:id="rId55"/>
    <externalReference r:id="rId56"/>
    <externalReference r:id="rId57"/>
    <externalReference r:id="rId58"/>
    <externalReference r:id="rId59"/>
    <externalReference r:id="rId60"/>
  </externalReferences>
  <definedNames>
    <definedName name="\0" localSheetId="28">#REF!</definedName>
    <definedName name="\0" localSheetId="29">#REF!</definedName>
    <definedName name="\0" localSheetId="30">#REF!</definedName>
    <definedName name="\0" localSheetId="31">#REF!</definedName>
    <definedName name="\0" localSheetId="34">#REF!</definedName>
    <definedName name="\0" localSheetId="38">#REF!</definedName>
    <definedName name="\0" localSheetId="39">#REF!</definedName>
    <definedName name="\0" localSheetId="44">#REF!</definedName>
    <definedName name="\0" localSheetId="46">#REF!</definedName>
    <definedName name="\0" localSheetId="47">#REF!</definedName>
    <definedName name="\0" localSheetId="48">#REF!</definedName>
    <definedName name="\0" localSheetId="49">#REF!</definedName>
    <definedName name="\0" localSheetId="50">#REF!</definedName>
    <definedName name="\0" localSheetId="51">#REF!</definedName>
    <definedName name="\0">#REF!</definedName>
    <definedName name="\66" localSheetId="28">'[1](2)'!#REF!</definedName>
    <definedName name="\66" localSheetId="29">'[1](2)'!#REF!</definedName>
    <definedName name="\66" localSheetId="31">'[1](2)'!#REF!</definedName>
    <definedName name="\66" localSheetId="34">'[1](2)'!#REF!</definedName>
    <definedName name="\66" localSheetId="44">'[1](2)'!#REF!</definedName>
    <definedName name="\66" localSheetId="46">'[1](2)'!#REF!</definedName>
    <definedName name="\66" localSheetId="47">'[1](2)'!#REF!</definedName>
    <definedName name="\66" localSheetId="48">'[1](2)'!#REF!</definedName>
    <definedName name="\66" localSheetId="49">'[1](2)'!#REF!</definedName>
    <definedName name="\66" localSheetId="50">'[1](2)'!#REF!</definedName>
    <definedName name="\66" localSheetId="51">'[1](2)'!#REF!</definedName>
    <definedName name="\66">'[1](2)'!#REF!</definedName>
    <definedName name="\d" localSheetId="31">'[2]2020(س ذ)'!#REF!</definedName>
    <definedName name="\d" localSheetId="46">'[2]2020(س ذ)'!#REF!</definedName>
    <definedName name="\d">'[2]2020(س ذ)'!#REF!</definedName>
    <definedName name="\g" localSheetId="31">'[2]2020(س ذ)'!#REF!</definedName>
    <definedName name="\g" localSheetId="46">'[2]2020(س ذ)'!#REF!</definedName>
    <definedName name="\g">'[2]2020(س ذ)'!#REF!</definedName>
    <definedName name="\h">'[2]2020(س ذ)'!#REF!</definedName>
    <definedName name="\L" localSheetId="28">#REF!</definedName>
    <definedName name="\L" localSheetId="29">#REF!</definedName>
    <definedName name="\L" localSheetId="30">#REF!</definedName>
    <definedName name="\L" localSheetId="31">#REF!</definedName>
    <definedName name="\L" localSheetId="33">#REF!</definedName>
    <definedName name="\L" localSheetId="34">#REF!</definedName>
    <definedName name="\L" localSheetId="38">#REF!</definedName>
    <definedName name="\L" localSheetId="39">#REF!</definedName>
    <definedName name="\L" localSheetId="44">#REF!</definedName>
    <definedName name="\L" localSheetId="46">#REF!</definedName>
    <definedName name="\L" localSheetId="47">#REF!</definedName>
    <definedName name="\L" localSheetId="48">#REF!</definedName>
    <definedName name="\L" localSheetId="49">#REF!</definedName>
    <definedName name="\L" localSheetId="50">#REF!</definedName>
    <definedName name="\L" localSheetId="51">#REF!</definedName>
    <definedName name="\L">#REF!</definedName>
    <definedName name="\m">'[2]2020(س ذ)'!#REF!</definedName>
    <definedName name="\s">'[2]2020(س ذ)'!#REF!</definedName>
    <definedName name="_0" localSheetId="28">#REF!</definedName>
    <definedName name="_0" localSheetId="29">#REF!</definedName>
    <definedName name="_0" localSheetId="30">#REF!</definedName>
    <definedName name="_0" localSheetId="31">#REF!</definedName>
    <definedName name="_0" localSheetId="33">#REF!</definedName>
    <definedName name="_0" localSheetId="34">#REF!</definedName>
    <definedName name="_0" localSheetId="38">#REF!</definedName>
    <definedName name="_0" localSheetId="39">#REF!</definedName>
    <definedName name="_0" localSheetId="44">#REF!</definedName>
    <definedName name="_0" localSheetId="46">#REF!</definedName>
    <definedName name="_0" localSheetId="47">#REF!</definedName>
    <definedName name="_0" localSheetId="48">#REF!</definedName>
    <definedName name="_0" localSheetId="49">#REF!</definedName>
    <definedName name="_0" localSheetId="50">#REF!</definedName>
    <definedName name="_0" localSheetId="51">#REF!</definedName>
    <definedName name="_0">#REF!</definedName>
    <definedName name="_118__123Graph_CCHART_2" localSheetId="28" hidden="1">#REF!</definedName>
    <definedName name="_118__123Graph_CCHART_2" localSheetId="29" hidden="1">#REF!</definedName>
    <definedName name="_118__123Graph_CCHART_2" localSheetId="30" hidden="1">#REF!</definedName>
    <definedName name="_118__123Graph_CCHART_2" localSheetId="31" hidden="1">#REF!</definedName>
    <definedName name="_118__123Graph_CCHART_2" localSheetId="33" hidden="1">#REF!</definedName>
    <definedName name="_118__123Graph_CCHART_2" localSheetId="34" hidden="1">#REF!</definedName>
    <definedName name="_118__123Graph_CCHART_2" localSheetId="38" hidden="1">#REF!</definedName>
    <definedName name="_118__123Graph_CCHART_2" localSheetId="39" hidden="1">#REF!</definedName>
    <definedName name="_118__123Graph_CCHART_2" localSheetId="44" hidden="1">#REF!</definedName>
    <definedName name="_118__123Graph_CCHART_2" localSheetId="46" hidden="1">#REF!</definedName>
    <definedName name="_118__123Graph_CCHART_2" localSheetId="47" hidden="1">#REF!</definedName>
    <definedName name="_118__123Graph_CCHART_2" localSheetId="48" hidden="1">#REF!</definedName>
    <definedName name="_118__123Graph_CCHART_2" localSheetId="49" hidden="1">#REF!</definedName>
    <definedName name="_118__123Graph_CCHART_2" localSheetId="50" hidden="1">#REF!</definedName>
    <definedName name="_118__123Graph_CCHART_2" localSheetId="51" hidden="1">#REF!</definedName>
    <definedName name="_118__123Graph_CCHART_2" hidden="1">#REF!</definedName>
    <definedName name="_134__123Graph_XCHART_1" localSheetId="28" hidden="1">#REF!</definedName>
    <definedName name="_134__123Graph_XCHART_1" localSheetId="29" hidden="1">#REF!</definedName>
    <definedName name="_134__123Graph_XCHART_1" localSheetId="30" hidden="1">#REF!</definedName>
    <definedName name="_134__123Graph_XCHART_1" localSheetId="31" hidden="1">#REF!</definedName>
    <definedName name="_134__123Graph_XCHART_1" localSheetId="34" hidden="1">#REF!</definedName>
    <definedName name="_134__123Graph_XCHART_1" localSheetId="38" hidden="1">#REF!</definedName>
    <definedName name="_134__123Graph_XCHART_1" localSheetId="39" hidden="1">#REF!</definedName>
    <definedName name="_134__123Graph_XCHART_1" localSheetId="44" hidden="1">#REF!</definedName>
    <definedName name="_134__123Graph_XCHART_1" localSheetId="46" hidden="1">#REF!</definedName>
    <definedName name="_134__123Graph_XCHART_1" localSheetId="48" hidden="1">#REF!</definedName>
    <definedName name="_134__123Graph_XCHART_1" localSheetId="49" hidden="1">#REF!</definedName>
    <definedName name="_134__123Graph_XCHART_1" localSheetId="50" hidden="1">#REF!</definedName>
    <definedName name="_134__123Graph_XCHART_1" localSheetId="51" hidden="1">#REF!</definedName>
    <definedName name="_134__123Graph_XCHART_1" hidden="1">#REF!</definedName>
    <definedName name="_150__123Graph_XCHART_3" localSheetId="28" hidden="1">#REF!</definedName>
    <definedName name="_150__123Graph_XCHART_3" localSheetId="29" hidden="1">#REF!</definedName>
    <definedName name="_150__123Graph_XCHART_3" localSheetId="30" hidden="1">#REF!</definedName>
    <definedName name="_150__123Graph_XCHART_3" localSheetId="34" hidden="1">#REF!</definedName>
    <definedName name="_150__123Graph_XCHART_3" localSheetId="38" hidden="1">#REF!</definedName>
    <definedName name="_150__123Graph_XCHART_3" localSheetId="39" hidden="1">#REF!</definedName>
    <definedName name="_150__123Graph_XCHART_3" localSheetId="44" hidden="1">#REF!</definedName>
    <definedName name="_150__123Graph_XCHART_3" localSheetId="48" hidden="1">#REF!</definedName>
    <definedName name="_150__123Graph_XCHART_3" localSheetId="49" hidden="1">#REF!</definedName>
    <definedName name="_150__123Graph_XCHART_3" localSheetId="50" hidden="1">#REF!</definedName>
    <definedName name="_150__123Graph_XCHART_3" localSheetId="51" hidden="1">#REF!</definedName>
    <definedName name="_150__123Graph_XCHART_3" hidden="1">#REF!</definedName>
    <definedName name="_16__123Graph_ACHART_1" localSheetId="28" hidden="1">#REF!</definedName>
    <definedName name="_16__123Graph_ACHART_1" localSheetId="29" hidden="1">#REF!</definedName>
    <definedName name="_16__123Graph_ACHART_1" localSheetId="30" hidden="1">#REF!</definedName>
    <definedName name="_16__123Graph_ACHART_1" localSheetId="34" hidden="1">#REF!</definedName>
    <definedName name="_16__123Graph_ACHART_1" localSheetId="38" hidden="1">#REF!</definedName>
    <definedName name="_16__123Graph_ACHART_1" localSheetId="39" hidden="1">#REF!</definedName>
    <definedName name="_16__123Graph_ACHART_1" localSheetId="44" hidden="1">#REF!</definedName>
    <definedName name="_16__123Graph_ACHART_1" localSheetId="48" hidden="1">#REF!</definedName>
    <definedName name="_16__123Graph_ACHART_1" localSheetId="49" hidden="1">#REF!</definedName>
    <definedName name="_16__123Graph_ACHART_1" localSheetId="50" hidden="1">#REF!</definedName>
    <definedName name="_16__123Graph_ACHART_1" localSheetId="51" hidden="1">#REF!</definedName>
    <definedName name="_16__123Graph_ACHART_1" hidden="1">#REF!</definedName>
    <definedName name="_1مدن_المدن_حسب_المنطقة">#REF!</definedName>
    <definedName name="_32__123Graph_ACHART_3" localSheetId="28" hidden="1">#REF!</definedName>
    <definedName name="_32__123Graph_ACHART_3" localSheetId="29" hidden="1">#REF!</definedName>
    <definedName name="_32__123Graph_ACHART_3" localSheetId="30" hidden="1">#REF!</definedName>
    <definedName name="_32__123Graph_ACHART_3" localSheetId="34" hidden="1">#REF!</definedName>
    <definedName name="_32__123Graph_ACHART_3" localSheetId="38" hidden="1">#REF!</definedName>
    <definedName name="_32__123Graph_ACHART_3" localSheetId="39" hidden="1">#REF!</definedName>
    <definedName name="_32__123Graph_ACHART_3" localSheetId="44" hidden="1">#REF!</definedName>
    <definedName name="_32__123Graph_ACHART_3" localSheetId="48" hidden="1">#REF!</definedName>
    <definedName name="_32__123Graph_ACHART_3" localSheetId="49" hidden="1">#REF!</definedName>
    <definedName name="_32__123Graph_ACHART_3" localSheetId="50" hidden="1">#REF!</definedName>
    <definedName name="_32__123Graph_ACHART_3" localSheetId="51" hidden="1">#REF!</definedName>
    <definedName name="_32__123Graph_ACHART_3" hidden="1">#REF!</definedName>
    <definedName name="_48__123Graph_BCHART_1" localSheetId="28" hidden="1">#REF!</definedName>
    <definedName name="_48__123Graph_BCHART_1" localSheetId="29" hidden="1">#REF!</definedName>
    <definedName name="_48__123Graph_BCHART_1" localSheetId="30" hidden="1">#REF!</definedName>
    <definedName name="_48__123Graph_BCHART_1" localSheetId="34" hidden="1">#REF!</definedName>
    <definedName name="_48__123Graph_BCHART_1" localSheetId="38" hidden="1">#REF!</definedName>
    <definedName name="_48__123Graph_BCHART_1" localSheetId="39" hidden="1">#REF!</definedName>
    <definedName name="_48__123Graph_BCHART_1" localSheetId="44" hidden="1">#REF!</definedName>
    <definedName name="_48__123Graph_BCHART_1" localSheetId="48" hidden="1">#REF!</definedName>
    <definedName name="_48__123Graph_BCHART_1" localSheetId="49" hidden="1">#REF!</definedName>
    <definedName name="_48__123Graph_BCHART_1" localSheetId="50" hidden="1">#REF!</definedName>
    <definedName name="_48__123Graph_BCHART_1" localSheetId="51" hidden="1">#REF!</definedName>
    <definedName name="_48__123Graph_BCHART_1" hidden="1">#REF!</definedName>
    <definedName name="_77__123Graph_BCHART_2" localSheetId="28" hidden="1">#REF!</definedName>
    <definedName name="_77__123Graph_BCHART_2" localSheetId="29" hidden="1">#REF!</definedName>
    <definedName name="_77__123Graph_BCHART_2" localSheetId="30" hidden="1">#REF!</definedName>
    <definedName name="_77__123Graph_BCHART_2" localSheetId="34" hidden="1">#REF!</definedName>
    <definedName name="_77__123Graph_BCHART_2" localSheetId="38" hidden="1">#REF!</definedName>
    <definedName name="_77__123Graph_BCHART_2" localSheetId="39" hidden="1">#REF!</definedName>
    <definedName name="_77__123Graph_BCHART_2" localSheetId="44" hidden="1">#REF!</definedName>
    <definedName name="_77__123Graph_BCHART_2" localSheetId="48" hidden="1">#REF!</definedName>
    <definedName name="_77__123Graph_BCHART_2" localSheetId="49" hidden="1">#REF!</definedName>
    <definedName name="_77__123Graph_BCHART_2" localSheetId="50" hidden="1">#REF!</definedName>
    <definedName name="_77__123Graph_BCHART_2" localSheetId="51" hidden="1">#REF!</definedName>
    <definedName name="_77__123Graph_BCHART_2" hidden="1">#REF!</definedName>
    <definedName name="_78__123Graph_BCHART_4" localSheetId="28" hidden="1">#REF!</definedName>
    <definedName name="_78__123Graph_BCHART_4" localSheetId="29" hidden="1">#REF!</definedName>
    <definedName name="_78__123Graph_BCHART_4" localSheetId="30" hidden="1">#REF!</definedName>
    <definedName name="_78__123Graph_BCHART_4" localSheetId="34" hidden="1">#REF!</definedName>
    <definedName name="_78__123Graph_BCHART_4" localSheetId="38" hidden="1">#REF!</definedName>
    <definedName name="_78__123Graph_BCHART_4" localSheetId="39" hidden="1">#REF!</definedName>
    <definedName name="_78__123Graph_BCHART_4" localSheetId="44" hidden="1">#REF!</definedName>
    <definedName name="_78__123Graph_BCHART_4" localSheetId="48" hidden="1">#REF!</definedName>
    <definedName name="_78__123Graph_BCHART_4" localSheetId="49" hidden="1">#REF!</definedName>
    <definedName name="_78__123Graph_BCHART_4" localSheetId="50" hidden="1">#REF!</definedName>
    <definedName name="_78__123Graph_BCHART_4" localSheetId="51" hidden="1">#REF!</definedName>
    <definedName name="_78__123Graph_BCHART_4" hidden="1">#REF!</definedName>
    <definedName name="_9" localSheetId="28" hidden="1">#REF!</definedName>
    <definedName name="_9" localSheetId="29" hidden="1">#REF!</definedName>
    <definedName name="_9" localSheetId="30" hidden="1">#REF!</definedName>
    <definedName name="_9" localSheetId="34" hidden="1">#REF!</definedName>
    <definedName name="_9" localSheetId="38" hidden="1">#REF!</definedName>
    <definedName name="_9" localSheetId="39" hidden="1">#REF!</definedName>
    <definedName name="_9" localSheetId="44" hidden="1">#REF!</definedName>
    <definedName name="_9" localSheetId="48" hidden="1">#REF!</definedName>
    <definedName name="_9" localSheetId="49" hidden="1">#REF!</definedName>
    <definedName name="_9" localSheetId="50" hidden="1">#REF!</definedName>
    <definedName name="_9" localSheetId="51" hidden="1">#REF!</definedName>
    <definedName name="_9" hidden="1">#REF!</definedName>
    <definedName name="_93__123Graph_CCHART_1" localSheetId="28" hidden="1">#REF!</definedName>
    <definedName name="_93__123Graph_CCHART_1" localSheetId="29" hidden="1">#REF!</definedName>
    <definedName name="_93__123Graph_CCHART_1" localSheetId="30" hidden="1">#REF!</definedName>
    <definedName name="_93__123Graph_CCHART_1" localSheetId="34" hidden="1">#REF!</definedName>
    <definedName name="_93__123Graph_CCHART_1" localSheetId="38" hidden="1">#REF!</definedName>
    <definedName name="_93__123Graph_CCHART_1" localSheetId="39" hidden="1">#REF!</definedName>
    <definedName name="_93__123Graph_CCHART_1" localSheetId="44" hidden="1">#REF!</definedName>
    <definedName name="_93__123Graph_CCHART_1" localSheetId="48" hidden="1">#REF!</definedName>
    <definedName name="_93__123Graph_CCHART_1" localSheetId="49" hidden="1">#REF!</definedName>
    <definedName name="_93__123Graph_CCHART_1" localSheetId="50" hidden="1">#REF!</definedName>
    <definedName name="_93__123Graph_CCHART_1" localSheetId="51" hidden="1">#REF!</definedName>
    <definedName name="_93__123Graph_CCHART_1" hidden="1">#REF!</definedName>
    <definedName name="_L" localSheetId="28">#REF!</definedName>
    <definedName name="_L" localSheetId="29">#REF!</definedName>
    <definedName name="_L" localSheetId="30">#REF!</definedName>
    <definedName name="_L" localSheetId="34">#REF!</definedName>
    <definedName name="_L" localSheetId="38">#REF!</definedName>
    <definedName name="_L" localSheetId="39">#REF!</definedName>
    <definedName name="_L" localSheetId="44">#REF!</definedName>
    <definedName name="_L" localSheetId="48">#REF!</definedName>
    <definedName name="_L" localSheetId="49">#REF!</definedName>
    <definedName name="_L" localSheetId="50">#REF!</definedName>
    <definedName name="_L" localSheetId="51">#REF!</definedName>
    <definedName name="_L">#REF!</definedName>
    <definedName name="_خ" localSheetId="28">#REF!</definedName>
    <definedName name="_خ" localSheetId="29">#REF!</definedName>
    <definedName name="_خ" localSheetId="30">#REF!</definedName>
    <definedName name="_خ" localSheetId="34">#REF!</definedName>
    <definedName name="_خ" localSheetId="38">#REF!</definedName>
    <definedName name="_خ" localSheetId="39">#REF!</definedName>
    <definedName name="_خ" localSheetId="44">#REF!</definedName>
    <definedName name="_خ" localSheetId="48">#REF!</definedName>
    <definedName name="_خ" localSheetId="49">#REF!</definedName>
    <definedName name="_خ" localSheetId="50">#REF!</definedName>
    <definedName name="_خ" localSheetId="51">#REF!</definedName>
    <definedName name="_خ">#REF!</definedName>
    <definedName name="AAAA" localSheetId="28">#REF!</definedName>
    <definedName name="AAAA" localSheetId="29">#REF!</definedName>
    <definedName name="AAAA" localSheetId="30">#REF!</definedName>
    <definedName name="AAAA" localSheetId="34">#REF!</definedName>
    <definedName name="AAAA" localSheetId="38">#REF!</definedName>
    <definedName name="AAAA" localSheetId="39">#REF!</definedName>
    <definedName name="AAAA" localSheetId="44">#REF!</definedName>
    <definedName name="AAAA" localSheetId="48">#REF!</definedName>
    <definedName name="AAAA" localSheetId="49">#REF!</definedName>
    <definedName name="AAAA" localSheetId="50">#REF!</definedName>
    <definedName name="AAAA" localSheetId="51">#REF!</definedName>
    <definedName name="AAAA">#REF!</definedName>
    <definedName name="ahta">#REF!</definedName>
    <definedName name="an">[3]AGEINT!#REF!</definedName>
    <definedName name="bng">#REF!</definedName>
    <definedName name="building">#REF!</definedName>
    <definedName name="CCODE">#REF!</definedName>
    <definedName name="CHANEL2">#REF!</definedName>
    <definedName name="CHKPAS">'[2]2020(س ذ)'!#REF!</definedName>
    <definedName name="CHKSAVE">'[2]2020(س ذ)'!#REF!</definedName>
    <definedName name="CNAME2">#REF!</definedName>
    <definedName name="CNAME3">#REF!</definedName>
    <definedName name="CNAME4">#REF!</definedName>
    <definedName name="CodeStage.gender">[4]Aggregated.values!$A$5:$A$24766</definedName>
    <definedName name="Consolidated" localSheetId="28">#REF!</definedName>
    <definedName name="Consolidated" localSheetId="29">#REF!</definedName>
    <definedName name="Consolidated" localSheetId="30">#REF!</definedName>
    <definedName name="Consolidated" localSheetId="31">#REF!</definedName>
    <definedName name="Consolidated" localSheetId="34">#REF!</definedName>
    <definedName name="Consolidated" localSheetId="38">#REF!</definedName>
    <definedName name="Consolidated" localSheetId="39">#REF!</definedName>
    <definedName name="Consolidated" localSheetId="44">#REF!</definedName>
    <definedName name="Consolidated" localSheetId="46">#REF!</definedName>
    <definedName name="Consolidated" localSheetId="48">#REF!</definedName>
    <definedName name="Consolidated" localSheetId="49">#REF!</definedName>
    <definedName name="Consolidated" localSheetId="50">#REF!</definedName>
    <definedName name="Consolidated" localSheetId="51">#REF!</definedName>
    <definedName name="Consolidated">#REF!</definedName>
    <definedName name="COUNTER" localSheetId="28">#REF!</definedName>
    <definedName name="COUNTER" localSheetId="29">#REF!</definedName>
    <definedName name="COUNTER" localSheetId="30">#REF!</definedName>
    <definedName name="COUNTER" localSheetId="31">#REF!</definedName>
    <definedName name="COUNTER" localSheetId="34">#REF!</definedName>
    <definedName name="COUNTER" localSheetId="38">#REF!</definedName>
    <definedName name="COUNTER" localSheetId="39">#REF!</definedName>
    <definedName name="COUNTER" localSheetId="44">#REF!</definedName>
    <definedName name="COUNTER" localSheetId="46">#REF!</definedName>
    <definedName name="COUNTER" localSheetId="48">#REF!</definedName>
    <definedName name="COUNTER" localSheetId="49">#REF!</definedName>
    <definedName name="COUNTER" localSheetId="50">#REF!</definedName>
    <definedName name="COUNTER" localSheetId="51">#REF!</definedName>
    <definedName name="COUNTER">#REF!</definedName>
    <definedName name="CPC_HS_BEC_IMP_2018" localSheetId="31">#REF!</definedName>
    <definedName name="CPC_HS_BEC_IMP_2018" localSheetId="46">#REF!</definedName>
    <definedName name="CPC_HS_BEC_IMP_2018">#REF!</definedName>
    <definedName name="D" localSheetId="28">#REF!</definedName>
    <definedName name="D" localSheetId="29">#REF!</definedName>
    <definedName name="D" localSheetId="30">#REF!</definedName>
    <definedName name="D" localSheetId="34">#REF!</definedName>
    <definedName name="D" localSheetId="38">#REF!</definedName>
    <definedName name="D" localSheetId="39">#REF!</definedName>
    <definedName name="D" localSheetId="44">#REF!</definedName>
    <definedName name="D" localSheetId="48">#REF!</definedName>
    <definedName name="D" localSheetId="49">#REF!</definedName>
    <definedName name="D" localSheetId="50">#REF!</definedName>
    <definedName name="D" localSheetId="51">#REF!</definedName>
    <definedName name="D">#REF!</definedName>
    <definedName name="dd">#REF!</definedName>
    <definedName name="ERR_LOC">'[2]2020(س ذ)'!#REF!</definedName>
    <definedName name="ERR_MSG">'[2]2020(س ذ)'!#REF!</definedName>
    <definedName name="esdf">#REF!</definedName>
    <definedName name="EXP_HS_CPC_2018">#REF!</definedName>
    <definedName name="ff">'[5]2020(س ذ)'!#REF!</definedName>
    <definedName name="ffffffffffffffffffffffffff">#REF!</definedName>
    <definedName name="FILENAME">'[2]2020(س ذ)'!#REF!</definedName>
    <definedName name="FLOPDIR">'[2]2020(س ذ)'!#REF!</definedName>
    <definedName name="FLOPPY">'[2]2020(س ذ)'!#REF!</definedName>
    <definedName name="G_U1">#REF!</definedName>
    <definedName name="GETFILE">'[2]2020(س ذ)'!#REF!</definedName>
    <definedName name="gh">#REF!</definedName>
    <definedName name="GIVEM1">#REF!</definedName>
    <definedName name="gra" localSheetId="28" hidden="1">#REF!</definedName>
    <definedName name="gra" localSheetId="29" hidden="1">#REF!</definedName>
    <definedName name="gra" localSheetId="30" hidden="1">#REF!</definedName>
    <definedName name="gra" localSheetId="31" hidden="1">#REF!</definedName>
    <definedName name="gra" localSheetId="38" hidden="1">#REF!</definedName>
    <definedName name="gra" localSheetId="39" hidden="1">#REF!</definedName>
    <definedName name="gra" localSheetId="44" hidden="1">#REF!</definedName>
    <definedName name="gra" localSheetId="46" hidden="1">#REF!</definedName>
    <definedName name="gra" localSheetId="48" hidden="1">#REF!</definedName>
    <definedName name="gra" localSheetId="49" hidden="1">#REF!</definedName>
    <definedName name="gra" localSheetId="50" hidden="1">#REF!</definedName>
    <definedName name="gra" localSheetId="51" hidden="1">#REF!</definedName>
    <definedName name="gra" hidden="1">#REF!</definedName>
    <definedName name="GRDIR" localSheetId="31">'[2]2020(س ذ)'!#REF!</definedName>
    <definedName name="GRDIR" localSheetId="46">'[2]2020(س ذ)'!#REF!</definedName>
    <definedName name="GRDIR">'[2]2020(س ذ)'!#REF!</definedName>
    <definedName name="H" localSheetId="31">#REF!</definedName>
    <definedName name="H" localSheetId="46">#REF!</definedName>
    <definedName name="H">#REF!</definedName>
    <definedName name="hh">#REF!</definedName>
    <definedName name="hhhhhhhhhhh" hidden="1">#REF!</definedName>
    <definedName name="hth">#REF!</definedName>
    <definedName name="hthth">#REF!</definedName>
    <definedName name="hththt">#REF!</definedName>
    <definedName name="hthththth">#REF!</definedName>
    <definedName name="hu">#REF!</definedName>
    <definedName name="IMP_HS_CPC_2018">#REF!</definedName>
    <definedName name="io">#REF!</definedName>
    <definedName name="kljm">#REF!</definedName>
    <definedName name="look">#REF!</definedName>
    <definedName name="LOOP" localSheetId="28">#REF!</definedName>
    <definedName name="LOOP" localSheetId="29">#REF!</definedName>
    <definedName name="LOOP" localSheetId="30">#REF!</definedName>
    <definedName name="LOOP" localSheetId="34">#REF!</definedName>
    <definedName name="LOOP" localSheetId="38">#REF!</definedName>
    <definedName name="LOOP" localSheetId="39">#REF!</definedName>
    <definedName name="LOOP" localSheetId="44">#REF!</definedName>
    <definedName name="LOOP" localSheetId="48">#REF!</definedName>
    <definedName name="LOOP" localSheetId="49">#REF!</definedName>
    <definedName name="LOOP" localSheetId="50">#REF!</definedName>
    <definedName name="LOOP" localSheetId="51">#REF!</definedName>
    <definedName name="LOOP">#REF!</definedName>
    <definedName name="menuitem">#REF!</definedName>
    <definedName name="MESSAGE">'[2]2020(س ذ)'!#REF!</definedName>
    <definedName name="mohafdah_mrkz_استعلام">#REF!</definedName>
    <definedName name="MSG_CELL">'[2]2020(س ذ)'!#REF!</definedName>
    <definedName name="NOPAS">'[2]2020(س ذ)'!#REF!</definedName>
    <definedName name="NOPAS3">'[2]2020(س ذ)'!#REF!</definedName>
    <definedName name="OLD_MSG">'[2]2020(س ذ)'!#REF!</definedName>
    <definedName name="overcrowd.stud">[4]Aggregated.values!$BC$5:$BC$24766</definedName>
    <definedName name="PAS_MSG1">'[2]2020(س ذ)'!#REF!</definedName>
    <definedName name="PAS_MSG2">'[2]2020(س ذ)'!#REF!</definedName>
    <definedName name="PAS_MSG3">'[2]2020(س ذ)'!#REF!</definedName>
    <definedName name="PAUSE">'[2]2020(س ذ)'!#REF!</definedName>
    <definedName name="_xlnm.Print_Area" localSheetId="1">'1-1'!$A$1:$M$15</definedName>
    <definedName name="_xlnm.Print_Area" localSheetId="10">'1-10'!$A$1:$D$22</definedName>
    <definedName name="_xlnm.Print_Area" localSheetId="11">'1-11'!$A$1:$F$40</definedName>
    <definedName name="_xlnm.Print_Area" localSheetId="12">'1-12'!$A$1:$F$22</definedName>
    <definedName name="_xlnm.Print_Area" localSheetId="2">'1-2 '!$A$1:$H$39</definedName>
    <definedName name="_xlnm.Print_Area" localSheetId="3">'1-3'!$A$1:$D$37</definedName>
    <definedName name="_xlnm.Print_Area" localSheetId="4">'1-4'!$A$1:$D$22</definedName>
    <definedName name="_xlnm.Print_Area" localSheetId="5">'1-5'!$A$1:$D$18</definedName>
    <definedName name="_xlnm.Print_Area" localSheetId="6">'1-6'!$A$1:$D$29</definedName>
    <definedName name="_xlnm.Print_Area" localSheetId="7">'1-7'!$A$1:$D$22</definedName>
    <definedName name="_xlnm.Print_Area" localSheetId="8">'1-8'!$A$1:$D$22</definedName>
    <definedName name="_xlnm.Print_Area" localSheetId="9">'1-9'!$A$1:$D$22</definedName>
    <definedName name="_xlnm.Print_Area" localSheetId="14">'2-1'!$A$1:$M$15</definedName>
    <definedName name="_xlnm.Print_Area" localSheetId="23">'2-10'!$A$1:$D$22</definedName>
    <definedName name="_xlnm.Print_Area" localSheetId="24">'2-11'!$A$1:$F$40</definedName>
    <definedName name="_xlnm.Print_Area" localSheetId="25">'2-12'!$A$1:$F$22</definedName>
    <definedName name="_xlnm.Print_Area" localSheetId="26">'2-13'!$A$1:$D$38</definedName>
    <definedName name="_xlnm.Print_Area" localSheetId="15">'2-2'!$A$1:$H$39</definedName>
    <definedName name="_xlnm.Print_Area" localSheetId="16">'2-3'!$A$1:$D$37</definedName>
    <definedName name="_xlnm.Print_Area" localSheetId="17">'2-4'!$A$1:$D$22</definedName>
    <definedName name="_xlnm.Print_Area" localSheetId="18">'2-5'!$A$1:$D$18</definedName>
    <definedName name="_xlnm.Print_Area" localSheetId="19">'2-6'!$A$1:$D$29</definedName>
    <definedName name="_xlnm.Print_Area" localSheetId="20">'2-7'!$A$1:$D$22</definedName>
    <definedName name="_xlnm.Print_Area" localSheetId="21">'2-8'!$A$1:$D$22</definedName>
    <definedName name="_xlnm.Print_Area" localSheetId="22">'2-9'!$A$1:$D$22</definedName>
    <definedName name="_xlnm.Print_Area" localSheetId="27">'3-1'!$A$1:$O$12</definedName>
    <definedName name="_xlnm.Print_Area" localSheetId="28">'3-2'!$A$1:$N$13</definedName>
    <definedName name="_xlnm.Print_Area" localSheetId="29">'3-3'!$A$1:$F$11</definedName>
    <definedName name="_xlnm.Print_Area" localSheetId="30">'4-1'!$A$1:$N$39</definedName>
    <definedName name="_xlnm.Print_Area" localSheetId="31">'4-2'!$A$1:$F$38</definedName>
    <definedName name="_xlnm.Print_Area" localSheetId="32">'4-3'!$A$1:$H$11</definedName>
    <definedName name="_xlnm.Print_Area" localSheetId="34">'5-1'!$A$1:$C$12</definedName>
    <definedName name="_xlnm.Print_Area" localSheetId="35">'5-2'!$A$1:$F$14</definedName>
    <definedName name="_xlnm.Print_Area" localSheetId="36">'5-3'!$A$1:$G$14</definedName>
    <definedName name="_xlnm.Print_Area" localSheetId="37">'5-4'!$A$1:$C$14</definedName>
    <definedName name="_xlnm.Print_Area" localSheetId="38">'6-1'!$A$1:$B$9</definedName>
    <definedName name="_xlnm.Print_Area" localSheetId="39">'6-2'!$A$1:$B$13</definedName>
    <definedName name="_xlnm.Print_Area" localSheetId="40">'7-1'!$A$1:$H$10</definedName>
    <definedName name="_xlnm.Print_Area" localSheetId="41">'7-2'!$A$1:$D$29</definedName>
    <definedName name="_xlnm.Print_Area" localSheetId="42">'7-3'!$A$1:$B$12</definedName>
    <definedName name="_xlnm.Print_Area" localSheetId="43">'7-4'!$A$1:$G$30</definedName>
    <definedName name="_xlnm.Print_Area" localSheetId="44">'7-5'!$A$1:$B$13</definedName>
    <definedName name="_xlnm.Print_Area" localSheetId="45">'7-6'!$A$1:$C$21</definedName>
    <definedName name="_xlnm.Print_Area" localSheetId="46">'7-7'!$A$1:$L$37</definedName>
    <definedName name="_xlnm.Print_Area" localSheetId="47">'7-8'!$A$1:$C$9</definedName>
    <definedName name="_xlnm.Print_Area" localSheetId="48">'8-1'!$A$1:$C$34</definedName>
    <definedName name="_xlnm.Print_Area" localSheetId="49">'8-2'!$A$1:$D$37</definedName>
    <definedName name="_xlnm.Print_Area" localSheetId="50">'8-3'!$A$1:$D$11</definedName>
    <definedName name="_xlnm.Print_Area" localSheetId="51">'8-4'!$A$1:$C$42</definedName>
    <definedName name="_xlnm.Print_Area">#N/A</definedName>
    <definedName name="Q1_2021" hidden="1">#REF!</definedName>
    <definedName name="RegID">[4]Aggregated.values!$G$5:$G$24766</definedName>
    <definedName name="RESDIR">'[2]2020(س ذ)'!#REF!</definedName>
    <definedName name="RESTYPE">'[2]2020(س ذ)'!#REF!</definedName>
    <definedName name="rngCmdtyValue">[6]TradeData!$AC$16</definedName>
    <definedName name="rngValue">[6]TradeData!$AC$1</definedName>
    <definedName name="RSVMENU">'[2]2020(س ذ)'!#REF!</definedName>
    <definedName name="s">[3]AGEINT!#REF!</definedName>
    <definedName name="SAVE">'[2]2020(س ذ)'!#REF!</definedName>
    <definedName name="SAVE_MSG">'[2]2020(س ذ)'!#REF!</definedName>
    <definedName name="SAVED">'[2]2020(س ذ)'!#REF!</definedName>
    <definedName name="SAVENGO">'[2]2020(س ذ)'!#REF!</definedName>
    <definedName name="ssssssssssssssss">#REF!</definedName>
    <definedName name="STAT">#REF!</definedName>
    <definedName name="STOP" localSheetId="28">#REF!</definedName>
    <definedName name="STOP" localSheetId="29">#REF!</definedName>
    <definedName name="STOP" localSheetId="30">#REF!</definedName>
    <definedName name="STOP" localSheetId="31">#REF!</definedName>
    <definedName name="STOP" localSheetId="33">#REF!</definedName>
    <definedName name="STOP" localSheetId="34">#REF!</definedName>
    <definedName name="STOP" localSheetId="38">#REF!</definedName>
    <definedName name="STOP" localSheetId="39">#REF!</definedName>
    <definedName name="STOP" localSheetId="44">#REF!</definedName>
    <definedName name="STOP" localSheetId="46">#REF!</definedName>
    <definedName name="STOP" localSheetId="47">#REF!</definedName>
    <definedName name="STOP" localSheetId="48">#REF!</definedName>
    <definedName name="STOP" localSheetId="49">#REF!</definedName>
    <definedName name="STOP" localSheetId="50">#REF!</definedName>
    <definedName name="STOP" localSheetId="51">#REF!</definedName>
    <definedName name="STOP">#REF!</definedName>
    <definedName name="TEMP" localSheetId="31">'[2]2020(س ذ)'!#REF!</definedName>
    <definedName name="TEMP" localSheetId="46">'[2]2020(س ذ)'!#REF!</definedName>
    <definedName name="TEMP">'[2]2020(س ذ)'!#REF!</definedName>
    <definedName name="tt" localSheetId="31">#REF!</definedName>
    <definedName name="tt" localSheetId="46">#REF!</definedName>
    <definedName name="tt">#REF!</definedName>
    <definedName name="ty">#REF!</definedName>
    <definedName name="up">#REF!</definedName>
    <definedName name="use2d">#REF!</definedName>
    <definedName name="uu">#REF!</definedName>
    <definedName name="XDO_?COVERAGE_DSCAR_R2_SHEET7?">#REF!</definedName>
    <definedName name="XDO_?OFFICE_DSCAR_R2_SHEET2?">#REF!</definedName>
    <definedName name="XDO_?OFFICE_DSCAR_R2_SHEET5?">#REF!</definedName>
    <definedName name="XDO_?OFFICE_DSCAR_R2_SHEET6?">#REF!</definedName>
    <definedName name="XDO_?PERIOD_R2_SHEET2?">#REF!</definedName>
    <definedName name="XDO_?PERIOD_R2_SHEET5?">#REF!</definedName>
    <definedName name="XDO_?PERIOD_R2_SHEET6?">#REF!</definedName>
    <definedName name="XDO_?PERIOD_R2_SHEET7?">#REF!</definedName>
    <definedName name="XDO_?Sum_AGW_1?">'[7]GOSI-5'!#REF!</definedName>
    <definedName name="XDO_?Sum_AGW_2?">'[7]GOSI-5'!#REF!</definedName>
    <definedName name="XDO_?Sum_AGW_3?" localSheetId="31">#REF!</definedName>
    <definedName name="XDO_?Sum_AGW_3?" localSheetId="46">#REF!</definedName>
    <definedName name="XDO_?Sum_AGW_3?">#REF!</definedName>
    <definedName name="XDO_?Sum_AGW_4?" localSheetId="31">#REF!</definedName>
    <definedName name="XDO_?Sum_AGW_4?" localSheetId="46">#REF!</definedName>
    <definedName name="XDO_?Sum_AGW_4?">#REF!</definedName>
    <definedName name="XDO_?Sum_COV_1?" localSheetId="31">#REF!</definedName>
    <definedName name="XDO_?Sum_COV_1?" localSheetId="46">#REF!</definedName>
    <definedName name="XDO_?Sum_COV_1?">#REF!</definedName>
    <definedName name="XDO_?Sum_COV_2?">#REF!</definedName>
    <definedName name="XDO_?Sum_COV_3?">#REF!</definedName>
    <definedName name="XDO_?Sum_COV_4?">#REF!</definedName>
    <definedName name="XDO_?Sum_WAG_1?">'[7]GOSI-4'!#REF!</definedName>
    <definedName name="XDO_?Sum_WAG_10?">'[7]GOSI-4'!#REF!</definedName>
    <definedName name="XDO_?Sum_WAG_11?">'[7]GOSI-4'!#REF!</definedName>
    <definedName name="XDO_?Sum_WAG_12?">'[7]GOSI-4'!#REF!</definedName>
    <definedName name="XDO_?Sum_WAG_2?">'[7]GOSI-4'!#REF!</definedName>
    <definedName name="XDO_?Sum_WAG_3?">'[7]GOSI-4'!#REF!</definedName>
    <definedName name="XDO_?Sum_WAG_4?">'[7]GOSI-4'!#REF!</definedName>
    <definedName name="XDO_?Sum_WAG_5?">'[7]GOSI-4'!#REF!</definedName>
    <definedName name="XDO_?Sum_WAG_6?">'[7]GOSI-4'!#REF!</definedName>
    <definedName name="XDO_?Sum_WAG_7?">'[7]GOSI-4'!#REF!</definedName>
    <definedName name="XDO_?Sum_WAG_8?">'[7]GOSI-4'!#REF!</definedName>
    <definedName name="XDO_?Sum_WAG_9?">'[7]GOSI-4'!#REF!</definedName>
    <definedName name="XDO_?SYS_DATE?" localSheetId="31">#REF!</definedName>
    <definedName name="XDO_?SYS_DATE?" localSheetId="46">#REF!</definedName>
    <definedName name="XDO_?SYS_DATE?">#REF!</definedName>
    <definedName name="XDO_?WRK_ACTIVITY?" localSheetId="31">#REF!</definedName>
    <definedName name="XDO_?WRK_ACTIVITY?" localSheetId="46">#REF!</definedName>
    <definedName name="XDO_?WRK_ACTIVITY?">#REF!</definedName>
    <definedName name="XDO_?WRK_ACTIVITY_1?" localSheetId="31">#REF!</definedName>
    <definedName name="XDO_?WRK_ACTIVITY_1?" localSheetId="46">#REF!</definedName>
    <definedName name="XDO_?WRK_ACTIVITY_1?">#REF!</definedName>
    <definedName name="XDO_?WRK_ACTIVITY_2?">#REF!</definedName>
    <definedName name="XDO_?WRK_ACTIVITY_3?">#REF!</definedName>
    <definedName name="XDO_?WRK_ACTIVITY_4?">#REF!</definedName>
    <definedName name="XDO_?WRK_ACTIVITY_5?">#REF!</definedName>
    <definedName name="XDO_?WRK_ACTIVITY_6?">#REF!</definedName>
    <definedName name="XDO_?WRK_ACTIVITY_7?">#REF!</definedName>
    <definedName name="XDO_?WRK_ACTIVITY_8?">#REF!</definedName>
    <definedName name="XDO_?WRK_ACTIVITY_9?">#REF!</definedName>
    <definedName name="XDO_?WRK_ACTIVITY_TOTAL?">#REF!</definedName>
    <definedName name="XDO_?WRK_COVERAGE_1?">#REF!</definedName>
    <definedName name="XDO_?WRK_COVERAGE_2?">#REF!</definedName>
    <definedName name="XDO_?WRK_COVERAGE_3?">#REF!</definedName>
    <definedName name="XDO_?WRK_COVERAGE_4?">#REF!</definedName>
    <definedName name="XDO_?WRK_GEN_AVGWAGE_1?">'[7]GOSI-5'!#REF!</definedName>
    <definedName name="XDO_?WRK_GEN_AVGWAGE_2?">'[7]GOSI-5'!#REF!</definedName>
    <definedName name="XDO_?WRK_GEN_AVGWAGE_3?">'[7]GOSI-5'!$C$10:$C$31</definedName>
    <definedName name="XDO_?WRK_GEN_AVGWAGE_4?" localSheetId="31">#REF!</definedName>
    <definedName name="XDO_?WRK_GEN_AVGWAGE_4?" localSheetId="46">#REF!</definedName>
    <definedName name="XDO_?WRK_GEN_AVGWAGE_4?">#REF!</definedName>
    <definedName name="XDO_?WRK_GEN_AVGWAGE_5?">'[7]GOSI-5'!#REF!</definedName>
    <definedName name="XDO_?WRK_GEN_AVGWAGE_6?">'[7]GOSI-5'!#REF!</definedName>
    <definedName name="XDO_?WRK_GEN_AVGWAGE_7?" localSheetId="31">#REF!</definedName>
    <definedName name="XDO_?WRK_GEN_AVGWAGE_7?" localSheetId="46">#REF!</definedName>
    <definedName name="XDO_?WRK_GEN_AVGWAGE_7?">#REF!</definedName>
    <definedName name="XDO_?WRK_GEN_AVGWAGE_8?" localSheetId="31">#REF!</definedName>
    <definedName name="XDO_?WRK_GEN_AVGWAGE_8?" localSheetId="46">#REF!</definedName>
    <definedName name="XDO_?WRK_GEN_AVGWAGE_8?">#REF!</definedName>
    <definedName name="XDO_?WRK_WAGE_1?" localSheetId="31">'[7]GOSI-4'!#REF!</definedName>
    <definedName name="XDO_?WRK_WAGE_1?" localSheetId="46">'[7]GOSI-4'!#REF!</definedName>
    <definedName name="XDO_?WRK_WAGE_1?">'[7]GOSI-4'!#REF!</definedName>
    <definedName name="XDO_?WRK_WAGE_10?" localSheetId="31">'[7]GOSI-4'!#REF!</definedName>
    <definedName name="XDO_?WRK_WAGE_10?" localSheetId="46">'[7]GOSI-4'!#REF!</definedName>
    <definedName name="XDO_?WRK_WAGE_10?">'[7]GOSI-4'!#REF!</definedName>
    <definedName name="XDO_?WRK_WAGE_11?">'[7]GOSI-4'!#REF!</definedName>
    <definedName name="XDO_?WRK_WAGE_12?">'[7]GOSI-4'!#REF!</definedName>
    <definedName name="XDO_?WRK_WAGE_2?">'[7]GOSI-4'!#REF!</definedName>
    <definedName name="XDO_?WRK_WAGE_3?">'[7]GOSI-4'!#REF!</definedName>
    <definedName name="XDO_?WRK_WAGE_4?">'[7]GOSI-4'!#REF!</definedName>
    <definedName name="XDO_?WRK_WAGE_5?">'[7]GOSI-4'!#REF!</definedName>
    <definedName name="XDO_?WRK_WAGE_6?">'[7]GOSI-4'!#REF!</definedName>
    <definedName name="XDO_?WRK_WAGE_7?">'[7]GOSI-4'!#REF!</definedName>
    <definedName name="XDO_?WRK_WAGE_8?">'[7]GOSI-4'!#REF!</definedName>
    <definedName name="XDO_?WRK_WAGE_9?">'[7]GOSI-4'!#REF!</definedName>
    <definedName name="XDO_GROUP_?G_10?" localSheetId="31">#REF!</definedName>
    <definedName name="XDO_GROUP_?G_10?" localSheetId="46">#REF!</definedName>
    <definedName name="XDO_GROUP_?G_10?">#REF!</definedName>
    <definedName name="XDO_GROUP_?G_16?" localSheetId="31">#REF!</definedName>
    <definedName name="XDO_GROUP_?G_16?" localSheetId="46">#REF!</definedName>
    <definedName name="XDO_GROUP_?G_16?">#REF!</definedName>
    <definedName name="XDO_GROUP_?G_18?" localSheetId="31">#REF!</definedName>
    <definedName name="XDO_GROUP_?G_18?" localSheetId="46">#REF!</definedName>
    <definedName name="XDO_GROUP_?G_18?">#REF!</definedName>
    <definedName name="XDO_GROUP_?G_20?">#REF!</definedName>
    <definedName name="y">#REF!</definedName>
    <definedName name="yhg">#REF!</definedName>
    <definedName name="yy">#REF!</definedName>
    <definedName name="اا">#REF!</definedName>
    <definedName name="ااااااااااااااا">#REF!</definedName>
    <definedName name="الاستثمار" hidden="1">#REF!</definedName>
    <definedName name="التراخيص" localSheetId="28">#REF!</definedName>
    <definedName name="التراخيص" localSheetId="29">#REF!</definedName>
    <definedName name="التراخيص" localSheetId="30">#REF!</definedName>
    <definedName name="التراخيص" localSheetId="33">#REF!</definedName>
    <definedName name="التراخيص" localSheetId="34">#REF!</definedName>
    <definedName name="التراخيص" localSheetId="38">#REF!</definedName>
    <definedName name="التراخيص" localSheetId="39">#REF!</definedName>
    <definedName name="التراخيص" localSheetId="44">#REF!</definedName>
    <definedName name="التراخيص" localSheetId="47">#REF!</definedName>
    <definedName name="التراخيص" localSheetId="48">#REF!</definedName>
    <definedName name="التراخيص" localSheetId="49">#REF!</definedName>
    <definedName name="التراخيص" localSheetId="50">#REF!</definedName>
    <definedName name="التراخيص" localSheetId="51">#REF!</definedName>
    <definedName name="التراخيص">#REF!</definedName>
    <definedName name="التكوينات">#REF!</definedName>
    <definedName name="الزراعة">#REF!</definedName>
    <definedName name="الغ">#REF!</definedName>
    <definedName name="الملخص">[8]AGEINT!#REF!</definedName>
    <definedName name="غاااااااادة" localSheetId="31">#REF!</definedName>
    <definedName name="غاااااااادة" localSheetId="46">#REF!</definedName>
    <definedName name="غاااااااادة">#REF!</definedName>
    <definedName name="فف" localSheetId="31">#REF!</definedName>
    <definedName name="فف" localSheetId="46">#REF!</definedName>
    <definedName name="فف">#REF!</definedName>
    <definedName name="نعم" localSheetId="28" hidden="1">#REF!</definedName>
    <definedName name="نعم" localSheetId="29" hidden="1">#REF!</definedName>
    <definedName name="نعم" localSheetId="30" hidden="1">#REF!</definedName>
    <definedName name="نعم" localSheetId="31" hidden="1">#REF!</definedName>
    <definedName name="نعم" localSheetId="33" hidden="1">#REF!</definedName>
    <definedName name="نعم" localSheetId="38" hidden="1">#REF!</definedName>
    <definedName name="نعم" localSheetId="39" hidden="1">#REF!</definedName>
    <definedName name="نعم" localSheetId="44" hidden="1">#REF!</definedName>
    <definedName name="نعم" localSheetId="46" hidden="1">#REF!</definedName>
    <definedName name="نعم" localSheetId="47" hidden="1">#REF!</definedName>
    <definedName name="نعم" localSheetId="48" hidden="1">#REF!</definedName>
    <definedName name="نعم" localSheetId="49" hidden="1">#REF!</definedName>
    <definedName name="نعم" localSheetId="50" hidden="1">#REF!</definedName>
    <definedName name="نعم" localSheetId="51" hidden="1">#REF!</definedName>
    <definedName name="نعم" hidden="1">#REF!</definedName>
    <definedName name="ي">#REF!</definedName>
    <definedName name="يبابل" localSheetId="28">#REF!</definedName>
    <definedName name="يبابل" localSheetId="29">#REF!</definedName>
    <definedName name="يبابل" localSheetId="30">#REF!</definedName>
    <definedName name="يبابل" localSheetId="34">#REF!</definedName>
    <definedName name="يبابل" localSheetId="38">#REF!</definedName>
    <definedName name="يبابل" localSheetId="39">#REF!</definedName>
    <definedName name="يبابل" localSheetId="44">#REF!</definedName>
    <definedName name="يبابل" localSheetId="48">#REF!</definedName>
    <definedName name="يبابل" localSheetId="49">#REF!</definedName>
    <definedName name="يبابل" localSheetId="50">#REF!</definedName>
    <definedName name="يبابل" localSheetId="51">#REF!</definedName>
    <definedName name="يبابل">#REF!</definedName>
    <definedName name="ئ2094">#REF!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5" i="84" l="1"/>
  <c r="F21" i="74" l="1"/>
  <c r="H37" i="76" l="1"/>
  <c r="G37" i="76"/>
  <c r="F37" i="76"/>
  <c r="E37" i="76"/>
  <c r="N11" i="18" l="1"/>
  <c r="D37" i="41" l="1"/>
  <c r="C37" i="41"/>
  <c r="D20" i="8"/>
  <c r="C20" i="8"/>
  <c r="G9" i="1"/>
  <c r="M12" i="19"/>
  <c r="L12" i="19"/>
  <c r="K12" i="19"/>
  <c r="J12" i="19"/>
  <c r="I12" i="19"/>
  <c r="H12" i="19"/>
  <c r="G12" i="19"/>
  <c r="F12" i="19"/>
  <c r="E12" i="19"/>
  <c r="N11" i="19"/>
  <c r="N10" i="19"/>
  <c r="N9" i="19"/>
  <c r="D12" i="19"/>
  <c r="C12" i="19"/>
  <c r="B12" i="19"/>
  <c r="D36" i="40"/>
  <c r="C36" i="40"/>
  <c r="E21" i="74"/>
  <c r="D21" i="74"/>
  <c r="C21" i="74"/>
  <c r="F38" i="73"/>
  <c r="E38" i="73"/>
  <c r="D38" i="73"/>
  <c r="C38" i="73"/>
  <c r="D20" i="72"/>
  <c r="C20" i="72"/>
  <c r="D20" i="71"/>
  <c r="C20" i="71"/>
  <c r="D20" i="70"/>
  <c r="C20" i="70"/>
  <c r="D20" i="69"/>
  <c r="C20" i="69"/>
  <c r="D27" i="68"/>
  <c r="C27" i="68"/>
  <c r="D16" i="67"/>
  <c r="C16" i="67"/>
  <c r="D20" i="66"/>
  <c r="C20" i="66"/>
  <c r="D35" i="65"/>
  <c r="C35" i="65"/>
  <c r="K12" i="2"/>
  <c r="J12" i="2"/>
  <c r="I12" i="2"/>
  <c r="H12" i="2"/>
  <c r="L11" i="2"/>
  <c r="L10" i="2"/>
  <c r="G11" i="2"/>
  <c r="G10" i="2"/>
  <c r="G9" i="2"/>
  <c r="L9" i="2"/>
  <c r="F21" i="12"/>
  <c r="E21" i="12"/>
  <c r="D21" i="12"/>
  <c r="C21" i="12"/>
  <c r="F38" i="11"/>
  <c r="E38" i="11"/>
  <c r="D38" i="11"/>
  <c r="C38" i="11"/>
  <c r="D20" i="10"/>
  <c r="C20" i="10"/>
  <c r="D20" i="9"/>
  <c r="C20" i="9"/>
  <c r="D20" i="7"/>
  <c r="C20" i="7"/>
  <c r="D27" i="5"/>
  <c r="C27" i="5"/>
  <c r="D16" i="4"/>
  <c r="C16" i="4"/>
  <c r="D20" i="6"/>
  <c r="C20" i="6"/>
  <c r="D35" i="3"/>
  <c r="C35" i="3"/>
  <c r="L11" i="1"/>
  <c r="K12" i="1"/>
  <c r="J12" i="1"/>
  <c r="I12" i="1"/>
  <c r="H12" i="1"/>
  <c r="L10" i="1"/>
  <c r="L9" i="1"/>
  <c r="G11" i="1"/>
  <c r="G10" i="1"/>
  <c r="N12" i="19" l="1"/>
  <c r="L12" i="2"/>
  <c r="L12" i="1"/>
  <c r="F12" i="2" l="1"/>
  <c r="E12" i="2"/>
  <c r="D12" i="2"/>
  <c r="C12" i="2"/>
  <c r="G12" i="2" l="1"/>
  <c r="F12" i="1"/>
  <c r="E12" i="1"/>
  <c r="D12" i="1"/>
  <c r="C12" i="1"/>
  <c r="G12" i="1" l="1"/>
</calcChain>
</file>

<file path=xl/sharedStrings.xml><?xml version="1.0" encoding="utf-8"?>
<sst xmlns="http://schemas.openxmlformats.org/spreadsheetml/2006/main" count="1645" uniqueCount="398">
  <si>
    <t>رقم الجدول</t>
  </si>
  <si>
    <t>م</t>
  </si>
  <si>
    <t>داخلي</t>
  </si>
  <si>
    <t>دولي</t>
  </si>
  <si>
    <t>قادمون</t>
  </si>
  <si>
    <t>مغادرون</t>
  </si>
  <si>
    <t>المجموع</t>
  </si>
  <si>
    <t>المصدر : الهيئة العامة للطيران المدني</t>
  </si>
  <si>
    <t>قادمة</t>
  </si>
  <si>
    <t>مغادرة</t>
  </si>
  <si>
    <t>المطار</t>
  </si>
  <si>
    <t xml:space="preserve">مطار الملك سعود بن عبدالعزيز </t>
  </si>
  <si>
    <t>مطار بيشة</t>
  </si>
  <si>
    <t>مطار الملك فهد الدولي</t>
  </si>
  <si>
    <t>مطار الدوادمي</t>
  </si>
  <si>
    <t>مطار الملك عبد العزيز الدولي</t>
  </si>
  <si>
    <t>مطار رفحاء</t>
  </si>
  <si>
    <t>مطار البحر الأحمر الدولي</t>
  </si>
  <si>
    <t>مطار الملك خالد الدولي</t>
  </si>
  <si>
    <t>مطار شرورة</t>
  </si>
  <si>
    <t>مطار الطائف الدولي</t>
  </si>
  <si>
    <t>مطار طريف</t>
  </si>
  <si>
    <t>مطار القريات</t>
  </si>
  <si>
    <t>مطار وادي الدواسر</t>
  </si>
  <si>
    <t>الشهر</t>
  </si>
  <si>
    <t>يناير</t>
  </si>
  <si>
    <t>فبراير</t>
  </si>
  <si>
    <t>مارس</t>
  </si>
  <si>
    <t>أبريل</t>
  </si>
  <si>
    <t>مايو</t>
  </si>
  <si>
    <t>يونيو</t>
  </si>
  <si>
    <t>يوليو</t>
  </si>
  <si>
    <t>أغسطس</t>
  </si>
  <si>
    <t>سبتمبر</t>
  </si>
  <si>
    <t>أكتوبر</t>
  </si>
  <si>
    <t>نوفمبر</t>
  </si>
  <si>
    <t>ديسمبر</t>
  </si>
  <si>
    <t xml:space="preserve"> </t>
  </si>
  <si>
    <t xml:space="preserve">المطار  </t>
  </si>
  <si>
    <t>الداخلية</t>
  </si>
  <si>
    <t>الدولية</t>
  </si>
  <si>
    <t xml:space="preserve"> مطار الوجه</t>
  </si>
  <si>
    <t>مطار رابغ</t>
  </si>
  <si>
    <t xml:space="preserve">المجموع </t>
  </si>
  <si>
    <t>الرحلات الداخلية</t>
  </si>
  <si>
    <t xml:space="preserve">الرحلات الدولية </t>
  </si>
  <si>
    <t>السنة</t>
  </si>
  <si>
    <t>صادر</t>
  </si>
  <si>
    <t>وارد</t>
  </si>
  <si>
    <t>العبور (ترانزيت)</t>
  </si>
  <si>
    <t>الإجمالي</t>
  </si>
  <si>
    <t>عدد الدول</t>
  </si>
  <si>
    <t>المطارات الدولية</t>
  </si>
  <si>
    <t>المطارات</t>
  </si>
  <si>
    <t xml:space="preserve"> المسارت الداخلية</t>
  </si>
  <si>
    <t xml:space="preserve"> المسارت الدولية</t>
  </si>
  <si>
    <t>مطار العلا الدولي</t>
  </si>
  <si>
    <t>مطار الملك سعود بن عبدالعزيز</t>
  </si>
  <si>
    <t>ملاحظة:تم استثناء رحلات الطيران العام، المسارات الداخلية تم الاحتساب بناء على الرحلات المغادرة ، بينما الدولية تم الاحتساب بناء على القادمة والمغادرة</t>
  </si>
  <si>
    <t>الوحدة</t>
  </si>
  <si>
    <t xml:space="preserve">الخطوط الجوية </t>
  </si>
  <si>
    <t>نسبة الرحلات</t>
  </si>
  <si>
    <t>طيران ناس</t>
  </si>
  <si>
    <t>مصر للطيران</t>
  </si>
  <si>
    <t>الخطوط الجوية الإثيوبية</t>
  </si>
  <si>
    <t>طيران الجزيرة</t>
  </si>
  <si>
    <t>طيران الخليج</t>
  </si>
  <si>
    <t xml:space="preserve">المصدر : الهيئة العامة للطيران المدني </t>
  </si>
  <si>
    <t>السنوات</t>
  </si>
  <si>
    <t>اسم المطار</t>
  </si>
  <si>
    <t>عدد الطائرات التجارية حسب سعة المقاعد</t>
  </si>
  <si>
    <t xml:space="preserve">  50 مقعد أو اقل</t>
  </si>
  <si>
    <t>من 51 الى 150 مقعد</t>
  </si>
  <si>
    <t>من  151 الى 250 مقعد</t>
  </si>
  <si>
    <t>عدد الطائرات التجارية حسب عمر الطائرة</t>
  </si>
  <si>
    <t>اقل من 5 سنوات</t>
  </si>
  <si>
    <t>من 5 الى 9 سنوات</t>
  </si>
  <si>
    <t>من 10 الى 14 سنة</t>
  </si>
  <si>
    <t>من 15 الى 19 سنة</t>
  </si>
  <si>
    <t>20 سنة او اكثر</t>
  </si>
  <si>
    <t>عمر الطائرة : عدد السنوات التي انقضت على تسجيل الطائرة.</t>
  </si>
  <si>
    <t>النشاط</t>
  </si>
  <si>
    <t>الترخيص الاقتصادي</t>
  </si>
  <si>
    <t>مقدمي خدمات المناولة الأرضية</t>
  </si>
  <si>
    <t>العدد</t>
  </si>
  <si>
    <t>مقدمي خدمات الشحن الجوي</t>
  </si>
  <si>
    <t>الطيران العام*</t>
  </si>
  <si>
    <t>عدد المدرجات</t>
  </si>
  <si>
    <t>النوع</t>
  </si>
  <si>
    <t>طول المدرج بالمتر</t>
  </si>
  <si>
    <t>-</t>
  </si>
  <si>
    <t>3350 - 3050</t>
  </si>
  <si>
    <t>3735 - 3350</t>
  </si>
  <si>
    <t>4205 - 4205</t>
  </si>
  <si>
    <t>4000 - 4000 - 3800</t>
  </si>
  <si>
    <t>4000 -  4000</t>
  </si>
  <si>
    <t>4335 - 3050</t>
  </si>
  <si>
    <t>4000 - 4000</t>
  </si>
  <si>
    <t>4335- 3050</t>
  </si>
  <si>
    <t>4335-3050</t>
  </si>
  <si>
    <t>المجموع الكلي كجم</t>
  </si>
  <si>
    <t>الوزن بالطن</t>
  </si>
  <si>
    <t xml:space="preserve">المجموع الكلي </t>
  </si>
  <si>
    <t>المجموع الكلي بالطن</t>
  </si>
  <si>
    <t xml:space="preserve">المساحة </t>
  </si>
  <si>
    <t>اجمالي كميات الشحن في مطارات المملكة بالكيلوجرام والطن للاعوام من 2022-2025م</t>
  </si>
  <si>
    <t xml:space="preserve"> كميات الشحن في مطارات المملكة الصادرة والواردة والعابرة بالطن حسب الشهر لعام 2025م </t>
  </si>
  <si>
    <t>عدد دول العالم التى تم الوصول لها من خلال المطارات الدولية في المملكة للاعوام من 2019-2025م</t>
  </si>
  <si>
    <t>عدد تراخيص النقل الجوي لعام 2025م</t>
  </si>
  <si>
    <t>أعداد واطوال المدرجات بحسب المطار في المملكة للاعوام من 2020-2025م</t>
  </si>
  <si>
    <t>كمية الشحن</t>
  </si>
  <si>
    <t xml:space="preserve">كمية الشحن في مطارات المملكة الصادر والوارد والعبور بالطن حسب الشهر لعام 2025م </t>
  </si>
  <si>
    <t>عدد الوجهات التى تم الوصول لها من والى المطارات الدولية في المملكة للاعوام من 2023-2025م</t>
  </si>
  <si>
    <t>سعة المجال الجوي السعودي في المملكة لعام 2025م</t>
  </si>
  <si>
    <t>متر مربع</t>
  </si>
  <si>
    <t>مطار عرعر الدولي</t>
  </si>
  <si>
    <t>مطار الوجه</t>
  </si>
  <si>
    <t xml:space="preserve">مجموع الشكاوى </t>
  </si>
  <si>
    <t>عدد الشكاوى لكل 100 ألف راكب</t>
  </si>
  <si>
    <t>نسبة الرضاء</t>
  </si>
  <si>
    <t xml:space="preserve">الشهر </t>
  </si>
  <si>
    <t xml:space="preserve">الشركة الناقلة </t>
  </si>
  <si>
    <t xml:space="preserve"> نسبة الالتزام بأوقات الرحلات</t>
  </si>
  <si>
    <t>الخطوط الجوية السعودية</t>
  </si>
  <si>
    <t>طيران أديل</t>
  </si>
  <si>
    <t>مجموع الشكاوى</t>
  </si>
  <si>
    <t xml:space="preserve">المحتويات </t>
  </si>
  <si>
    <t>القسم الأول: حركة الركاب</t>
  </si>
  <si>
    <t>1-1</t>
  </si>
  <si>
    <t>1-2</t>
  </si>
  <si>
    <t>1-3</t>
  </si>
  <si>
    <t>1-4</t>
  </si>
  <si>
    <t>1-5</t>
  </si>
  <si>
    <t>1-6</t>
  </si>
  <si>
    <t>1-7</t>
  </si>
  <si>
    <t>القسم الثاني: حركة الرحلات</t>
  </si>
  <si>
    <t>2-1</t>
  </si>
  <si>
    <t>2-2</t>
  </si>
  <si>
    <t>2-3</t>
  </si>
  <si>
    <t>2-4</t>
  </si>
  <si>
    <t>القسم الثالث: حركة الشحن</t>
  </si>
  <si>
    <t>3-1</t>
  </si>
  <si>
    <t>3-2</t>
  </si>
  <si>
    <t>4-1</t>
  </si>
  <si>
    <t>4-2</t>
  </si>
  <si>
    <t>4-3</t>
  </si>
  <si>
    <t>1-8</t>
  </si>
  <si>
    <t>1-9</t>
  </si>
  <si>
    <t>1-10</t>
  </si>
  <si>
    <t>1-11</t>
  </si>
  <si>
    <t>2-5</t>
  </si>
  <si>
    <t>2-6</t>
  </si>
  <si>
    <t>2-7</t>
  </si>
  <si>
    <t>2-8</t>
  </si>
  <si>
    <t>2-9</t>
  </si>
  <si>
    <t>2-10</t>
  </si>
  <si>
    <t>2-11</t>
  </si>
  <si>
    <t>1-12</t>
  </si>
  <si>
    <t>2-12</t>
  </si>
  <si>
    <t>القسم الرابع: البنية التحتية للمطارات</t>
  </si>
  <si>
    <t>القسم الخامس: الأسطول الجوي</t>
  </si>
  <si>
    <t xml:space="preserve">القسم السادس: التراخيص </t>
  </si>
  <si>
    <t xml:space="preserve">عدد تراخيص النقل الجوي حسب نوع النشاط لعام 2025 </t>
  </si>
  <si>
    <t xml:space="preserve"> التراخيص الاقتصادية لناقل جوي أجنبي للتشغيل المنتظم</t>
  </si>
  <si>
    <t xml:space="preserve"> التراخيص الاقتصادية لناقل جوي وطني للتشغيل العارض</t>
  </si>
  <si>
    <t xml:space="preserve"> التراخيص الاقتصادية لناقل جوي بالطلب </t>
  </si>
  <si>
    <t xml:space="preserve"> التراخيص الاقتصادية لوكيل تجاري لمقدم خدمات الطيران</t>
  </si>
  <si>
    <t xml:space="preserve"> التراخيص الاقتصادية لمزود دعم الطيران العام</t>
  </si>
  <si>
    <t>التراخيص الاقتصادية لناقل جوي وطني للتشغيل المنتظم</t>
  </si>
  <si>
    <t>الخطوط الجوية العربية السعودية</t>
  </si>
  <si>
    <t>الخطوط الجوية القطرية</t>
  </si>
  <si>
    <t>طيران الإمارات</t>
  </si>
  <si>
    <t>الاتحاد للطيران</t>
  </si>
  <si>
    <t>الخطوط الجوية التركية</t>
  </si>
  <si>
    <t>القاهرة للطيران</t>
  </si>
  <si>
    <t>طيران دبي</t>
  </si>
  <si>
    <t>طيران العربية</t>
  </si>
  <si>
    <t>أعلى شركات الطيران المستخدمة للمجال الجوي السعودي حسب نسبة الرحلات لعام 2025م</t>
  </si>
  <si>
    <t>السعة المعلنة لعدد الرحلات لكل ساعة</t>
  </si>
  <si>
    <t>السعة المعلنة بالساعة</t>
  </si>
  <si>
    <t>متوسط عدد الرحلات لكل ساعة</t>
  </si>
  <si>
    <t>أقصى عدد رحلات تم تسجيله خلال ساعة واحدة</t>
  </si>
  <si>
    <t>السعة التشغيلية لكمية الحركة الجوية لكل ساعة</t>
  </si>
  <si>
    <t>متوسط عدد الحركات التشغيلية لكل ساعة</t>
  </si>
  <si>
    <t>سعة الحركات التشغيلية  بالساعة</t>
  </si>
  <si>
    <t>5-1</t>
  </si>
  <si>
    <t>5-2</t>
  </si>
  <si>
    <t>6-1</t>
  </si>
  <si>
    <t>6-2</t>
  </si>
  <si>
    <t>7-1</t>
  </si>
  <si>
    <t>7-2</t>
  </si>
  <si>
    <t>7-3</t>
  </si>
  <si>
    <t>7-4</t>
  </si>
  <si>
    <t>7-5</t>
  </si>
  <si>
    <t>7-6</t>
  </si>
  <si>
    <t>7-7</t>
  </si>
  <si>
    <t>8-1</t>
  </si>
  <si>
    <t>8-2</t>
  </si>
  <si>
    <t>8-3</t>
  </si>
  <si>
    <t>8-4</t>
  </si>
  <si>
    <t>5-3</t>
  </si>
  <si>
    <t>5-4</t>
  </si>
  <si>
    <t>3-3</t>
  </si>
  <si>
    <t>الوزن بالكيلوجرام</t>
  </si>
  <si>
    <t>الطن</t>
  </si>
  <si>
    <t xml:space="preserve">جدول 1-2 </t>
  </si>
  <si>
    <t>جدول 1-4</t>
  </si>
  <si>
    <t>جدول 1-6</t>
  </si>
  <si>
    <t>جدول 1-7</t>
  </si>
  <si>
    <t>جدول 1-8</t>
  </si>
  <si>
    <t>جدول 1-9</t>
  </si>
  <si>
    <t>جدول 1-10</t>
  </si>
  <si>
    <t>جدول 1-12</t>
  </si>
  <si>
    <t>جدول 2-2</t>
  </si>
  <si>
    <t>جدول 2-4</t>
  </si>
  <si>
    <t>جدول 2-5</t>
  </si>
  <si>
    <t>جدول 2-6</t>
  </si>
  <si>
    <t>جدول 2-7</t>
  </si>
  <si>
    <t>جدول 2-8</t>
  </si>
  <si>
    <t>جدول 2-9</t>
  </si>
  <si>
    <t>جدول 2-11</t>
  </si>
  <si>
    <t>جدول 2-12</t>
  </si>
  <si>
    <t>جدول 3-1</t>
  </si>
  <si>
    <t>جدول 3-2</t>
  </si>
  <si>
    <t>جدول 3-3</t>
  </si>
  <si>
    <t>جدول 4-1</t>
  </si>
  <si>
    <t>جدول 5-1</t>
  </si>
  <si>
    <t>جدول 5-2</t>
  </si>
  <si>
    <t>جدول 5-3</t>
  </si>
  <si>
    <t>جدول 5-4</t>
  </si>
  <si>
    <t>جدول 6-1</t>
  </si>
  <si>
    <t>جدول 6-2</t>
  </si>
  <si>
    <t>جدول 7-1</t>
  </si>
  <si>
    <t>جدول 7-2</t>
  </si>
  <si>
    <t>جدول 7-3</t>
  </si>
  <si>
    <t>جدول 7-4</t>
  </si>
  <si>
    <t>جدول 7-5</t>
  </si>
  <si>
    <t>جدول 7-6</t>
  </si>
  <si>
    <t>جدول 7-8</t>
  </si>
  <si>
    <t>جدول 8-1</t>
  </si>
  <si>
    <t>جدول 8-2</t>
  </si>
  <si>
    <t>جدول 8-3</t>
  </si>
  <si>
    <t>جدول 8-4</t>
  </si>
  <si>
    <t>نوع الطيران</t>
  </si>
  <si>
    <t>متوسط عدد الرحلات اليومي</t>
  </si>
  <si>
    <t xml:space="preserve">عدد الطائرات </t>
  </si>
  <si>
    <t xml:space="preserve"> عدد الطائرات</t>
  </si>
  <si>
    <t xml:space="preserve">الناقل الوطني </t>
  </si>
  <si>
    <t>الناقل الوطني:ناقل جوي مسجل قانونيًا في الدولة ويخضع لأنظمتها التنظيمية والتشغيلية.</t>
  </si>
  <si>
    <t>الطيران التجاري (ناقل وطني) *</t>
  </si>
  <si>
    <t>الطيران التجاري (ناقل اجنبي) *</t>
  </si>
  <si>
    <t>الطيران التجاري:جميع عمليات تشغيل الطائرات التي تهدف إلى نقل الركاب أو البضائع بمقابل مالي، سواء بشكل منتظم أو غير منتظم.
الطيران العام:جميع أنشطة الطيران المدني التي لا تُصنف ضمن النقل التجاري، وتشمل الطيران الخاص والتدريب والأنشطة التشغيلية غير الربحية.</t>
  </si>
  <si>
    <t xml:space="preserve">جدول1-1 </t>
  </si>
  <si>
    <t>عدد الطائرات في أسطول الطيران التجاري للمملكة للاعوام من 2020-2025م</t>
  </si>
  <si>
    <t>عدد الطائرات في أسطول الطيران العام للمملكة للاعوام من 2020-2025م</t>
  </si>
  <si>
    <t>أقصى عدد للحركات التشغيلية تم تسجيله خلال ساعة واحدة</t>
  </si>
  <si>
    <t>جدول 1-3</t>
  </si>
  <si>
    <t>جدول1-5</t>
  </si>
  <si>
    <t>جدول 2-1</t>
  </si>
  <si>
    <t>جدول2-3</t>
  </si>
  <si>
    <t>عدد الرحلات الداخلية والدولية للطيران العام في مطارات المملكة حسب الشهر لعام 2025م</t>
  </si>
  <si>
    <t>متوسط عدد الرحلات اليومي لرحلات الطيران التجاري والعام الداخلية والدولية في مطارات المملكة حسب المطار لعام 2025م</t>
  </si>
  <si>
    <t>الناقل الوطني:ناقل جوي مسجل قانونيًا في الدولة ويخضع لأنظمتها التنظيمية والتشغيلية.
الناقل الأجنبي:ناقل جوي مسجل خارج الدولة ويقوم بتشغيل رحلات داخلها أو عبرها وفق تصاريح تشغيلية.</t>
  </si>
  <si>
    <t>عدد الرحلات الداخلية القادمة والمغادرة للطيران التجاري بالناقل الوطني في مطارات المملكة لعام 2025م</t>
  </si>
  <si>
    <t>عدد الرحلات الداخلية القادمة والمغادرة للطيران التجاري بالناقل الاجنبي في مطارات المملكة لعام 2025م</t>
  </si>
  <si>
    <t>عدد الرحلات الدولية والداخلية القادمة والمغادرة في مطارات المملكة حسب نوع الطيران لعامي 2024 و2025م</t>
  </si>
  <si>
    <t>عدد الرحلات الدولية القادمة والمغادرة للطيران التجاري بالناقل الوطني في مطارات المملكة لعام 2025م</t>
  </si>
  <si>
    <t>عدد الرحلات الدولية القادمة والمغادرة للطيران التجاري بالناقل الاجنبي في مطارات المملكة لعام 2025م</t>
  </si>
  <si>
    <t>عدد الرحلات الدولية القادمة والمغادرة للطيران التجاري بالناقل الوطني في مطارات المملكة حسب الشهر لعام 2025م</t>
  </si>
  <si>
    <t>عدد الرحلات الدولية القادمة والمغادرة للطيران التجاري بالناقل الاجنبي في مطارات المملكة حسب الشهر لعام 2025م</t>
  </si>
  <si>
    <t>عدد الرحلات الداخلية القادمة والمغادرة للطيران التجاري بالناقل الوطني في مطارات المملكة حسب الشهر لعام 2025م</t>
  </si>
  <si>
    <t>عدد الرحلات الداخلية القادمة والمغادرة للطيران التجاري بالناقل الاجنبي في مطارات المملكة حسب الشهر لعام 2025م</t>
  </si>
  <si>
    <t>عدد الرحلات الداخلية والدولية للطيران العام في مطارات المملكة حسب المطار لعام 2025م</t>
  </si>
  <si>
    <t>الطيران التجاري:جميع عمليات تشغيل الطائرات التي تهدف إلى نقل الركاب أو البضائع بمقابل مالي، سواء بشكل منتظم أو غير منتظم.
الطيران العام: بأنه جميع عمليات الطيران المدني التي لا تندرج ضمن خدمات النقل الجوي التجاري المجدول أو غير المجدول لنقل الركاب أو الشحن مقابل أجر، ويشمل ذلك الطيران الخاص، وطيران رجال الأعمال، وطيران التدريب، وطيران الإسعاف الجوي، والأعمال الجوية، والرحلات الترفيهية.</t>
  </si>
  <si>
    <t>المطارات الآخرى</t>
  </si>
  <si>
    <t xml:space="preserve"> اكثر من 250 مقعد </t>
  </si>
  <si>
    <t>عدد الطائرات في أسطول الطيران التجاري للناقل الوطني والناقل الأجنبي في المملكة حسب فئة الطائرة للاعوام من 2020-2025م</t>
  </si>
  <si>
    <t>عدد الطائرات في أسطول الطيران التجاري للناقل الوطني والناقل الأجنبي في المملكة حسب عمر الطائرة للاعوام من 2020-2025م</t>
  </si>
  <si>
    <t>*ملاحظة : تمثل البيانات الرحلات الدولية المغادرة باستثناء رحلات الطيران العام</t>
  </si>
  <si>
    <t>عدد دول العالم التى تم الوصول لها من خلال المطارات الدولية في المملكة للاعوام من 2019-2025م*</t>
  </si>
  <si>
    <t>عدد دول العالم التى تم الوصول لها من خلال المطارات الدولية في المملكة حسب المطار للأعوم 2024-2025م*</t>
  </si>
  <si>
    <t xml:space="preserve">بيانات شكاوى المطارات المقدمة من المسافرين لعام 2025 </t>
  </si>
  <si>
    <t xml:space="preserve">بيانات شكاوى الناقلات الوطنية المقدمة من المسافرين لعام 2025 </t>
  </si>
  <si>
    <t>نسبة التزام الناقليين الوطنيين بأوقات الرحلات حسب الشهر لعام 2025</t>
  </si>
  <si>
    <t>عدد الرحلات</t>
  </si>
  <si>
    <t>القسم السابع: الربط الجوي</t>
  </si>
  <si>
    <t>القسم الثامن : الجودة والأداء</t>
  </si>
  <si>
    <t>جدول 2-10</t>
  </si>
  <si>
    <t>معدل الشكاوى لكل 100 ألف راكب</t>
  </si>
  <si>
    <t>طيران تجاري</t>
  </si>
  <si>
    <t>طيران عام</t>
  </si>
  <si>
    <t>ناقل وطني</t>
  </si>
  <si>
    <t>ناقل اجنبي</t>
  </si>
  <si>
    <t>1-13</t>
  </si>
  <si>
    <t>جدول 1-13</t>
  </si>
  <si>
    <t>معدل التغير لعدد الرحلات للأعوام 2024-2025</t>
  </si>
  <si>
    <t>2-13</t>
  </si>
  <si>
    <t>جدول 2-13</t>
  </si>
  <si>
    <t>مطار الملك عبدالعزيز الدولي</t>
  </si>
  <si>
    <t xml:space="preserve">مطار القريات </t>
  </si>
  <si>
    <t xml:space="preserve">مطار الملك فهد الدولي </t>
  </si>
  <si>
    <t>ملاحظة :احتساب الوجهات يخضع لتوفر ما لا يقل عن 52 رحلة مباشرة كحد أدنى خلال العام الواحد ,ويتم احتساب الرحلات التجارية المجدولة فقط.</t>
  </si>
  <si>
    <t>عدد المسافرين القادمين والمغادرين للرحلات الدولية والداخلية في مطارات المملكة حسب نوع الطيران لعامي 2024 و2025م</t>
  </si>
  <si>
    <t>عدد المسافرين القادمين والمغادرين للرحلات الداخلية للطيران التجاري بالناقل الوطني في مطارات المملكة لعام 2025م</t>
  </si>
  <si>
    <t>عدد المسافرين القادمين والمغادرين للرحلات الداخلية للطيران التجاري بالناقل الاجنبي في مطارات المملكة لعام 2025م</t>
  </si>
  <si>
    <t>عدد المسافرين القادمين والمغادرين للرحلات الدولية للطيران التجاري بالناقل الوطني في مطارات المملكة لعام 2025م</t>
  </si>
  <si>
    <t>عدد المسافرين القادمين والمغادرين للرحلات الدولية للطيران التجاري بالناقل الاجنبي في مطارات المملكة لعام 2025م</t>
  </si>
  <si>
    <t>عدد المسافرين القادمين والمغادرين للرحلات الدولية للطيران التجاري بالناقل الوطني في مطارات المملكة حسب الشهر لعام 2025م</t>
  </si>
  <si>
    <t>عدد المسافرين القادمين والمغادرين للرحلات الدولية للطيران التجاري بالناقل الاجنبي في مطارات المملكة حسب الشهر لعام 2025م</t>
  </si>
  <si>
    <t>عدد المسافرين القادمين والمغادرين للرحلات الداخلية للطيران التجاري بالناقل الوطني في مطارات المملكة حسب الشهر لعام 2025م</t>
  </si>
  <si>
    <t>عدد المسافرين القادمين والمغادرين للرحلات الداخلية للطيران التجاري بالناقل الاجنبي في مطارات المملكة حسب الشهر لعام 2025م</t>
  </si>
  <si>
    <t>عدد المسافرين القادمين والمغادرين للرحلات الدولية والداخلية للطيران العام في مطارات المملكة لعام 2025م</t>
  </si>
  <si>
    <t>عدد المسافرين القادمين والمغادرين للرحلات الدولية والداخلية للطيران العام في مطارات المملكة حسب الشهر لعام 2025م</t>
  </si>
  <si>
    <t>متوسط عدد المسافرين اليومي للرحلات الداخلية والدولية للطيران التجاري والعام في مطارات المملكة لعام 2025م</t>
  </si>
  <si>
    <t>عدد المسافرين القادمين والمغادرين للرحلات الداخلية للطيران التجاري بالناقل الأجنبي في مطارات المملكة لعام 2025م</t>
  </si>
  <si>
    <t>عدد المسافرين</t>
  </si>
  <si>
    <t>متوسط عدد المسافرين اليومي</t>
  </si>
  <si>
    <t>معدل التغير لعدد إجمالي المسافرين للأعوام 2024-2025</t>
  </si>
  <si>
    <t>الفهرس!A1</t>
  </si>
  <si>
    <t>مطار الملك عبدالله بن عبدالعزيز الدولي</t>
  </si>
  <si>
    <t>مطار الأمير نايف بن عبدالعزيز الدولي</t>
  </si>
  <si>
    <t>مطار الأمير سلطان بن عبدالعزيز الدولي</t>
  </si>
  <si>
    <t>مطار حائل الدولي</t>
  </si>
  <si>
    <t>مطار الجوف الدولي</t>
  </si>
  <si>
    <t>مطار الأحساء الدولي</t>
  </si>
  <si>
    <t>مطار القيصومة الدولي</t>
  </si>
  <si>
    <t>مطار نجران الدولي</t>
  </si>
  <si>
    <t>مطار خليج نيوم الدولي</t>
  </si>
  <si>
    <t>مطار الأمير محمد بن عبد العزيز الدولي</t>
  </si>
  <si>
    <t>مطار أبها  الدولي</t>
  </si>
  <si>
    <t>مطار الأمير عبد المحسن بن عبد العزيز الدولي</t>
  </si>
  <si>
    <t xml:space="preserve">ملاحظة:مطار العلا الدولي هو مطار الأمير عبدالمجيد بن عبدالعزيزسابقا </t>
  </si>
  <si>
    <t>N/A</t>
  </si>
  <si>
    <t>المحافظة</t>
  </si>
  <si>
    <t>الرياض</t>
  </si>
  <si>
    <t>الدوادمي</t>
  </si>
  <si>
    <t>وادي الدواسر</t>
  </si>
  <si>
    <t>مكة المكرمة</t>
  </si>
  <si>
    <t>الطائف</t>
  </si>
  <si>
    <t>جدة</t>
  </si>
  <si>
    <t>رابغ</t>
  </si>
  <si>
    <t>المدينة المنورة</t>
  </si>
  <si>
    <t>العلا</t>
  </si>
  <si>
    <t>ينبع</t>
  </si>
  <si>
    <t>القصيم</t>
  </si>
  <si>
    <t>بريدة</t>
  </si>
  <si>
    <t>المنطقة الشرقية</t>
  </si>
  <si>
    <t>الاحساء</t>
  </si>
  <si>
    <t>الدمام</t>
  </si>
  <si>
    <t>حفر الباطن</t>
  </si>
  <si>
    <t>عسير</t>
  </si>
  <si>
    <t>ابها</t>
  </si>
  <si>
    <t>بيشة</t>
  </si>
  <si>
    <t>تبوك</t>
  </si>
  <si>
    <t>الوجة</t>
  </si>
  <si>
    <t>املج</t>
  </si>
  <si>
    <t>ضباء</t>
  </si>
  <si>
    <t>حائل</t>
  </si>
  <si>
    <t>الحدود الشمالية</t>
  </si>
  <si>
    <t>رفحاء</t>
  </si>
  <si>
    <t>طريف</t>
  </si>
  <si>
    <t>عرعر</t>
  </si>
  <si>
    <t>جازان</t>
  </si>
  <si>
    <t>نجران</t>
  </si>
  <si>
    <t>شرورة</t>
  </si>
  <si>
    <t>الباحة</t>
  </si>
  <si>
    <t>العقيق</t>
  </si>
  <si>
    <t>الجوف</t>
  </si>
  <si>
    <t>القريات</t>
  </si>
  <si>
    <t>سكاكا</t>
  </si>
  <si>
    <t>اجمالي كميات الشحن في مطارات المملكة بالكيلوجرام والطن خلال الفترة من 2022-2025م</t>
  </si>
  <si>
    <t>ترتيب المملكة في مؤشر الربط الجوي العالمي لعام 2024-2025م</t>
  </si>
  <si>
    <t>7-8</t>
  </si>
  <si>
    <t>المنطقة الإدارية</t>
  </si>
  <si>
    <t>مطار أبها الدولي</t>
  </si>
  <si>
    <t xml:space="preserve">ترتيب المملكة </t>
  </si>
  <si>
    <t>المصدر : برنامج الربط الجوي</t>
  </si>
  <si>
    <t>المناطق الآخرى</t>
  </si>
  <si>
    <t>المحافظات الآخرى</t>
  </si>
  <si>
    <t>كميات الشحن في مطارات المملكة حسب المنطقة الإدارية والمحافظة لعام 2025م</t>
  </si>
  <si>
    <t>عدد مرافق الشحن في المطارات الرئيسية للمملكة حسب المناطق الإدارية والمحافظة للاعوام من 2022-2025م</t>
  </si>
  <si>
    <t>عدد الوجهات التى تم الوصول لها من خلال المطارات الدولية في المملكة حسب المطار والمنطقة الإدارية والمحافظة لعام 2023-2025م*</t>
  </si>
  <si>
    <t>عدد الوجهات التى تم الوصول لها من خلال المطارات الدولية في المملكة حسب المطار والمنطقة الإدارية والمحافظة لعام 2023-2025م</t>
  </si>
  <si>
    <t xml:space="preserve">ملاحظة:مطار العلا الدولي هو مطار الأمير عبدالمجيد بن عبدالعزيز سابقا </t>
  </si>
  <si>
    <t>اجمالي عدد الرحلات في مطارات المملكة حسب المنطقة الإدارية والمحافظة واسم المطار ونوع الطيران لعام 2025م</t>
  </si>
  <si>
    <t>اجمالي عدد المسافرين في مطارات المملكة حسب المنطقة الإدارية والمحافظة واسم المطار ونوع الطيران لعام 2025م</t>
  </si>
  <si>
    <t>N/A : لا توجد بيانات</t>
  </si>
  <si>
    <t>نسبة رضا المسافرين عن الخدمات التي تقدمها المطارات لعام 2025</t>
  </si>
  <si>
    <t>مساحة أرض المطار في المملكة بالمتر المربع حسب المناطق الإدارية والمحافظات والمطار لعام 2025م</t>
  </si>
  <si>
    <t>جدول 7-7</t>
  </si>
  <si>
    <t>عدد المسارات الداخلية والدولية حسب المناطق الإدارية والمحافظات والمطار للاعوام من 2022-2025م</t>
  </si>
  <si>
    <t>جدول 4-3</t>
  </si>
  <si>
    <t>عدد الوجهات التي لديها 52 رحلة مباشرة من /إلى المملكة كحد أدنى</t>
  </si>
  <si>
    <t>عدد الوجهات التى تم الوصول لها من والى المطارات الدولية في المملكة للاعوام من 2023- 2025م*</t>
  </si>
  <si>
    <t>جدول 4-4</t>
  </si>
  <si>
    <t>مليون راكب /سنوي</t>
  </si>
  <si>
    <t>الطاقة الاستيعابية في مطارات المملكة لعام 2025م</t>
  </si>
  <si>
    <t>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</si>
</sst>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00\ _ر_._س_._‏_-;\-* #,##0.00\ _ر_._س_._‏_-;_-* &quot;-&quot;??\ _ر_._س_._‏_-;_-@_-"/>
    <numFmt numFmtId="165" formatCode="_(* #,##0.00_);_(* \(#,##0.00\);_(* &quot;-&quot;??_);_(@_)"/>
    <numFmt numFmtId="166" formatCode="#,##0;[Red]#,##0"/>
    <numFmt numFmtId="167" formatCode="_(* #,##0_);_(* \(#,##0\);_(* &quot;-&quot;??_);_(@_)"/>
    <numFmt numFmtId="168" formatCode="#,##0.00;[Red]#,##0.00"/>
    <numFmt numFmtId="169" formatCode="#,##0.0;[Red]#,##0.0"/>
    <numFmt numFmtId="170" formatCode="#,##0.000;[Red]#,##0.000"/>
    <numFmt numFmtId="171" formatCode="0.0%"/>
  </numFmts>
  <fonts count="50">
    <font>
      <sz val="11"/>
      <color theme="1"/>
      <name val="Arial"/>
      <family val="2"/>
      <scheme val="minor"/>
    </font>
    <font>
      <sz val="11"/>
      <color theme="1"/>
      <name val="Arial"/>
      <family val="2"/>
      <charset val="178"/>
      <scheme val="minor"/>
    </font>
    <font>
      <u/>
      <sz val="11"/>
      <color theme="10"/>
      <name val="Arial"/>
      <family val="2"/>
      <scheme val="minor"/>
    </font>
    <font>
      <sz val="10"/>
      <name val="Arial"/>
      <family val="2"/>
    </font>
    <font>
      <sz val="10"/>
      <name val="Frutiger LT Arabic 45 Light"/>
    </font>
    <font>
      <sz val="14"/>
      <color rgb="FFFF0000"/>
      <name val="Frutiger LT Arabic 55 Roman"/>
    </font>
    <font>
      <sz val="10"/>
      <color theme="8" tint="-0.249977111117893"/>
      <name val="Frutiger LT Arabic 55 Roman"/>
    </font>
    <font>
      <sz val="10"/>
      <color theme="1"/>
      <name val="Frutiger LT Arabic 45 Light"/>
    </font>
    <font>
      <b/>
      <sz val="12"/>
      <color rgb="FF44546A"/>
      <name val="Frutiger LT Arabic 55 Roman"/>
    </font>
    <font>
      <sz val="7"/>
      <color rgb="FF8C96A7"/>
      <name val="Frutiger LT Arabic 55 Roman"/>
    </font>
    <font>
      <sz val="10"/>
      <color rgb="FF8C96A7"/>
      <name val="Frutiger LT Arabic 55 Roman"/>
    </font>
    <font>
      <sz val="8"/>
      <color theme="0"/>
      <name val="Frutiger LT Arabic 55 Roman"/>
    </font>
    <font>
      <sz val="8"/>
      <color theme="1"/>
      <name val="Frutiger LT Arabic 45 Light"/>
    </font>
    <font>
      <u/>
      <sz val="9"/>
      <color theme="10"/>
      <name val="Frutiger LT Arabic 45 Light"/>
    </font>
    <font>
      <sz val="11"/>
      <color theme="1"/>
      <name val="Arial"/>
      <family val="2"/>
      <scheme val="minor"/>
    </font>
    <font>
      <sz val="13"/>
      <color rgb="FFFF0000"/>
      <name val="Frutiger LT Arabic 55 Roman"/>
    </font>
    <font>
      <sz val="8"/>
      <color rgb="FF8C96A7"/>
      <name val="Frutiger LT Arabic 55 Roman"/>
    </font>
    <font>
      <sz val="8"/>
      <color theme="8" tint="-0.249977111117893"/>
      <name val="Frutiger LT Arabic 55 Roman"/>
    </font>
    <font>
      <b/>
      <sz val="11"/>
      <color rgb="FF44546A"/>
      <name val="Frutiger LT Arabic 55 Roman"/>
    </font>
    <font>
      <u/>
      <sz val="10"/>
      <color theme="10"/>
      <name val="Arial"/>
      <family val="2"/>
    </font>
    <font>
      <sz val="11"/>
      <color theme="1"/>
      <name val="Frutiger LT Arabic 45 Light"/>
    </font>
    <font>
      <sz val="11"/>
      <color theme="1"/>
      <name val="Frutiger LT Arabic 55 Roman"/>
    </font>
    <font>
      <sz val="10"/>
      <name val="Arial (Arabic)"/>
      <charset val="178"/>
    </font>
    <font>
      <sz val="11"/>
      <color theme="1"/>
      <name val="Arial"/>
      <family val="2"/>
      <charset val="178"/>
      <scheme val="minor"/>
    </font>
    <font>
      <sz val="10"/>
      <color rgb="FF474D9B"/>
      <name val="Frutiger LT Arabic 45 Light"/>
    </font>
    <font>
      <sz val="12"/>
      <color theme="0"/>
      <name val="Frutiger LT Arabic 55 Roman"/>
    </font>
    <font>
      <sz val="8"/>
      <name val="Arial"/>
      <family val="2"/>
      <scheme val="minor"/>
    </font>
    <font>
      <sz val="7"/>
      <color theme="1"/>
      <name val="Arial"/>
      <family val="2"/>
      <scheme val="minor"/>
    </font>
    <font>
      <sz val="10"/>
      <name val="Arial"/>
      <family val="2"/>
    </font>
    <font>
      <sz val="8"/>
      <color theme="1"/>
      <name val="Frutiger LT Arabic 55 Roman"/>
    </font>
    <font>
      <sz val="11"/>
      <color theme="2" tint="-0.749992370372631"/>
      <name val="Frutiger LT Arabic 55 Roman"/>
    </font>
    <font>
      <b/>
      <sz val="11"/>
      <color theme="1"/>
      <name val="Arial"/>
      <family val="2"/>
      <scheme val="minor"/>
    </font>
    <font>
      <sz val="11"/>
      <color theme="10"/>
      <name val="Arial"/>
      <family val="2"/>
      <scheme val="minor"/>
    </font>
    <font>
      <sz val="11"/>
      <color theme="4"/>
      <name val="Frutiger LT Arabic 55 Roman"/>
    </font>
    <font>
      <sz val="11"/>
      <color theme="4"/>
      <name val="Arial"/>
      <family val="2"/>
      <scheme val="minor"/>
    </font>
    <font>
      <sz val="18"/>
      <color theme="3"/>
      <name val="Times New Roman"/>
      <family val="2"/>
      <scheme val="major"/>
    </font>
    <font>
      <b/>
      <sz val="15"/>
      <color theme="3"/>
      <name val="Arial"/>
      <family val="2"/>
      <scheme val="minor"/>
    </font>
    <font>
      <b/>
      <sz val="13"/>
      <color theme="3"/>
      <name val="Arial"/>
      <family val="2"/>
      <scheme val="minor"/>
    </font>
    <font>
      <b/>
      <sz val="11"/>
      <color theme="3"/>
      <name val="Arial"/>
      <family val="2"/>
      <scheme val="minor"/>
    </font>
    <font>
      <sz val="11"/>
      <color rgb="FF006100"/>
      <name val="Arial"/>
      <family val="2"/>
      <scheme val="minor"/>
    </font>
    <font>
      <sz val="11"/>
      <color rgb="FF9C0006"/>
      <name val="Arial"/>
      <family val="2"/>
      <scheme val="minor"/>
    </font>
    <font>
      <sz val="11"/>
      <color rgb="FF9C5700"/>
      <name val="Arial"/>
      <family val="2"/>
      <scheme val="minor"/>
    </font>
    <font>
      <sz val="11"/>
      <color rgb="FF3F3F76"/>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sz val="11"/>
      <color rgb="FFFF0000"/>
      <name val="Arial"/>
      <family val="2"/>
      <scheme val="minor"/>
    </font>
    <font>
      <i/>
      <sz val="11"/>
      <color rgb="FF7F7F7F"/>
      <name val="Arial"/>
      <family val="2"/>
      <scheme val="minor"/>
    </font>
    <font>
      <sz val="11"/>
      <color theme="0"/>
      <name val="Arial"/>
      <family val="2"/>
      <scheme val="minor"/>
    </font>
  </fonts>
  <fills count="42">
    <fill>
      <patternFill patternType="none"/>
    </fill>
    <fill>
      <patternFill patternType="gray125"/>
    </fill>
    <fill>
      <patternFill patternType="solid">
        <fgColor theme="0"/>
        <bgColor indexed="64"/>
      </patternFill>
    </fill>
    <fill>
      <patternFill patternType="solid">
        <fgColor rgb="FF8497B0"/>
        <bgColor rgb="FF8497B0"/>
      </patternFill>
    </fill>
    <fill>
      <patternFill patternType="solid">
        <fgColor theme="0"/>
        <bgColor theme="0"/>
      </patternFill>
    </fill>
    <fill>
      <patternFill patternType="solid">
        <fgColor rgb="FFD6DCE4"/>
        <bgColor rgb="FFD6DCE4"/>
      </patternFill>
    </fill>
    <fill>
      <patternFill patternType="solid">
        <fgColor rgb="FFFFFF00"/>
        <bgColor indexed="64"/>
      </patternFill>
    </fill>
    <fill>
      <patternFill patternType="solid">
        <fgColor rgb="FF8497B0"/>
        <bgColor indexed="64"/>
      </patternFill>
    </fill>
    <fill>
      <patternFill patternType="solid">
        <fgColor theme="0"/>
        <bgColor rgb="FFD6DCE4"/>
      </patternFill>
    </fill>
    <fill>
      <patternFill patternType="solid">
        <fgColor rgb="FFE8EBF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6DCE4"/>
        <bgColor indexed="64"/>
      </patternFill>
    </fill>
  </fills>
  <borders count="25">
    <border>
      <left/>
      <right/>
      <top/>
      <bottom/>
      <diagonal/>
    </border>
    <border>
      <left/>
      <right/>
      <top/>
      <bottom style="thin">
        <color theme="0"/>
      </bottom>
      <diagonal/>
    </border>
    <border>
      <left style="thin">
        <color theme="0"/>
      </left>
      <right style="thin">
        <color theme="0"/>
      </right>
      <top style="thin">
        <color theme="0"/>
      </top>
      <bottom/>
      <diagonal/>
    </border>
    <border>
      <left/>
      <right style="thin">
        <color theme="0"/>
      </right>
      <top style="thin">
        <color theme="0"/>
      </top>
      <bottom/>
      <diagonal/>
    </border>
    <border>
      <left style="thin">
        <color theme="0"/>
      </left>
      <right/>
      <top style="thin">
        <color theme="0"/>
      </top>
      <bottom/>
      <diagonal/>
    </border>
    <border>
      <left style="thin">
        <color theme="0"/>
      </left>
      <right style="thin">
        <color theme="0"/>
      </right>
      <top/>
      <bottom/>
      <diagonal/>
    </border>
    <border>
      <left/>
      <right style="thin">
        <color theme="0"/>
      </right>
      <top/>
      <bottom/>
      <diagonal/>
    </border>
    <border>
      <left style="thin">
        <color theme="0"/>
      </left>
      <right style="thin">
        <color theme="0"/>
      </right>
      <top/>
      <bottom style="thin">
        <color theme="0"/>
      </bottom>
      <diagonal/>
    </border>
    <border>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diagonal/>
    </border>
    <border>
      <left style="thin">
        <color theme="0"/>
      </left>
      <right/>
      <top/>
      <bottom/>
      <diagonal/>
    </border>
    <border>
      <left style="thin">
        <color theme="0"/>
      </left>
      <right/>
      <top/>
      <bottom style="thin">
        <color theme="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19">
    <xf numFmtId="0" fontId="0" fillId="0" borderId="0"/>
    <xf numFmtId="0" fontId="2" fillId="0" borderId="0" applyNumberFormat="0" applyFill="0" applyBorder="0" applyAlignment="0" applyProtection="0"/>
    <xf numFmtId="0" fontId="3" fillId="0" borderId="0"/>
    <xf numFmtId="0" fontId="3" fillId="0" borderId="0"/>
    <xf numFmtId="0" fontId="3" fillId="0" borderId="0"/>
    <xf numFmtId="165" fontId="3" fillId="0" borderId="0" applyFont="0" applyFill="0" applyBorder="0" applyAlignment="0" applyProtection="0"/>
    <xf numFmtId="165" fontId="14" fillId="0" borderId="0" applyFont="0" applyFill="0" applyBorder="0" applyAlignment="0" applyProtection="0"/>
    <xf numFmtId="9" fontId="14" fillId="0" borderId="0" applyFont="0" applyFill="0" applyBorder="0" applyAlignment="0" applyProtection="0"/>
    <xf numFmtId="0" fontId="14" fillId="0" borderId="0"/>
    <xf numFmtId="165" fontId="3" fillId="0" borderId="0" applyFont="0" applyFill="0" applyBorder="0" applyAlignment="0" applyProtection="0"/>
    <xf numFmtId="0" fontId="14" fillId="0" borderId="0"/>
    <xf numFmtId="0" fontId="19" fillId="0" borderId="0" applyNumberFormat="0" applyFill="0" applyBorder="0" applyAlignment="0" applyProtection="0"/>
    <xf numFmtId="0" fontId="22" fillId="0" borderId="0"/>
    <xf numFmtId="0" fontId="3" fillId="0" borderId="0"/>
    <xf numFmtId="0" fontId="23" fillId="0" borderId="0"/>
    <xf numFmtId="0" fontId="14" fillId="0" borderId="0"/>
    <xf numFmtId="164" fontId="14" fillId="0" borderId="0" applyFont="0" applyFill="0" applyBorder="0" applyAlignment="0" applyProtection="0"/>
    <xf numFmtId="0" fontId="3" fillId="0" borderId="0"/>
    <xf numFmtId="165" fontId="14" fillId="0" borderId="0" applyFont="0" applyFill="0" applyBorder="0" applyAlignment="0" applyProtection="0"/>
    <xf numFmtId="0" fontId="14" fillId="0" borderId="0"/>
    <xf numFmtId="0" fontId="2" fillId="0" borderId="0" applyNumberFormat="0" applyFill="0" applyBorder="0" applyAlignment="0" applyProtection="0"/>
    <xf numFmtId="0" fontId="3" fillId="0" borderId="0"/>
    <xf numFmtId="0" fontId="14" fillId="0" borderId="0"/>
    <xf numFmtId="0" fontId="23" fillId="0" borderId="0"/>
    <xf numFmtId="0" fontId="23" fillId="0" borderId="0"/>
    <xf numFmtId="0" fontId="14" fillId="0" borderId="0"/>
    <xf numFmtId="9" fontId="14" fillId="0" borderId="0" applyFont="0" applyFill="0" applyBorder="0" applyAlignment="0" applyProtection="0"/>
    <xf numFmtId="0" fontId="22" fillId="0" borderId="0"/>
    <xf numFmtId="0" fontId="23" fillId="0" borderId="0"/>
    <xf numFmtId="0" fontId="3" fillId="0" borderId="0"/>
    <xf numFmtId="0" fontId="23" fillId="0" borderId="0"/>
    <xf numFmtId="0" fontId="23" fillId="0" borderId="0"/>
    <xf numFmtId="0" fontId="23" fillId="0" borderId="0"/>
    <xf numFmtId="165" fontId="3" fillId="0" borderId="0" applyFont="0" applyFill="0" applyBorder="0" applyAlignment="0" applyProtection="0"/>
    <xf numFmtId="0" fontId="23" fillId="0" borderId="0"/>
    <xf numFmtId="0" fontId="23" fillId="0" borderId="0"/>
    <xf numFmtId="0" fontId="23" fillId="0" borderId="0"/>
    <xf numFmtId="0" fontId="14" fillId="0" borderId="0"/>
    <xf numFmtId="0" fontId="23" fillId="0" borderId="0"/>
    <xf numFmtId="0" fontId="23" fillId="0" borderId="0"/>
    <xf numFmtId="43" fontId="14" fillId="0" borderId="0" applyFont="0" applyFill="0" applyBorder="0" applyAlignment="0" applyProtection="0"/>
    <xf numFmtId="0" fontId="23" fillId="0" borderId="0"/>
    <xf numFmtId="0" fontId="23" fillId="0" borderId="0"/>
    <xf numFmtId="0" fontId="23" fillId="0" borderId="0"/>
    <xf numFmtId="0" fontId="23" fillId="0" borderId="0"/>
    <xf numFmtId="43" fontId="3" fillId="0" borderId="0" applyFont="0" applyFill="0" applyBorder="0" applyAlignment="0" applyProtection="0"/>
    <xf numFmtId="0" fontId="23" fillId="0" borderId="0"/>
    <xf numFmtId="0" fontId="23" fillId="0" borderId="0"/>
    <xf numFmtId="0" fontId="23" fillId="0" borderId="0"/>
    <xf numFmtId="43" fontId="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14" fillId="0" borderId="0" applyFont="0" applyFill="0" applyBorder="0" applyAlignment="0" applyProtection="0"/>
    <xf numFmtId="0" fontId="23" fillId="0" borderId="0"/>
    <xf numFmtId="0" fontId="23" fillId="0" borderId="0"/>
    <xf numFmtId="0" fontId="23" fillId="0" borderId="0"/>
    <xf numFmtId="0" fontId="23" fillId="0" borderId="0"/>
    <xf numFmtId="43" fontId="3" fillId="0" borderId="0" applyFont="0" applyFill="0" applyBorder="0" applyAlignment="0" applyProtection="0"/>
    <xf numFmtId="0" fontId="23" fillId="0" borderId="0"/>
    <xf numFmtId="0" fontId="23" fillId="0" borderId="0"/>
    <xf numFmtId="0" fontId="23" fillId="0" borderId="0"/>
    <xf numFmtId="43" fontId="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14" fillId="0" borderId="0" applyFont="0" applyFill="0" applyBorder="0" applyAlignment="0" applyProtection="0"/>
    <xf numFmtId="0" fontId="23" fillId="0" borderId="0"/>
    <xf numFmtId="0" fontId="23" fillId="0" borderId="0"/>
    <xf numFmtId="0" fontId="23" fillId="0" borderId="0"/>
    <xf numFmtId="0" fontId="23" fillId="0" borderId="0"/>
    <xf numFmtId="43" fontId="3" fillId="0" borderId="0" applyFont="0" applyFill="0" applyBorder="0" applyAlignment="0" applyProtection="0"/>
    <xf numFmtId="0" fontId="23" fillId="0" borderId="0"/>
    <xf numFmtId="0" fontId="23" fillId="0" borderId="0"/>
    <xf numFmtId="0" fontId="23" fillId="0" borderId="0"/>
    <xf numFmtId="43" fontId="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14" fillId="0" borderId="0" applyFont="0" applyFill="0" applyBorder="0" applyAlignment="0" applyProtection="0"/>
    <xf numFmtId="0" fontId="23" fillId="0" borderId="0"/>
    <xf numFmtId="0" fontId="23" fillId="0" borderId="0"/>
    <xf numFmtId="0" fontId="23" fillId="0" borderId="0"/>
    <xf numFmtId="0" fontId="23" fillId="0" borderId="0"/>
    <xf numFmtId="43" fontId="3" fillId="0" borderId="0" applyFont="0" applyFill="0" applyBorder="0" applyAlignment="0" applyProtection="0"/>
    <xf numFmtId="0" fontId="23" fillId="0" borderId="0"/>
    <xf numFmtId="0" fontId="23" fillId="0" borderId="0"/>
    <xf numFmtId="0" fontId="23" fillId="0" borderId="0"/>
    <xf numFmtId="43" fontId="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14" fillId="0" borderId="0" applyFont="0" applyFill="0" applyBorder="0" applyAlignment="0" applyProtection="0"/>
    <xf numFmtId="0" fontId="23" fillId="0" borderId="0"/>
    <xf numFmtId="0" fontId="23" fillId="0" borderId="0"/>
    <xf numFmtId="0" fontId="23" fillId="0" borderId="0"/>
    <xf numFmtId="0" fontId="23" fillId="0" borderId="0"/>
    <xf numFmtId="43" fontId="3" fillId="0" borderId="0" applyFont="0" applyFill="0" applyBorder="0" applyAlignment="0" applyProtection="0"/>
    <xf numFmtId="0" fontId="23" fillId="0" borderId="0"/>
    <xf numFmtId="0" fontId="23" fillId="0" borderId="0"/>
    <xf numFmtId="0" fontId="23" fillId="0" borderId="0"/>
    <xf numFmtId="43" fontId="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14" fillId="0" borderId="0" applyFont="0" applyFill="0" applyBorder="0" applyAlignment="0" applyProtection="0"/>
    <xf numFmtId="0" fontId="23" fillId="0" borderId="0"/>
    <xf numFmtId="0" fontId="23" fillId="0" borderId="0"/>
    <xf numFmtId="0" fontId="23" fillId="0" borderId="0"/>
    <xf numFmtId="0" fontId="23" fillId="0" borderId="0"/>
    <xf numFmtId="43" fontId="3" fillId="0" borderId="0" applyFont="0" applyFill="0" applyBorder="0" applyAlignment="0" applyProtection="0"/>
    <xf numFmtId="0" fontId="23" fillId="0" borderId="0"/>
    <xf numFmtId="0" fontId="23" fillId="0" borderId="0"/>
    <xf numFmtId="0" fontId="23" fillId="0" borderId="0"/>
    <xf numFmtId="43" fontId="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14" fillId="0" borderId="0" applyFont="0" applyFill="0" applyBorder="0" applyAlignment="0" applyProtection="0"/>
    <xf numFmtId="0" fontId="23" fillId="0" borderId="0"/>
    <xf numFmtId="0" fontId="23" fillId="0" borderId="0"/>
    <xf numFmtId="0" fontId="23" fillId="0" borderId="0"/>
    <xf numFmtId="0" fontId="23" fillId="0" borderId="0"/>
    <xf numFmtId="43" fontId="3" fillId="0" borderId="0" applyFont="0" applyFill="0" applyBorder="0" applyAlignment="0" applyProtection="0"/>
    <xf numFmtId="0" fontId="23" fillId="0" borderId="0"/>
    <xf numFmtId="0" fontId="23" fillId="0" borderId="0"/>
    <xf numFmtId="0" fontId="23" fillId="0" borderId="0"/>
    <xf numFmtId="43" fontId="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14" fillId="0" borderId="0" applyFont="0" applyFill="0" applyBorder="0" applyAlignment="0" applyProtection="0"/>
    <xf numFmtId="0" fontId="23" fillId="0" borderId="0"/>
    <xf numFmtId="0" fontId="23" fillId="0" borderId="0"/>
    <xf numFmtId="0" fontId="23" fillId="0" borderId="0"/>
    <xf numFmtId="0" fontId="23" fillId="0" borderId="0"/>
    <xf numFmtId="43" fontId="3" fillId="0" borderId="0" applyFont="0" applyFill="0" applyBorder="0" applyAlignment="0" applyProtection="0"/>
    <xf numFmtId="0" fontId="23" fillId="0" borderId="0"/>
    <xf numFmtId="0" fontId="23" fillId="0" borderId="0"/>
    <xf numFmtId="0" fontId="23" fillId="0" borderId="0"/>
    <xf numFmtId="43" fontId="3" fillId="0" borderId="0" applyFont="0" applyFill="0" applyBorder="0" applyAlignment="0" applyProtection="0"/>
    <xf numFmtId="0" fontId="23" fillId="0" borderId="0"/>
    <xf numFmtId="0" fontId="23" fillId="0" borderId="0"/>
    <xf numFmtId="0" fontId="23" fillId="0" borderId="0"/>
    <xf numFmtId="0" fontId="23" fillId="0" borderId="0"/>
    <xf numFmtId="0" fontId="14" fillId="16" borderId="23" applyNumberFormat="0" applyFont="0" applyAlignment="0" applyProtection="0"/>
    <xf numFmtId="0" fontId="35" fillId="0" borderId="0" applyNumberFormat="0" applyFill="0" applyBorder="0" applyAlignment="0" applyProtection="0"/>
    <xf numFmtId="0" fontId="36" fillId="0" borderId="16" applyNumberFormat="0" applyFill="0" applyAlignment="0" applyProtection="0"/>
    <xf numFmtId="0" fontId="37" fillId="0" borderId="17" applyNumberFormat="0" applyFill="0" applyAlignment="0" applyProtection="0"/>
    <xf numFmtId="0" fontId="38" fillId="0" borderId="18" applyNumberFormat="0" applyFill="0" applyAlignment="0" applyProtection="0"/>
    <xf numFmtId="0" fontId="38" fillId="0" borderId="0" applyNumberFormat="0" applyFill="0" applyBorder="0" applyAlignment="0" applyProtection="0"/>
    <xf numFmtId="0" fontId="39" fillId="10" borderId="0" applyNumberFormat="0" applyBorder="0" applyAlignment="0" applyProtection="0"/>
    <xf numFmtId="0" fontId="40" fillId="11" borderId="0" applyNumberFormat="0" applyBorder="0" applyAlignment="0" applyProtection="0"/>
    <xf numFmtId="0" fontId="41" fillId="12" borderId="0" applyNumberFormat="0" applyBorder="0" applyAlignment="0" applyProtection="0"/>
    <xf numFmtId="0" fontId="42" fillId="13" borderId="19" applyNumberFormat="0" applyAlignment="0" applyProtection="0"/>
    <xf numFmtId="0" fontId="43" fillId="14" borderId="20" applyNumberFormat="0" applyAlignment="0" applyProtection="0"/>
    <xf numFmtId="0" fontId="44" fillId="14" borderId="19" applyNumberFormat="0" applyAlignment="0" applyProtection="0"/>
    <xf numFmtId="0" fontId="45" fillId="0" borderId="21" applyNumberFormat="0" applyFill="0" applyAlignment="0" applyProtection="0"/>
    <xf numFmtId="0" fontId="46" fillId="15" borderId="22" applyNumberFormat="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31" fillId="0" borderId="24" applyNumberFormat="0" applyFill="0" applyAlignment="0" applyProtection="0"/>
    <xf numFmtId="0" fontId="49"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49" fillId="21" borderId="0" applyNumberFormat="0" applyBorder="0" applyAlignment="0" applyProtection="0"/>
    <xf numFmtId="0" fontId="14" fillId="22" borderId="0" applyNumberFormat="0" applyBorder="0" applyAlignment="0" applyProtection="0"/>
    <xf numFmtId="0" fontId="14" fillId="23" borderId="0" applyNumberFormat="0" applyBorder="0" applyAlignment="0" applyProtection="0"/>
    <xf numFmtId="0" fontId="14" fillId="24" borderId="0" applyNumberFormat="0" applyBorder="0" applyAlignment="0" applyProtection="0"/>
    <xf numFmtId="0" fontId="49" fillId="25" borderId="0" applyNumberFormat="0" applyBorder="0" applyAlignment="0" applyProtection="0"/>
    <xf numFmtId="0" fontId="14" fillId="26" borderId="0" applyNumberFormat="0" applyBorder="0" applyAlignment="0" applyProtection="0"/>
    <xf numFmtId="0" fontId="14" fillId="27" borderId="0" applyNumberFormat="0" applyBorder="0" applyAlignment="0" applyProtection="0"/>
    <xf numFmtId="0" fontId="14" fillId="28" borderId="0" applyNumberFormat="0" applyBorder="0" applyAlignment="0" applyProtection="0"/>
    <xf numFmtId="0" fontId="49" fillId="29" borderId="0" applyNumberFormat="0" applyBorder="0" applyAlignment="0" applyProtection="0"/>
    <xf numFmtId="0" fontId="14" fillId="30" borderId="0" applyNumberFormat="0" applyBorder="0" applyAlignment="0" applyProtection="0"/>
    <xf numFmtId="0" fontId="14" fillId="31" borderId="0" applyNumberFormat="0" applyBorder="0" applyAlignment="0" applyProtection="0"/>
    <xf numFmtId="0" fontId="14" fillId="32" borderId="0" applyNumberFormat="0" applyBorder="0" applyAlignment="0" applyProtection="0"/>
    <xf numFmtId="0" fontId="49" fillId="33" borderId="0" applyNumberFormat="0" applyBorder="0" applyAlignment="0" applyProtection="0"/>
    <xf numFmtId="0" fontId="14" fillId="34" borderId="0" applyNumberFormat="0" applyBorder="0" applyAlignment="0" applyProtection="0"/>
    <xf numFmtId="0" fontId="14" fillId="35" borderId="0" applyNumberFormat="0" applyBorder="0" applyAlignment="0" applyProtection="0"/>
    <xf numFmtId="0" fontId="14" fillId="36" borderId="0" applyNumberFormat="0" applyBorder="0" applyAlignment="0" applyProtection="0"/>
    <xf numFmtId="0" fontId="49" fillId="37" borderId="0" applyNumberFormat="0" applyBorder="0" applyAlignment="0" applyProtection="0"/>
    <xf numFmtId="0" fontId="14" fillId="38" borderId="0" applyNumberFormat="0" applyBorder="0" applyAlignment="0" applyProtection="0"/>
    <xf numFmtId="0" fontId="14" fillId="39" borderId="0" applyNumberFormat="0" applyBorder="0" applyAlignment="0" applyProtection="0"/>
    <xf numFmtId="0" fontId="14" fillId="40" borderId="0" applyNumberFormat="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 fillId="0" borderId="0"/>
    <xf numFmtId="164" fontId="14" fillId="0" borderId="0" applyFont="0" applyFill="0" applyBorder="0" applyAlignment="0" applyProtection="0"/>
    <xf numFmtId="164" fontId="1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44">
    <xf numFmtId="0" fontId="0" fillId="0" borderId="0" xfId="0"/>
    <xf numFmtId="0" fontId="4" fillId="0" borderId="0" xfId="2" applyFont="1"/>
    <xf numFmtId="0" fontId="4" fillId="0" borderId="0" xfId="2" applyFont="1" applyAlignment="1">
      <alignment horizontal="center"/>
    </xf>
    <xf numFmtId="0" fontId="6" fillId="2" borderId="0" xfId="2" applyFont="1" applyFill="1" applyAlignment="1">
      <alignment horizontal="right" vertical="center" wrapText="1"/>
    </xf>
    <xf numFmtId="0" fontId="7" fillId="2" borderId="0" xfId="2" applyFont="1" applyFill="1" applyAlignment="1">
      <alignment vertical="center" wrapText="1"/>
    </xf>
    <xf numFmtId="0" fontId="9" fillId="0" borderId="0" xfId="2" applyFont="1" applyAlignment="1">
      <alignment horizontal="right" vertical="center"/>
    </xf>
    <xf numFmtId="0" fontId="11" fillId="3" borderId="2" xfId="2" applyFont="1" applyFill="1" applyBorder="1" applyAlignment="1">
      <alignment horizontal="center" vertical="center" shrinkToFit="1"/>
    </xf>
    <xf numFmtId="0" fontId="11" fillId="3" borderId="2" xfId="2" applyFont="1" applyFill="1" applyBorder="1" applyAlignment="1">
      <alignment horizontal="center" vertical="center" wrapText="1" shrinkToFit="1"/>
    </xf>
    <xf numFmtId="166" fontId="11" fillId="3" borderId="5" xfId="5" applyNumberFormat="1" applyFont="1" applyFill="1" applyBorder="1" applyAlignment="1">
      <alignment horizontal="center" vertical="center" shrinkToFit="1"/>
    </xf>
    <xf numFmtId="0" fontId="13" fillId="0" borderId="0" xfId="1" applyFont="1" applyFill="1" applyAlignment="1">
      <alignment horizontal="left" vertical="center"/>
    </xf>
    <xf numFmtId="0" fontId="6" fillId="2" borderId="0" xfId="3" applyFont="1" applyFill="1" applyAlignment="1">
      <alignment horizontal="left" vertical="center" wrapText="1"/>
    </xf>
    <xf numFmtId="0" fontId="10" fillId="0" borderId="0" xfId="4" applyFont="1" applyAlignment="1">
      <alignment horizontal="left" vertical="center"/>
    </xf>
    <xf numFmtId="0" fontId="11" fillId="3" borderId="0" xfId="2" applyFont="1" applyFill="1" applyAlignment="1">
      <alignment horizontal="center" vertical="center" shrinkToFit="1"/>
    </xf>
    <xf numFmtId="166" fontId="4" fillId="0" borderId="0" xfId="2" applyNumberFormat="1" applyFont="1"/>
    <xf numFmtId="0" fontId="11" fillId="3" borderId="9" xfId="2" applyFont="1" applyFill="1" applyBorder="1" applyAlignment="1">
      <alignment horizontal="center" vertical="center" shrinkToFit="1"/>
    </xf>
    <xf numFmtId="0" fontId="11" fillId="3" borderId="10" xfId="2" applyFont="1" applyFill="1" applyBorder="1" applyAlignment="1">
      <alignment horizontal="center" vertical="center" shrinkToFit="1"/>
    </xf>
    <xf numFmtId="166" fontId="0" fillId="0" borderId="0" xfId="0" applyNumberFormat="1"/>
    <xf numFmtId="167" fontId="0" fillId="0" borderId="0" xfId="6" applyNumberFormat="1" applyFont="1"/>
    <xf numFmtId="0" fontId="3" fillId="0" borderId="0" xfId="3"/>
    <xf numFmtId="0" fontId="6" fillId="2" borderId="0" xfId="3" applyFont="1" applyFill="1" applyAlignment="1">
      <alignment horizontal="right" vertical="center" wrapText="1"/>
    </xf>
    <xf numFmtId="0" fontId="12" fillId="2" borderId="0" xfId="2" applyFont="1" applyFill="1" applyAlignment="1">
      <alignment horizontal="left" vertical="center" wrapText="1"/>
    </xf>
    <xf numFmtId="0" fontId="11" fillId="3" borderId="10" xfId="3" applyFont="1" applyFill="1" applyBorder="1" applyAlignment="1">
      <alignment horizontal="center" vertical="center" wrapText="1" shrinkToFit="1"/>
    </xf>
    <xf numFmtId="0" fontId="11" fillId="3" borderId="2" xfId="3" applyFont="1" applyFill="1" applyBorder="1" applyAlignment="1">
      <alignment horizontal="center" vertical="center" shrinkToFit="1"/>
    </xf>
    <xf numFmtId="166" fontId="11" fillId="3" borderId="14" xfId="5" applyNumberFormat="1" applyFont="1" applyFill="1" applyBorder="1" applyAlignment="1">
      <alignment horizontal="center" vertical="center" shrinkToFit="1"/>
    </xf>
    <xf numFmtId="0" fontId="15" fillId="0" borderId="0" xfId="4" applyFont="1" applyAlignment="1">
      <alignment horizontal="right" readingOrder="2"/>
    </xf>
    <xf numFmtId="166" fontId="3" fillId="0" borderId="0" xfId="3" applyNumberFormat="1"/>
    <xf numFmtId="0" fontId="11" fillId="3" borderId="6" xfId="3" applyFont="1" applyFill="1" applyBorder="1" applyAlignment="1">
      <alignment horizontal="center" vertical="center" shrinkToFit="1"/>
    </xf>
    <xf numFmtId="0" fontId="11" fillId="3" borderId="4" xfId="3" applyFont="1" applyFill="1" applyBorder="1" applyAlignment="1">
      <alignment horizontal="center" vertical="center" shrinkToFit="1"/>
    </xf>
    <xf numFmtId="0" fontId="9" fillId="0" borderId="0" xfId="3" applyFont="1" applyAlignment="1">
      <alignment horizontal="right" vertical="center"/>
    </xf>
    <xf numFmtId="0" fontId="8" fillId="0" borderId="0" xfId="3" applyFont="1" applyAlignment="1">
      <alignment vertical="center" wrapText="1"/>
    </xf>
    <xf numFmtId="0" fontId="8" fillId="0" borderId="1" xfId="3" applyFont="1" applyBorder="1" applyAlignment="1">
      <alignment vertical="center" wrapText="1"/>
    </xf>
    <xf numFmtId="0" fontId="6" fillId="2" borderId="0" xfId="3" applyFont="1" applyFill="1" applyAlignment="1">
      <alignment vertical="center" wrapText="1"/>
    </xf>
    <xf numFmtId="0" fontId="11" fillId="3" borderId="12" xfId="3" applyFont="1" applyFill="1" applyBorder="1" applyAlignment="1">
      <alignment horizontal="center" vertical="center" shrinkToFit="1"/>
    </xf>
    <xf numFmtId="0" fontId="11" fillId="3" borderId="2" xfId="8" applyFont="1" applyFill="1" applyBorder="1" applyAlignment="1">
      <alignment horizontal="center" vertical="center" shrinkToFit="1"/>
    </xf>
    <xf numFmtId="0" fontId="9" fillId="0" borderId="0" xfId="8" applyFont="1" applyAlignment="1">
      <alignment horizontal="right" vertical="center"/>
    </xf>
    <xf numFmtId="0" fontId="16" fillId="0" borderId="13" xfId="10" applyFont="1" applyBorder="1" applyAlignment="1">
      <alignment vertical="center"/>
    </xf>
    <xf numFmtId="0" fontId="14" fillId="0" borderId="0" xfId="8"/>
    <xf numFmtId="0" fontId="17" fillId="2" borderId="0" xfId="3" applyFont="1" applyFill="1" applyAlignment="1">
      <alignment horizontal="left" vertical="center" wrapText="1"/>
    </xf>
    <xf numFmtId="0" fontId="11" fillId="3" borderId="10" xfId="3" applyFont="1" applyFill="1" applyBorder="1" applyAlignment="1">
      <alignment horizontal="center" vertical="center" shrinkToFit="1"/>
    </xf>
    <xf numFmtId="0" fontId="13" fillId="0" borderId="0" xfId="11" applyFont="1" applyFill="1" applyAlignment="1">
      <alignment horizontal="left" vertical="center"/>
    </xf>
    <xf numFmtId="0" fontId="8" fillId="0" borderId="0" xfId="8" applyFont="1" applyAlignment="1">
      <alignment vertical="center" wrapText="1"/>
    </xf>
    <xf numFmtId="0" fontId="11" fillId="3" borderId="10" xfId="8" applyFont="1" applyFill="1" applyBorder="1" applyAlignment="1">
      <alignment horizontal="center" vertical="center" shrinkToFit="1" readingOrder="2"/>
    </xf>
    <xf numFmtId="0" fontId="11" fillId="3" borderId="10" xfId="8" applyFont="1" applyFill="1" applyBorder="1" applyAlignment="1">
      <alignment horizontal="center" vertical="center" shrinkToFit="1"/>
    </xf>
    <xf numFmtId="0" fontId="9" fillId="0" borderId="0" xfId="8" applyFont="1" applyAlignment="1">
      <alignment vertical="center"/>
    </xf>
    <xf numFmtId="0" fontId="20" fillId="0" borderId="0" xfId="8" applyFont="1"/>
    <xf numFmtId="0" fontId="21" fillId="0" borderId="0" xfId="8" applyFont="1"/>
    <xf numFmtId="0" fontId="20" fillId="0" borderId="0" xfId="8" applyFont="1" applyAlignment="1">
      <alignment horizontal="center"/>
    </xf>
    <xf numFmtId="0" fontId="16" fillId="0" borderId="0" xfId="12" applyFont="1" applyAlignment="1">
      <alignment vertical="center" readingOrder="2"/>
    </xf>
    <xf numFmtId="0" fontId="11" fillId="7" borderId="2" xfId="13" applyFont="1" applyFill="1" applyBorder="1" applyAlignment="1">
      <alignment horizontal="center" vertical="center"/>
    </xf>
    <xf numFmtId="0" fontId="24" fillId="2" borderId="11" xfId="13" applyFont="1" applyFill="1" applyBorder="1" applyAlignment="1">
      <alignment horizontal="right" vertical="center" wrapText="1"/>
    </xf>
    <xf numFmtId="0" fontId="14" fillId="0" borderId="0" xfId="15"/>
    <xf numFmtId="0" fontId="14" fillId="2" borderId="0" xfId="15" applyFill="1"/>
    <xf numFmtId="0" fontId="8" fillId="2" borderId="0" xfId="15" applyFont="1" applyFill="1" applyAlignment="1">
      <alignment vertical="center" readingOrder="1"/>
    </xf>
    <xf numFmtId="0" fontId="20" fillId="2" borderId="0" xfId="15" applyFont="1" applyFill="1" applyAlignment="1">
      <alignment horizontal="center" vertical="center" wrapText="1"/>
    </xf>
    <xf numFmtId="0" fontId="0" fillId="6" borderId="0" xfId="0" applyFill="1"/>
    <xf numFmtId="0" fontId="16" fillId="0" borderId="13" xfId="10" applyFont="1" applyBorder="1" applyAlignment="1">
      <alignment horizontal="right" vertical="center"/>
    </xf>
    <xf numFmtId="0" fontId="10" fillId="0" borderId="1" xfId="12" applyFont="1" applyBorder="1" applyAlignment="1">
      <alignment horizontal="left" vertical="center"/>
    </xf>
    <xf numFmtId="0" fontId="10" fillId="0" borderId="1" xfId="4" applyFont="1" applyBorder="1" applyAlignment="1">
      <alignment horizontal="left" vertical="center"/>
    </xf>
    <xf numFmtId="0" fontId="5" fillId="0" borderId="0" xfId="2" applyFont="1" applyAlignment="1">
      <alignment vertical="center" wrapText="1"/>
    </xf>
    <xf numFmtId="0" fontId="16" fillId="0" borderId="0" xfId="2" applyFont="1" applyAlignment="1">
      <alignment horizontal="right" vertical="center"/>
    </xf>
    <xf numFmtId="0" fontId="27" fillId="0" borderId="0" xfId="0" applyFont="1"/>
    <xf numFmtId="0" fontId="16" fillId="0" borderId="0" xfId="3" applyFont="1" applyAlignment="1">
      <alignment horizontal="right" vertical="center"/>
    </xf>
    <xf numFmtId="166" fontId="27" fillId="0" borderId="0" xfId="0" applyNumberFormat="1" applyFont="1"/>
    <xf numFmtId="0" fontId="13" fillId="0" borderId="0" xfId="1" applyFont="1" applyAlignment="1">
      <alignment horizontal="left" vertical="center"/>
    </xf>
    <xf numFmtId="0" fontId="28" fillId="0" borderId="0" xfId="3" applyFont="1"/>
    <xf numFmtId="0" fontId="8" fillId="0" borderId="0" xfId="3" applyFont="1" applyAlignment="1">
      <alignment horizontal="center" vertical="center" wrapText="1"/>
    </xf>
    <xf numFmtId="0" fontId="11" fillId="3" borderId="2" xfId="3" applyFont="1" applyFill="1" applyBorder="1" applyAlignment="1">
      <alignment horizontal="center" vertical="center" wrapText="1" shrinkToFit="1"/>
    </xf>
    <xf numFmtId="166" fontId="29" fillId="0" borderId="9" xfId="5" applyNumberFormat="1" applyFont="1" applyFill="1" applyBorder="1" applyAlignment="1">
      <alignment horizontal="center" vertical="center" shrinkToFit="1"/>
    </xf>
    <xf numFmtId="166" fontId="29" fillId="5" borderId="9" xfId="5" applyNumberFormat="1" applyFont="1" applyFill="1" applyBorder="1" applyAlignment="1">
      <alignment horizontal="center" vertical="center" shrinkToFit="1"/>
    </xf>
    <xf numFmtId="166" fontId="29" fillId="5" borderId="5" xfId="5" applyNumberFormat="1" applyFont="1" applyFill="1" applyBorder="1" applyAlignment="1">
      <alignment horizontal="center" vertical="center" shrinkToFit="1"/>
    </xf>
    <xf numFmtId="166" fontId="29" fillId="4" borderId="9" xfId="5" applyNumberFormat="1" applyFont="1" applyFill="1" applyBorder="1" applyAlignment="1">
      <alignment horizontal="center" vertical="center" shrinkToFit="1"/>
    </xf>
    <xf numFmtId="166" fontId="29" fillId="5" borderId="9" xfId="9" applyNumberFormat="1" applyFont="1" applyFill="1" applyBorder="1" applyAlignment="1">
      <alignment horizontal="center" vertical="center" shrinkToFit="1"/>
    </xf>
    <xf numFmtId="166" fontId="29" fillId="4" borderId="9" xfId="9" applyNumberFormat="1" applyFont="1" applyFill="1" applyBorder="1" applyAlignment="1">
      <alignment horizontal="center" vertical="center" shrinkToFit="1"/>
    </xf>
    <xf numFmtId="1" fontId="29" fillId="4" borderId="9" xfId="6" applyNumberFormat="1" applyFont="1" applyFill="1" applyBorder="1" applyAlignment="1">
      <alignment horizontal="center" vertical="center" shrinkToFit="1"/>
    </xf>
    <xf numFmtId="1" fontId="29" fillId="5" borderId="9" xfId="6" applyNumberFormat="1" applyFont="1" applyFill="1" applyBorder="1" applyAlignment="1">
      <alignment horizontal="center" vertical="center" shrinkToFit="1"/>
    </xf>
    <xf numFmtId="9" fontId="29" fillId="5" borderId="9" xfId="7" applyFont="1" applyFill="1" applyBorder="1" applyAlignment="1">
      <alignment horizontal="center" vertical="center" shrinkToFit="1"/>
    </xf>
    <xf numFmtId="0" fontId="29" fillId="5" borderId="9" xfId="7" applyNumberFormat="1" applyFont="1" applyFill="1" applyBorder="1" applyAlignment="1">
      <alignment horizontal="center" vertical="center" wrapText="1" shrinkToFit="1"/>
    </xf>
    <xf numFmtId="0" fontId="29" fillId="8" borderId="9" xfId="7" applyNumberFormat="1" applyFont="1" applyFill="1" applyBorder="1" applyAlignment="1">
      <alignment horizontal="center" vertical="center" wrapText="1" shrinkToFit="1"/>
    </xf>
    <xf numFmtId="166" fontId="29" fillId="5" borderId="9" xfId="5" applyNumberFormat="1" applyFont="1" applyFill="1" applyBorder="1" applyAlignment="1">
      <alignment horizontal="center" wrapText="1" shrinkToFit="1"/>
    </xf>
    <xf numFmtId="168" fontId="29" fillId="4" borderId="9" xfId="5" applyNumberFormat="1" applyFont="1" applyFill="1" applyBorder="1" applyAlignment="1">
      <alignment horizontal="center" vertical="center" shrinkToFit="1"/>
    </xf>
    <xf numFmtId="0" fontId="6" fillId="2" borderId="0" xfId="8" applyFont="1" applyFill="1" applyAlignment="1">
      <alignment horizontal="right" vertical="center" wrapText="1"/>
    </xf>
    <xf numFmtId="0" fontId="11" fillId="3" borderId="7" xfId="8" applyFont="1" applyFill="1" applyBorder="1" applyAlignment="1">
      <alignment horizontal="center" vertical="center" shrinkToFit="1"/>
    </xf>
    <xf numFmtId="0" fontId="11" fillId="3" borderId="15" xfId="8" applyFont="1" applyFill="1" applyBorder="1" applyAlignment="1">
      <alignment horizontal="center" vertical="center" shrinkToFit="1"/>
    </xf>
    <xf numFmtId="0" fontId="11" fillId="3" borderId="0" xfId="3" applyFont="1" applyFill="1" applyAlignment="1">
      <alignment horizontal="center" vertical="center" shrinkToFit="1"/>
    </xf>
    <xf numFmtId="0" fontId="11" fillId="3" borderId="0" xfId="8" applyFont="1" applyFill="1" applyAlignment="1">
      <alignment horizontal="center" vertical="center" shrinkToFit="1"/>
    </xf>
    <xf numFmtId="166" fontId="29" fillId="0" borderId="9" xfId="9" applyNumberFormat="1" applyFont="1" applyFill="1" applyBorder="1" applyAlignment="1">
      <alignment horizontal="center" vertical="center" shrinkToFit="1"/>
    </xf>
    <xf numFmtId="168" fontId="29" fillId="5" borderId="9" xfId="9" applyNumberFormat="1" applyFont="1" applyFill="1" applyBorder="1" applyAlignment="1">
      <alignment horizontal="center" vertical="center" shrinkToFit="1"/>
    </xf>
    <xf numFmtId="9" fontId="29" fillId="0" borderId="9" xfId="7" applyFont="1" applyFill="1" applyBorder="1" applyAlignment="1">
      <alignment horizontal="center" vertical="center" shrinkToFit="1"/>
    </xf>
    <xf numFmtId="0" fontId="25" fillId="7" borderId="9" xfId="19" applyFont="1" applyFill="1" applyBorder="1" applyAlignment="1">
      <alignment horizontal="center" vertical="center" wrapText="1"/>
    </xf>
    <xf numFmtId="0" fontId="25" fillId="7" borderId="9" xfId="19" applyFont="1" applyFill="1" applyBorder="1" applyAlignment="1">
      <alignment horizontal="center" vertical="center"/>
    </xf>
    <xf numFmtId="0" fontId="0" fillId="0" borderId="0" xfId="0" applyAlignment="1">
      <alignment horizontal="right"/>
    </xf>
    <xf numFmtId="0" fontId="30" fillId="0" borderId="9" xfId="20" applyFont="1" applyFill="1" applyBorder="1" applyAlignment="1">
      <alignment horizontal="right" vertical="center"/>
    </xf>
    <xf numFmtId="0" fontId="30" fillId="9" borderId="9" xfId="20" applyFont="1" applyFill="1" applyBorder="1" applyAlignment="1">
      <alignment horizontal="right" vertical="center"/>
    </xf>
    <xf numFmtId="49" fontId="25" fillId="7" borderId="9" xfId="19" applyNumberFormat="1" applyFont="1" applyFill="1" applyBorder="1" applyAlignment="1">
      <alignment horizontal="center" vertical="center"/>
    </xf>
    <xf numFmtId="166" fontId="29" fillId="0" borderId="10" xfId="5" applyNumberFormat="1" applyFont="1" applyFill="1" applyBorder="1" applyAlignment="1">
      <alignment horizontal="center" vertical="center" shrinkToFit="1"/>
    </xf>
    <xf numFmtId="166" fontId="29" fillId="5" borderId="10" xfId="5" applyNumberFormat="1" applyFont="1" applyFill="1" applyBorder="1" applyAlignment="1">
      <alignment horizontal="center" vertical="center" shrinkToFit="1"/>
    </xf>
    <xf numFmtId="166" fontId="29" fillId="5" borderId="14" xfId="5" applyNumberFormat="1" applyFont="1" applyFill="1" applyBorder="1" applyAlignment="1">
      <alignment horizontal="center" vertical="center" shrinkToFit="1"/>
    </xf>
    <xf numFmtId="166" fontId="29" fillId="4" borderId="10" xfId="5" applyNumberFormat="1" applyFont="1" applyFill="1" applyBorder="1" applyAlignment="1">
      <alignment horizontal="center" vertical="center" shrinkToFit="1"/>
    </xf>
    <xf numFmtId="0" fontId="31" fillId="0" borderId="0" xfId="0" applyFont="1"/>
    <xf numFmtId="170" fontId="29" fillId="4" borderId="9" xfId="5" applyNumberFormat="1" applyFont="1" applyFill="1" applyBorder="1" applyAlignment="1">
      <alignment horizontal="center" vertical="center" shrinkToFit="1"/>
    </xf>
    <xf numFmtId="170" fontId="29" fillId="5" borderId="9" xfId="5" applyNumberFormat="1" applyFont="1" applyFill="1" applyBorder="1" applyAlignment="1">
      <alignment horizontal="center" vertical="center" shrinkToFit="1"/>
    </xf>
    <xf numFmtId="0" fontId="32" fillId="9" borderId="9" xfId="1" applyFont="1" applyFill="1" applyBorder="1" applyAlignment="1">
      <alignment horizontal="center" vertical="center"/>
    </xf>
    <xf numFmtId="0" fontId="32" fillId="0" borderId="9" xfId="1" applyFont="1" applyFill="1" applyBorder="1" applyAlignment="1">
      <alignment horizontal="center" vertical="center"/>
    </xf>
    <xf numFmtId="49" fontId="32" fillId="9" borderId="9" xfId="1" applyNumberFormat="1" applyFont="1" applyFill="1" applyBorder="1" applyAlignment="1">
      <alignment horizontal="center" vertical="center"/>
    </xf>
    <xf numFmtId="49" fontId="32" fillId="0" borderId="9" xfId="1" applyNumberFormat="1" applyFont="1" applyFill="1" applyBorder="1" applyAlignment="1">
      <alignment horizontal="center" vertical="center"/>
    </xf>
    <xf numFmtId="169" fontId="11" fillId="3" borderId="5" xfId="5" applyNumberFormat="1" applyFont="1" applyFill="1" applyBorder="1" applyAlignment="1">
      <alignment horizontal="center" vertical="center" shrinkToFit="1"/>
    </xf>
    <xf numFmtId="0" fontId="9" fillId="0" borderId="0" xfId="3" applyFont="1" applyAlignment="1">
      <alignment horizontal="right" vertical="center" readingOrder="2"/>
    </xf>
    <xf numFmtId="171" fontId="29" fillId="8" borderId="9" xfId="7" applyNumberFormat="1" applyFont="1" applyFill="1" applyBorder="1" applyAlignment="1">
      <alignment horizontal="center" vertical="center" wrapText="1" shrinkToFit="1"/>
    </xf>
    <xf numFmtId="171" fontId="29" fillId="5" borderId="9" xfId="7" applyNumberFormat="1" applyFont="1" applyFill="1" applyBorder="1" applyAlignment="1">
      <alignment horizontal="center" vertical="center" wrapText="1" shrinkToFit="1"/>
    </xf>
    <xf numFmtId="0" fontId="10" fillId="0" borderId="1" xfId="4" applyFont="1" applyBorder="1" applyAlignment="1">
      <alignment vertical="center"/>
    </xf>
    <xf numFmtId="1" fontId="14" fillId="0" borderId="0" xfId="8" applyNumberFormat="1"/>
    <xf numFmtId="2" fontId="29" fillId="5" borderId="9" xfId="7" applyNumberFormat="1" applyFont="1" applyFill="1" applyBorder="1" applyAlignment="1">
      <alignment horizontal="center" vertical="center" shrinkToFit="1"/>
    </xf>
    <xf numFmtId="2" fontId="29" fillId="0" borderId="9" xfId="7" applyNumberFormat="1" applyFont="1" applyFill="1" applyBorder="1" applyAlignment="1">
      <alignment horizontal="center" vertical="center" shrinkToFit="1"/>
    </xf>
    <xf numFmtId="3" fontId="29" fillId="5" borderId="9" xfId="7" applyNumberFormat="1" applyFont="1" applyFill="1" applyBorder="1" applyAlignment="1">
      <alignment horizontal="center" vertical="center" shrinkToFit="1"/>
    </xf>
    <xf numFmtId="3" fontId="29" fillId="0" borderId="9" xfId="7" applyNumberFormat="1" applyFont="1" applyFill="1" applyBorder="1" applyAlignment="1">
      <alignment horizontal="center" vertical="center" shrinkToFit="1"/>
    </xf>
    <xf numFmtId="0" fontId="33" fillId="0" borderId="9" xfId="20" applyFont="1" applyFill="1" applyBorder="1" applyAlignment="1">
      <alignment horizontal="center" vertical="center"/>
    </xf>
    <xf numFmtId="0" fontId="34" fillId="9" borderId="9" xfId="1" applyFont="1" applyFill="1" applyBorder="1" applyAlignment="1">
      <alignment horizontal="center" vertical="center"/>
    </xf>
    <xf numFmtId="0" fontId="30" fillId="9" borderId="9" xfId="20" applyFont="1" applyFill="1" applyBorder="1" applyAlignment="1">
      <alignment vertical="center"/>
    </xf>
    <xf numFmtId="0" fontId="30" fillId="0" borderId="9" xfId="20" applyFont="1" applyFill="1" applyBorder="1" applyAlignment="1">
      <alignment vertical="center"/>
    </xf>
    <xf numFmtId="171" fontId="11" fillId="3" borderId="14" xfId="7" applyNumberFormat="1" applyFont="1" applyFill="1" applyBorder="1" applyAlignment="1">
      <alignment horizontal="center" vertical="center" shrinkToFit="1"/>
    </xf>
    <xf numFmtId="171" fontId="29" fillId="0" borderId="10" xfId="7" applyNumberFormat="1" applyFont="1" applyFill="1" applyBorder="1" applyAlignment="1">
      <alignment horizontal="center" vertical="center" shrinkToFit="1"/>
    </xf>
    <xf numFmtId="171" fontId="29" fillId="5" borderId="10" xfId="7" applyNumberFormat="1" applyFont="1" applyFill="1" applyBorder="1" applyAlignment="1">
      <alignment horizontal="center" vertical="center" shrinkToFit="1"/>
    </xf>
    <xf numFmtId="171" fontId="29" fillId="5" borderId="14" xfId="7" applyNumberFormat="1" applyFont="1" applyFill="1" applyBorder="1" applyAlignment="1">
      <alignment horizontal="center" vertical="center" shrinkToFit="1"/>
    </xf>
    <xf numFmtId="171" fontId="29" fillId="4" borderId="10" xfId="7" applyNumberFormat="1" applyFont="1" applyFill="1" applyBorder="1" applyAlignment="1">
      <alignment horizontal="center" vertical="center" shrinkToFit="1"/>
    </xf>
    <xf numFmtId="4" fontId="0" fillId="0" borderId="0" xfId="0" applyNumberFormat="1"/>
    <xf numFmtId="0" fontId="16" fillId="0" borderId="0" xfId="2" applyFont="1" applyAlignment="1">
      <alignment vertical="center"/>
    </xf>
    <xf numFmtId="0" fontId="8" fillId="0" borderId="0" xfId="8" applyFont="1" applyAlignment="1">
      <alignment horizontal="center" vertical="center" wrapText="1"/>
    </xf>
    <xf numFmtId="0" fontId="11" fillId="3" borderId="5" xfId="8" applyFont="1" applyFill="1" applyBorder="1" applyAlignment="1">
      <alignment horizontal="center" vertical="center" shrinkToFit="1"/>
    </xf>
    <xf numFmtId="0" fontId="4" fillId="0" borderId="0" xfId="2" applyFont="1" applyAlignment="1">
      <alignment horizontal="center" vertical="center"/>
    </xf>
    <xf numFmtId="0" fontId="16" fillId="0" borderId="0" xfId="3" applyFont="1" applyAlignment="1">
      <alignment horizontal="center" vertical="center"/>
    </xf>
    <xf numFmtId="0" fontId="2" fillId="0" borderId="0" xfId="1"/>
    <xf numFmtId="0" fontId="11" fillId="7" borderId="9" xfId="0" applyFont="1" applyFill="1" applyBorder="1" applyAlignment="1">
      <alignment horizontal="center" vertical="center"/>
    </xf>
    <xf numFmtId="0" fontId="29" fillId="41" borderId="9" xfId="0" applyFont="1" applyFill="1" applyBorder="1" applyAlignment="1">
      <alignment horizontal="center" vertical="center"/>
    </xf>
    <xf numFmtId="0" fontId="29" fillId="2" borderId="9" xfId="0" applyFont="1" applyFill="1" applyBorder="1" applyAlignment="1">
      <alignment horizontal="center" vertical="center"/>
    </xf>
    <xf numFmtId="0" fontId="11" fillId="7" borderId="4" xfId="13" applyFont="1" applyFill="1" applyBorder="1" applyAlignment="1">
      <alignment horizontal="center" vertical="center"/>
    </xf>
    <xf numFmtId="1" fontId="11" fillId="3" borderId="2" xfId="8" applyNumberFormat="1" applyFont="1" applyFill="1" applyBorder="1" applyAlignment="1">
      <alignment horizontal="center" vertical="center" shrinkToFit="1"/>
    </xf>
    <xf numFmtId="0" fontId="24" fillId="2" borderId="11" xfId="17" applyFont="1" applyFill="1" applyBorder="1" applyAlignment="1">
      <alignment horizontal="right" vertical="center" wrapText="1"/>
    </xf>
    <xf numFmtId="0" fontId="17" fillId="2" borderId="0" xfId="3" applyFont="1" applyFill="1" applyAlignment="1">
      <alignment vertical="center" wrapText="1"/>
    </xf>
    <xf numFmtId="0" fontId="16" fillId="0" borderId="0" xfId="12" applyFont="1" applyAlignment="1">
      <alignment horizontal="right" vertical="center" readingOrder="2"/>
    </xf>
    <xf numFmtId="0" fontId="8" fillId="0" borderId="0" xfId="418" applyFont="1" applyAlignment="1">
      <alignment horizontal="centerContinuous" vertical="center" wrapText="1"/>
    </xf>
    <xf numFmtId="0" fontId="11" fillId="7" borderId="2" xfId="17" applyFont="1" applyFill="1" applyBorder="1" applyAlignment="1">
      <alignment horizontal="center" vertical="center"/>
    </xf>
    <xf numFmtId="0" fontId="20" fillId="0" borderId="0" xfId="0" applyFont="1" applyAlignment="1">
      <alignment horizontal="center"/>
    </xf>
    <xf numFmtId="0" fontId="21" fillId="0" borderId="0" xfId="0" applyFont="1"/>
    <xf numFmtId="0" fontId="20" fillId="0" borderId="0" xfId="0" applyFont="1"/>
    <xf numFmtId="0" fontId="11" fillId="3" borderId="14" xfId="8" applyFont="1" applyFill="1" applyBorder="1" applyAlignment="1">
      <alignment horizontal="center" vertical="center" shrinkToFit="1"/>
    </xf>
    <xf numFmtId="166" fontId="29" fillId="41" borderId="9" xfId="6" applyNumberFormat="1" applyFont="1" applyFill="1" applyBorder="1" applyAlignment="1">
      <alignment horizontal="center" vertical="center"/>
    </xf>
    <xf numFmtId="166" fontId="29" fillId="2" borderId="9" xfId="6" applyNumberFormat="1" applyFont="1" applyFill="1" applyBorder="1" applyAlignment="1">
      <alignment horizontal="center" vertical="center"/>
    </xf>
    <xf numFmtId="0" fontId="9" fillId="0" borderId="0" xfId="3" applyFont="1" applyAlignment="1">
      <alignment vertical="center"/>
    </xf>
    <xf numFmtId="0" fontId="11" fillId="3" borderId="1" xfId="8" applyFont="1" applyFill="1" applyBorder="1" applyAlignment="1">
      <alignment horizontal="center" vertical="center" shrinkToFit="1"/>
    </xf>
    <xf numFmtId="168" fontId="29" fillId="4" borderId="9" xfId="9" applyNumberFormat="1" applyFont="1" applyFill="1" applyBorder="1" applyAlignment="1">
      <alignment horizontal="center" vertical="center" shrinkToFit="1"/>
    </xf>
    <xf numFmtId="168" fontId="11" fillId="3" borderId="2" xfId="2" applyNumberFormat="1" applyFont="1" applyFill="1" applyBorder="1" applyAlignment="1">
      <alignment horizontal="center" vertical="center" shrinkToFit="1"/>
    </xf>
    <xf numFmtId="0" fontId="11" fillId="3" borderId="6" xfId="8" applyFont="1" applyFill="1" applyBorder="1" applyAlignment="1">
      <alignment horizontal="center" vertical="center" shrinkToFit="1"/>
    </xf>
    <xf numFmtId="0" fontId="25" fillId="7" borderId="15" xfId="19" applyFont="1" applyFill="1" applyBorder="1" applyAlignment="1">
      <alignment horizontal="center" vertical="center" wrapText="1"/>
    </xf>
    <xf numFmtId="0" fontId="25" fillId="7" borderId="1" xfId="19" applyFont="1" applyFill="1" applyBorder="1" applyAlignment="1">
      <alignment horizontal="center" vertical="center" wrapText="1"/>
    </xf>
    <xf numFmtId="0" fontId="11" fillId="3" borderId="2" xfId="2" applyFont="1" applyFill="1" applyBorder="1" applyAlignment="1">
      <alignment horizontal="center" vertical="center" wrapText="1" shrinkToFit="1"/>
    </xf>
    <xf numFmtId="0" fontId="11" fillId="3" borderId="5" xfId="2" applyFont="1" applyFill="1" applyBorder="1" applyAlignment="1">
      <alignment horizontal="center" vertical="center" wrapText="1" shrinkToFit="1"/>
    </xf>
    <xf numFmtId="0" fontId="11" fillId="3" borderId="7" xfId="2" applyFont="1" applyFill="1" applyBorder="1" applyAlignment="1">
      <alignment horizontal="center" vertical="center" wrapText="1" shrinkToFit="1"/>
    </xf>
    <xf numFmtId="0" fontId="8" fillId="0" borderId="0" xfId="3" applyFont="1" applyAlignment="1">
      <alignment horizontal="center" vertical="center" wrapText="1"/>
    </xf>
    <xf numFmtId="0" fontId="9" fillId="0" borderId="0" xfId="2" applyFont="1" applyAlignment="1">
      <alignment horizontal="right" vertical="center" wrapText="1" readingOrder="2"/>
    </xf>
    <xf numFmtId="0" fontId="11" fillId="3" borderId="2" xfId="2" applyFont="1" applyFill="1" applyBorder="1" applyAlignment="1">
      <alignment horizontal="center" vertical="center" shrinkToFit="1"/>
    </xf>
    <xf numFmtId="0" fontId="11" fillId="3" borderId="5" xfId="2" applyFont="1" applyFill="1" applyBorder="1" applyAlignment="1">
      <alignment horizontal="center" vertical="center" shrinkToFit="1"/>
    </xf>
    <xf numFmtId="0" fontId="11" fillId="3" borderId="7" xfId="2" applyFont="1" applyFill="1" applyBorder="1" applyAlignment="1">
      <alignment horizontal="center" vertical="center" shrinkToFit="1"/>
    </xf>
    <xf numFmtId="0" fontId="11" fillId="3" borderId="4" xfId="2" applyFont="1" applyFill="1" applyBorder="1" applyAlignment="1">
      <alignment horizontal="center" vertical="center" shrinkToFit="1"/>
    </xf>
    <xf numFmtId="0" fontId="11" fillId="3" borderId="3" xfId="2" applyFont="1" applyFill="1" applyBorder="1" applyAlignment="1">
      <alignment horizontal="center" vertical="center" shrinkToFit="1"/>
    </xf>
    <xf numFmtId="0" fontId="10" fillId="0" borderId="1" xfId="4" applyFont="1" applyBorder="1" applyAlignment="1">
      <alignment horizontal="left" vertical="center"/>
    </xf>
    <xf numFmtId="0" fontId="11" fillId="3" borderId="9" xfId="2" applyFont="1" applyFill="1" applyBorder="1" applyAlignment="1">
      <alignment horizontal="center" vertical="center" shrinkToFit="1"/>
    </xf>
    <xf numFmtId="0" fontId="11" fillId="3" borderId="10" xfId="2" applyFont="1" applyFill="1" applyBorder="1" applyAlignment="1">
      <alignment horizontal="center" vertical="center" shrinkToFit="1"/>
    </xf>
    <xf numFmtId="0" fontId="11" fillId="3" borderId="11" xfId="2" applyFont="1" applyFill="1" applyBorder="1" applyAlignment="1">
      <alignment horizontal="center" vertical="center" shrinkToFit="1"/>
    </xf>
    <xf numFmtId="0" fontId="11" fillId="3" borderId="12" xfId="2" applyFont="1" applyFill="1" applyBorder="1" applyAlignment="1">
      <alignment horizontal="center" vertical="center" shrinkToFit="1"/>
    </xf>
    <xf numFmtId="166" fontId="11" fillId="3" borderId="14" xfId="5" applyNumberFormat="1" applyFont="1" applyFill="1" applyBorder="1" applyAlignment="1">
      <alignment horizontal="center" vertical="center" shrinkToFit="1"/>
    </xf>
    <xf numFmtId="166" fontId="11" fillId="3" borderId="5" xfId="5" applyNumberFormat="1" applyFont="1" applyFill="1" applyBorder="1" applyAlignment="1">
      <alignment horizontal="center" vertical="center" shrinkToFit="1"/>
    </xf>
    <xf numFmtId="166" fontId="11" fillId="3" borderId="7" xfId="5" applyNumberFormat="1" applyFont="1" applyFill="1" applyBorder="1" applyAlignment="1">
      <alignment horizontal="center" vertical="center" shrinkToFit="1"/>
    </xf>
    <xf numFmtId="0" fontId="11" fillId="3" borderId="0" xfId="2" applyFont="1" applyFill="1" applyAlignment="1">
      <alignment horizontal="center" vertical="center" shrinkToFit="1"/>
    </xf>
    <xf numFmtId="0" fontId="11" fillId="3" borderId="6" xfId="2" applyFont="1" applyFill="1" applyBorder="1" applyAlignment="1">
      <alignment horizontal="center" vertical="center" shrinkToFit="1"/>
    </xf>
    <xf numFmtId="0" fontId="11" fillId="7" borderId="2" xfId="0" applyFont="1" applyFill="1" applyBorder="1" applyAlignment="1">
      <alignment horizontal="center" vertical="center"/>
    </xf>
    <xf numFmtId="0" fontId="11" fillId="7" borderId="5" xfId="0" applyFont="1" applyFill="1" applyBorder="1" applyAlignment="1">
      <alignment horizontal="center" vertical="center"/>
    </xf>
    <xf numFmtId="0" fontId="11" fillId="7" borderId="7" xfId="0" applyFont="1" applyFill="1" applyBorder="1" applyAlignment="1">
      <alignment horizontal="center" vertical="center"/>
    </xf>
    <xf numFmtId="0" fontId="11" fillId="3" borderId="13" xfId="2" applyFont="1" applyFill="1" applyBorder="1" applyAlignment="1">
      <alignment horizontal="center" vertical="center" shrinkToFit="1"/>
    </xf>
    <xf numFmtId="0" fontId="11" fillId="3" borderId="1" xfId="2" applyFont="1" applyFill="1" applyBorder="1" applyAlignment="1">
      <alignment horizontal="center" vertical="center" shrinkToFit="1"/>
    </xf>
    <xf numFmtId="0" fontId="17" fillId="2" borderId="0" xfId="3" applyFont="1" applyFill="1" applyAlignment="1">
      <alignment horizontal="left" vertical="center" wrapText="1"/>
    </xf>
    <xf numFmtId="0" fontId="11" fillId="3" borderId="4" xfId="3" applyFont="1" applyFill="1" applyBorder="1" applyAlignment="1">
      <alignment horizontal="center" vertical="center" shrinkToFit="1"/>
    </xf>
    <xf numFmtId="0" fontId="11" fillId="3" borderId="13" xfId="3" applyFont="1" applyFill="1" applyBorder="1" applyAlignment="1">
      <alignment horizontal="center" vertical="center" shrinkToFit="1"/>
    </xf>
    <xf numFmtId="0" fontId="9" fillId="0" borderId="0" xfId="3" applyFont="1" applyAlignment="1">
      <alignment horizontal="right" vertical="center"/>
    </xf>
    <xf numFmtId="0" fontId="11" fillId="3" borderId="0" xfId="3" applyFont="1" applyFill="1" applyAlignment="1">
      <alignment horizontal="center" vertical="center" shrinkToFit="1"/>
    </xf>
    <xf numFmtId="0" fontId="11" fillId="3" borderId="1" xfId="3" applyFont="1" applyFill="1" applyBorder="1" applyAlignment="1">
      <alignment horizontal="center" vertical="center" shrinkToFit="1"/>
    </xf>
    <xf numFmtId="0" fontId="11" fillId="3" borderId="14" xfId="2" applyFont="1" applyFill="1" applyBorder="1" applyAlignment="1">
      <alignment horizontal="center" vertical="center" shrinkToFit="1"/>
    </xf>
    <xf numFmtId="0" fontId="11" fillId="3" borderId="10" xfId="3" applyFont="1" applyFill="1" applyBorder="1" applyAlignment="1">
      <alignment horizontal="center" vertical="center" wrapText="1" shrinkToFit="1"/>
    </xf>
    <xf numFmtId="0" fontId="11" fillId="3" borderId="12" xfId="3" applyFont="1" applyFill="1" applyBorder="1" applyAlignment="1">
      <alignment horizontal="center" vertical="center" wrapText="1" shrinkToFit="1"/>
    </xf>
    <xf numFmtId="0" fontId="11" fillId="3" borderId="11" xfId="3" applyFont="1" applyFill="1" applyBorder="1" applyAlignment="1">
      <alignment horizontal="center" vertical="center" wrapText="1" shrinkToFit="1"/>
    </xf>
    <xf numFmtId="0" fontId="9" fillId="0" borderId="0" xfId="3" applyFont="1" applyAlignment="1">
      <alignment horizontal="right" vertical="center" wrapText="1"/>
    </xf>
    <xf numFmtId="0" fontId="11" fillId="3" borderId="15" xfId="2" applyFont="1" applyFill="1" applyBorder="1" applyAlignment="1">
      <alignment horizontal="center" vertical="center" shrinkToFit="1"/>
    </xf>
    <xf numFmtId="0" fontId="11" fillId="3" borderId="8" xfId="2" applyFont="1" applyFill="1" applyBorder="1" applyAlignment="1">
      <alignment horizontal="center" vertical="center" shrinkToFit="1"/>
    </xf>
    <xf numFmtId="0" fontId="11" fillId="7" borderId="14" xfId="0" applyFont="1" applyFill="1" applyBorder="1" applyAlignment="1">
      <alignment horizontal="center" vertical="center"/>
    </xf>
    <xf numFmtId="0" fontId="11" fillId="7" borderId="15" xfId="0" applyFont="1" applyFill="1" applyBorder="1" applyAlignment="1">
      <alignment horizontal="center" vertical="center"/>
    </xf>
    <xf numFmtId="0" fontId="11" fillId="7" borderId="0" xfId="0" applyFont="1" applyFill="1" applyAlignment="1">
      <alignment horizontal="center" vertical="center"/>
    </xf>
    <xf numFmtId="0" fontId="11" fillId="7" borderId="1" xfId="0" applyFont="1" applyFill="1" applyBorder="1" applyAlignment="1">
      <alignment horizontal="center" vertical="center"/>
    </xf>
    <xf numFmtId="0" fontId="11" fillId="7" borderId="6" xfId="0" applyFont="1" applyFill="1" applyBorder="1" applyAlignment="1">
      <alignment horizontal="center" vertical="center"/>
    </xf>
    <xf numFmtId="0" fontId="11" fillId="7" borderId="8" xfId="0" applyFont="1" applyFill="1" applyBorder="1" applyAlignment="1">
      <alignment horizontal="center" vertical="center"/>
    </xf>
    <xf numFmtId="0" fontId="16" fillId="0" borderId="0" xfId="2" applyFont="1" applyAlignment="1">
      <alignment horizontal="right" vertical="center"/>
    </xf>
    <xf numFmtId="0" fontId="10" fillId="0" borderId="0" xfId="4" applyFont="1" applyAlignment="1">
      <alignment horizontal="left" vertical="center"/>
    </xf>
    <xf numFmtId="0" fontId="8" fillId="0" borderId="0" xfId="8" applyFont="1" applyAlignment="1">
      <alignment horizontal="center" vertical="center" wrapText="1"/>
    </xf>
    <xf numFmtId="0" fontId="9" fillId="0" borderId="0" xfId="8" applyFont="1" applyAlignment="1">
      <alignment horizontal="right" vertical="center"/>
    </xf>
    <xf numFmtId="0" fontId="11" fillId="3" borderId="10" xfId="3" applyFont="1" applyFill="1" applyBorder="1" applyAlignment="1">
      <alignment horizontal="center" vertical="center" shrinkToFit="1"/>
    </xf>
    <xf numFmtId="0" fontId="11" fillId="3" borderId="12" xfId="3" applyFont="1" applyFill="1" applyBorder="1" applyAlignment="1">
      <alignment horizontal="center" vertical="center" shrinkToFit="1"/>
    </xf>
    <xf numFmtId="4" fontId="8" fillId="0" borderId="0" xfId="3" applyNumberFormat="1" applyFont="1" applyAlignment="1">
      <alignment horizontal="center" vertical="center"/>
    </xf>
    <xf numFmtId="0" fontId="11" fillId="3" borderId="2" xfId="3" applyFont="1" applyFill="1" applyBorder="1" applyAlignment="1">
      <alignment horizontal="center" vertical="center" wrapText="1" shrinkToFit="1"/>
    </xf>
    <xf numFmtId="0" fontId="11" fillId="3" borderId="7" xfId="3" applyFont="1" applyFill="1" applyBorder="1" applyAlignment="1">
      <alignment horizontal="center" vertical="center" wrapText="1" shrinkToFit="1"/>
    </xf>
    <xf numFmtId="0" fontId="11" fillId="3" borderId="2" xfId="3" applyFont="1" applyFill="1" applyBorder="1" applyAlignment="1">
      <alignment horizontal="center" vertical="center" shrinkToFit="1"/>
    </xf>
    <xf numFmtId="0" fontId="11" fillId="3" borderId="7" xfId="3" applyFont="1" applyFill="1" applyBorder="1" applyAlignment="1">
      <alignment horizontal="center" vertical="center" shrinkToFit="1"/>
    </xf>
    <xf numFmtId="4" fontId="8" fillId="0" borderId="0" xfId="3" applyNumberFormat="1" applyFont="1" applyAlignment="1">
      <alignment horizontal="center" vertical="center" wrapText="1"/>
    </xf>
    <xf numFmtId="0" fontId="11" fillId="3" borderId="2" xfId="3" applyFont="1" applyFill="1" applyBorder="1" applyAlignment="1">
      <alignment horizontal="center" vertical="center" textRotation="90" shrinkToFit="1"/>
    </xf>
    <xf numFmtId="0" fontId="11" fillId="3" borderId="5" xfId="3" applyFont="1" applyFill="1" applyBorder="1" applyAlignment="1">
      <alignment horizontal="center" vertical="center" textRotation="90" shrinkToFit="1"/>
    </xf>
    <xf numFmtId="1" fontId="11" fillId="3" borderId="15" xfId="8" applyNumberFormat="1" applyFont="1" applyFill="1" applyBorder="1" applyAlignment="1">
      <alignment horizontal="center" vertical="center" shrinkToFit="1"/>
    </xf>
    <xf numFmtId="1" fontId="11" fillId="3" borderId="1" xfId="8" applyNumberFormat="1" applyFont="1" applyFill="1" applyBorder="1" applyAlignment="1">
      <alignment horizontal="center" vertical="center" shrinkToFit="1"/>
    </xf>
    <xf numFmtId="0" fontId="11" fillId="3" borderId="0" xfId="8" applyFont="1" applyFill="1" applyAlignment="1">
      <alignment horizontal="center" vertical="center" shrinkToFit="1"/>
    </xf>
    <xf numFmtId="0" fontId="11" fillId="3" borderId="1" xfId="8" applyFont="1" applyFill="1" applyBorder="1" applyAlignment="1">
      <alignment horizontal="center" vertical="center" shrinkToFit="1"/>
    </xf>
    <xf numFmtId="4" fontId="8" fillId="0" borderId="0" xfId="8" applyNumberFormat="1" applyFont="1" applyAlignment="1">
      <alignment horizontal="center" vertical="center" wrapText="1"/>
    </xf>
    <xf numFmtId="0" fontId="11" fillId="3" borderId="3" xfId="8" applyFont="1" applyFill="1" applyBorder="1" applyAlignment="1">
      <alignment horizontal="center" vertical="center" textRotation="90" shrinkToFit="1"/>
    </xf>
    <xf numFmtId="0" fontId="11" fillId="3" borderId="6" xfId="8" applyFont="1" applyFill="1" applyBorder="1" applyAlignment="1">
      <alignment horizontal="center" vertical="center" textRotation="90" shrinkToFit="1"/>
    </xf>
    <xf numFmtId="0" fontId="11" fillId="3" borderId="10" xfId="8" applyFont="1" applyFill="1" applyBorder="1" applyAlignment="1">
      <alignment horizontal="center" vertical="center" shrinkToFit="1"/>
    </xf>
    <xf numFmtId="0" fontId="11" fillId="3" borderId="12" xfId="8" applyFont="1" applyFill="1" applyBorder="1" applyAlignment="1">
      <alignment horizontal="center" vertical="center" shrinkToFit="1"/>
    </xf>
    <xf numFmtId="0" fontId="11" fillId="3" borderId="14" xfId="8" applyFont="1" applyFill="1" applyBorder="1" applyAlignment="1">
      <alignment horizontal="center" vertical="center" wrapText="1" shrinkToFit="1"/>
    </xf>
    <xf numFmtId="0" fontId="11" fillId="3" borderId="0" xfId="8" applyFont="1" applyFill="1" applyAlignment="1">
      <alignment horizontal="center" vertical="center" wrapText="1" shrinkToFit="1"/>
    </xf>
    <xf numFmtId="0" fontId="11" fillId="3" borderId="2" xfId="8" applyFont="1" applyFill="1" applyBorder="1" applyAlignment="1">
      <alignment horizontal="center" vertical="center" shrinkToFit="1"/>
    </xf>
    <xf numFmtId="0" fontId="11" fillId="3" borderId="7" xfId="8" applyFont="1" applyFill="1" applyBorder="1" applyAlignment="1">
      <alignment horizontal="center" vertical="center" shrinkToFit="1"/>
    </xf>
    <xf numFmtId="0" fontId="6" fillId="2" borderId="0" xfId="3" applyFont="1" applyFill="1" applyAlignment="1">
      <alignment horizontal="left" vertical="center" wrapText="1"/>
    </xf>
    <xf numFmtId="0" fontId="18" fillId="0" borderId="0" xfId="3" applyFont="1" applyAlignment="1">
      <alignment horizontal="center" vertical="center" wrapText="1"/>
    </xf>
    <xf numFmtId="0" fontId="8" fillId="2" borderId="0" xfId="15" applyFont="1" applyFill="1" applyAlignment="1">
      <alignment horizontal="center" vertical="center" readingOrder="1"/>
    </xf>
    <xf numFmtId="0" fontId="17" fillId="2" borderId="0" xfId="3" applyFont="1" applyFill="1" applyAlignment="1">
      <alignment horizontal="right" vertical="center" wrapText="1"/>
    </xf>
    <xf numFmtId="0" fontId="9" fillId="0" borderId="0" xfId="3" applyFont="1" applyAlignment="1">
      <alignment horizontal="right" vertical="center" readingOrder="2"/>
    </xf>
    <xf numFmtId="0" fontId="11" fillId="3" borderId="15" xfId="3" applyFont="1" applyFill="1" applyBorder="1" applyAlignment="1">
      <alignment horizontal="center" vertical="center" wrapText="1" shrinkToFit="1"/>
    </xf>
    <xf numFmtId="0" fontId="11" fillId="3" borderId="1" xfId="3" applyFont="1" applyFill="1" applyBorder="1" applyAlignment="1">
      <alignment horizontal="center" vertical="center" wrapText="1" shrinkToFit="1"/>
    </xf>
    <xf numFmtId="0" fontId="11" fillId="7" borderId="9" xfId="0" applyFont="1" applyFill="1" applyBorder="1" applyAlignment="1">
      <alignment horizontal="center" vertical="center"/>
    </xf>
    <xf numFmtId="0" fontId="11" fillId="7" borderId="4" xfId="13" applyFont="1" applyFill="1" applyBorder="1" applyAlignment="1">
      <alignment horizontal="center" vertical="center"/>
    </xf>
    <xf numFmtId="0" fontId="11" fillId="7" borderId="3" xfId="13" applyFont="1" applyFill="1" applyBorder="1" applyAlignment="1">
      <alignment horizontal="center" vertical="center"/>
    </xf>
    <xf numFmtId="0" fontId="8" fillId="0" borderId="0" xfId="14" applyFont="1" applyAlignment="1">
      <alignment horizontal="center" vertical="center" wrapText="1"/>
    </xf>
    <xf numFmtId="0" fontId="11" fillId="3" borderId="15" xfId="8" applyFont="1" applyFill="1" applyBorder="1" applyAlignment="1">
      <alignment horizontal="center" vertical="center" wrapText="1" shrinkToFit="1"/>
    </xf>
    <xf numFmtId="0" fontId="11" fillId="3" borderId="1" xfId="8" applyFont="1" applyFill="1" applyBorder="1" applyAlignment="1">
      <alignment horizontal="center" vertical="center" wrapText="1" shrinkToFit="1"/>
    </xf>
    <xf numFmtId="0" fontId="9" fillId="0" borderId="0" xfId="8" applyFont="1" applyAlignment="1">
      <alignment horizontal="right" vertical="center" wrapText="1"/>
    </xf>
    <xf numFmtId="0" fontId="8" fillId="0" borderId="14" xfId="418" applyFont="1" applyBorder="1" applyAlignment="1">
      <alignment horizontal="center" vertical="center" wrapText="1"/>
    </xf>
    <xf numFmtId="0" fontId="8" fillId="0" borderId="0" xfId="418" applyFont="1" applyAlignment="1">
      <alignment horizontal="center" vertical="center" wrapText="1"/>
    </xf>
    <xf numFmtId="0" fontId="11" fillId="7" borderId="6" xfId="17" applyFont="1" applyFill="1" applyBorder="1" applyAlignment="1">
      <alignment horizontal="center" vertical="center"/>
    </xf>
    <xf numFmtId="0" fontId="11" fillId="7" borderId="1" xfId="17" applyFont="1" applyFill="1" applyBorder="1" applyAlignment="1">
      <alignment horizontal="center" vertical="center"/>
    </xf>
    <xf numFmtId="0" fontId="11" fillId="7" borderId="8" xfId="17" applyFont="1" applyFill="1" applyBorder="1" applyAlignment="1">
      <alignment horizontal="center" vertical="center"/>
    </xf>
  </cellXfs>
  <cellStyles count="419">
    <cellStyle name="20% - تمييز1 2" xfId="230" xr:uid="{00000000-0005-0000-0000-000001010000}"/>
    <cellStyle name="20% - تمييز2 2" xfId="234" xr:uid="{00000000-0005-0000-0000-000002010000}"/>
    <cellStyle name="20% - تمييز3 2" xfId="238" xr:uid="{00000000-0005-0000-0000-000003010000}"/>
    <cellStyle name="20% - تمييز4 2" xfId="242" xr:uid="{00000000-0005-0000-0000-000004010000}"/>
    <cellStyle name="20% - تمييز5 2" xfId="246" xr:uid="{00000000-0005-0000-0000-000005010000}"/>
    <cellStyle name="20% - تمييز6 2" xfId="250" xr:uid="{00000000-0005-0000-0000-000006010000}"/>
    <cellStyle name="40% - تمييز1 2" xfId="231" xr:uid="{00000000-0005-0000-0000-000007010000}"/>
    <cellStyle name="40% - تمييز2 2" xfId="235" xr:uid="{00000000-0005-0000-0000-000008010000}"/>
    <cellStyle name="40% - تمييز3 2" xfId="239" xr:uid="{00000000-0005-0000-0000-000009010000}"/>
    <cellStyle name="40% - تمييز4 2" xfId="243" xr:uid="{00000000-0005-0000-0000-00000A010000}"/>
    <cellStyle name="40% - تمييز5 2" xfId="247" xr:uid="{00000000-0005-0000-0000-00000B010000}"/>
    <cellStyle name="40% - تمييز6 2" xfId="251" xr:uid="{00000000-0005-0000-0000-00000C010000}"/>
    <cellStyle name="60% - تمييز1 2" xfId="232" xr:uid="{00000000-0005-0000-0000-00000D010000}"/>
    <cellStyle name="60% - تمييز2 2" xfId="236" xr:uid="{00000000-0005-0000-0000-00000E010000}"/>
    <cellStyle name="60% - تمييز3 2" xfId="240" xr:uid="{00000000-0005-0000-0000-00000F010000}"/>
    <cellStyle name="60% - تمييز4 2" xfId="244" xr:uid="{00000000-0005-0000-0000-000010010000}"/>
    <cellStyle name="60% - تمييز5 2" xfId="248" xr:uid="{00000000-0005-0000-0000-000011010000}"/>
    <cellStyle name="60% - تمييز6 2" xfId="252" xr:uid="{00000000-0005-0000-0000-000012010000}"/>
    <cellStyle name="Comma" xfId="6" builtinId="3"/>
    <cellStyle name="Comma 2" xfId="5" xr:uid="{F00ADCDC-050B-46D7-9304-0C90C7AB4047}"/>
    <cellStyle name="Comma 2 2" xfId="33" xr:uid="{A8F1A539-3EEC-4D79-9269-34C10EBE91AF}"/>
    <cellStyle name="Comma 2 2 2" xfId="9" xr:uid="{F56F261D-AB63-4F42-9D10-ECD765A9DA9E}"/>
    <cellStyle name="Comma 2 2 2 2" xfId="49" xr:uid="{1F9B395B-36AE-4D44-BA50-0C8DF2F6C56D}"/>
    <cellStyle name="Comma 2 2 2 2 2" xfId="70" xr:uid="{CDC3F646-70A9-4D7F-869B-21DFFDB5172E}"/>
    <cellStyle name="Comma 2 2 2 2 2 2" xfId="113" xr:uid="{BBB2CC5B-07A3-439E-88B0-CB9D453110F6}"/>
    <cellStyle name="Comma 2 2 2 2 2 2 2" xfId="207" xr:uid="{B3D543DC-798E-4719-8832-2CEB706882C4}"/>
    <cellStyle name="Comma 2 2 2 2 2 3" xfId="163" xr:uid="{A4B45E37-6A47-48AF-89A7-A387ACC73ACE}"/>
    <cellStyle name="Comma 2 2 2 2 3" xfId="92" xr:uid="{719CFDE6-0DFA-42DC-BC17-B1FED45644C5}"/>
    <cellStyle name="Comma 2 2 2 2 3 2" xfId="186" xr:uid="{6E609424-B817-4051-96E4-26A2B7476D65}"/>
    <cellStyle name="Comma 2 2 2 2 4" xfId="142" xr:uid="{87094586-5A6E-4E33-A2F6-25E12F96916A}"/>
    <cellStyle name="Comma 2 2 2 3" xfId="254" xr:uid="{F56F261D-AB63-4F42-9D10-ECD765A9DA9E}"/>
    <cellStyle name="Comma 2 2 3" xfId="45" xr:uid="{D08299AE-364A-4A13-8DE3-6F06BD4450F2}"/>
    <cellStyle name="Comma 2 2 3 2" xfId="66" xr:uid="{B02F4291-2079-48E9-882D-7970C7945EE4}"/>
    <cellStyle name="Comma 2 2 3 2 2" xfId="109" xr:uid="{66C34CE6-8803-48B0-BA54-7771B7F145C9}"/>
    <cellStyle name="Comma 2 2 3 2 2 2" xfId="203" xr:uid="{A1E8F019-5E7E-4407-8F67-4F5E84253EEC}"/>
    <cellStyle name="Comma 2 2 3 2 3" xfId="159" xr:uid="{54D8BB64-4EB5-4463-A6FA-7BEF69EDA065}"/>
    <cellStyle name="Comma 2 2 3 3" xfId="88" xr:uid="{8F733419-F0F5-4B1C-97C6-B17C4DF2F812}"/>
    <cellStyle name="Comma 2 2 3 3 2" xfId="182" xr:uid="{8541B48F-B0C2-4EB4-BA0B-CA872729E678}"/>
    <cellStyle name="Comma 2 2 3 4" xfId="138" xr:uid="{398E26CC-CCCA-4A8E-B0AE-F3E77448D5E2}"/>
    <cellStyle name="Comma 2 2 4" xfId="264" xr:uid="{A8F1A539-3EEC-4D79-9269-34C10EBE91AF}"/>
    <cellStyle name="Comma 2 3" xfId="253" xr:uid="{F00ADCDC-050B-46D7-9304-0C90C7AB4047}"/>
    <cellStyle name="Comma 3" xfId="18" xr:uid="{6B0CC50E-C4BA-4B84-A2C5-A539629FE5A6}"/>
    <cellStyle name="Comma 3 2" xfId="40" xr:uid="{316CFAFB-8769-4C5C-8BB7-189A0404A46E}"/>
    <cellStyle name="Comma 3 2 2" xfId="61" xr:uid="{2A49C796-6619-4B24-8269-AE4418567692}"/>
    <cellStyle name="Comma 3 2 2 2" xfId="104" xr:uid="{6BDB98F4-6F6C-4FD8-8B71-8869C2313670}"/>
    <cellStyle name="Comma 3 2 2 2 2" xfId="198" xr:uid="{BFF24302-0819-4F21-879A-73F4BA81B47E}"/>
    <cellStyle name="Comma 3 2 2 3" xfId="154" xr:uid="{5D6DE423-AE4D-4F44-91DA-17C8B4A807DF}"/>
    <cellStyle name="Comma 3 2 3" xfId="83" xr:uid="{A99A5F49-F4C5-4582-B851-0B28D187887D}"/>
    <cellStyle name="Comma 3 2 3 2" xfId="177" xr:uid="{61C4CB2A-D3C2-4801-9C60-65E7D7B6CCCC}"/>
    <cellStyle name="Comma 3 2 4" xfId="133" xr:uid="{76DE6C25-0C07-47D1-BC50-644BEBD615AF}"/>
    <cellStyle name="Comma 3 3" xfId="257" xr:uid="{6B0CC50E-C4BA-4B84-A2C5-A539629FE5A6}"/>
    <cellStyle name="Comma 5" xfId="16" xr:uid="{8A77CEC7-F72B-4D11-B85A-CB3EDC287C9F}"/>
    <cellStyle name="Comma 5 2" xfId="256" xr:uid="{8A77CEC7-F72B-4D11-B85A-CB3EDC287C9F}"/>
    <cellStyle name="Normal 10" xfId="30" xr:uid="{27C8EF97-1DC5-46EF-8C3D-E997197A3F81}"/>
    <cellStyle name="Normal 10 2" xfId="42" xr:uid="{8ECF4CB9-DC0B-4748-B739-05B3B439D222}"/>
    <cellStyle name="Normal 10 2 2" xfId="63" xr:uid="{BBA156BB-E9A9-454D-8E04-E456EB99968F}"/>
    <cellStyle name="Normal 10 2 2 2" xfId="106" xr:uid="{00362B1E-22D2-4B2A-97C9-5280B9C476C6}"/>
    <cellStyle name="Normal 10 2 2 2 2" xfId="200" xr:uid="{8AC8DEA4-F979-4C4D-BE58-FDC001D1A73C}"/>
    <cellStyle name="Normal 10 2 2 2 2 2" xfId="408" xr:uid="{8AC8DEA4-F979-4C4D-BE58-FDC001D1A73C}"/>
    <cellStyle name="Normal 10 2 2 2 3" xfId="326" xr:uid="{00362B1E-22D2-4B2A-97C9-5280B9C476C6}"/>
    <cellStyle name="Normal 10 2 2 3" xfId="156" xr:uid="{6E154EB2-B972-4D0B-A9E4-AD5BF3EDF799}"/>
    <cellStyle name="Normal 10 2 2 3 2" xfId="370" xr:uid="{6E154EB2-B972-4D0B-A9E4-AD5BF3EDF799}"/>
    <cellStyle name="Normal 10 2 2 4" xfId="289" xr:uid="{BBA156BB-E9A9-454D-8E04-E456EB99968F}"/>
    <cellStyle name="Normal 10 2 3" xfId="85" xr:uid="{C694A23C-2F22-44CA-812B-6A513098ED27}"/>
    <cellStyle name="Normal 10 2 3 2" xfId="179" xr:uid="{9B480C8F-880E-4DAA-AFBB-FA3858D1FA17}"/>
    <cellStyle name="Normal 10 2 3 2 2" xfId="390" xr:uid="{9B480C8F-880E-4DAA-AFBB-FA3858D1FA17}"/>
    <cellStyle name="Normal 10 2 3 3" xfId="308" xr:uid="{C694A23C-2F22-44CA-812B-6A513098ED27}"/>
    <cellStyle name="Normal 10 2 4" xfId="135" xr:uid="{5FD73170-2F2C-4DAC-9291-3A4EEBEC0D36}"/>
    <cellStyle name="Normal 10 2 4 2" xfId="352" xr:uid="{5FD73170-2F2C-4DAC-9291-3A4EEBEC0D36}"/>
    <cellStyle name="Normal 10 2 5" xfId="271" xr:uid="{8ECF4CB9-DC0B-4748-B739-05B3B439D222}"/>
    <cellStyle name="Normal 10 3" xfId="53" xr:uid="{C1820105-CEB2-491C-8010-B1D93E8A7D5B}"/>
    <cellStyle name="Normal 10 3 2" xfId="96" xr:uid="{EA7E106A-9F7F-4D66-8256-C59C868E6979}"/>
    <cellStyle name="Normal 10 3 2 2" xfId="190" xr:uid="{F84142A1-F5E8-4E46-B1EC-E3C6342340E5}"/>
    <cellStyle name="Normal 10 3 2 2 2" xfId="399" xr:uid="{F84142A1-F5E8-4E46-B1EC-E3C6342340E5}"/>
    <cellStyle name="Normal 10 3 2 3" xfId="317" xr:uid="{EA7E106A-9F7F-4D66-8256-C59C868E6979}"/>
    <cellStyle name="Normal 10 3 3" xfId="146" xr:uid="{DEC7E8B5-9A62-4521-A893-56FCE6C41BCD}"/>
    <cellStyle name="Normal 10 3 3 2" xfId="361" xr:uid="{DEC7E8B5-9A62-4521-A893-56FCE6C41BCD}"/>
    <cellStyle name="Normal 10 3 4" xfId="280" xr:uid="{C1820105-CEB2-491C-8010-B1D93E8A7D5B}"/>
    <cellStyle name="Normal 10 4" xfId="76" xr:uid="{E8388052-643E-4D7A-8EFE-F5F6F7A9F3FC}"/>
    <cellStyle name="Normal 10 4 2" xfId="169" xr:uid="{03E7AD12-1FD4-4D58-992C-256E400AA7E9}"/>
    <cellStyle name="Normal 10 4 2 2" xfId="381" xr:uid="{03E7AD12-1FD4-4D58-992C-256E400AA7E9}"/>
    <cellStyle name="Normal 10 4 3" xfId="300" xr:uid="{E8388052-643E-4D7A-8EFE-F5F6F7A9F3FC}"/>
    <cellStyle name="Normal 10 5" xfId="125" xr:uid="{ADA5F584-CDE2-4C75-BB34-7E28E259C2E7}"/>
    <cellStyle name="Normal 10 5 2" xfId="343" xr:uid="{ADA5F584-CDE2-4C75-BB34-7E28E259C2E7}"/>
    <cellStyle name="Normal 10 6" xfId="261" xr:uid="{27C8EF97-1DC5-46EF-8C3D-E997197A3F81}"/>
    <cellStyle name="Normal 2" xfId="21" xr:uid="{2F84231F-CB93-4C65-9618-A877BBCB627E}"/>
    <cellStyle name="Normal 2 2" xfId="22" xr:uid="{AE32ED36-DA42-4A44-BBC7-7390EF357C72}"/>
    <cellStyle name="Normal 2 2 2" xfId="17" xr:uid="{47F7F0F9-A694-4B26-8119-AA7300ECFADE}"/>
    <cellStyle name="Normal 2 3 2" xfId="13" xr:uid="{13DDD933-2304-45A3-86CE-2CA377A4CCAD}"/>
    <cellStyle name="Normal 3" xfId="27" xr:uid="{0EA4145E-12FF-4793-9510-62FF2B390F6D}"/>
    <cellStyle name="Normal 3 2" xfId="4" xr:uid="{356522AE-F841-4114-9848-9C1231BECB72}"/>
    <cellStyle name="Normal 3 2 2" xfId="12" xr:uid="{9203475F-7A1E-4968-9A0A-20279731957C}"/>
    <cellStyle name="Normal 4" xfId="25" xr:uid="{46E77075-95F1-4A2D-98A2-A18A025C90F0}"/>
    <cellStyle name="Normal 4 3" xfId="10" xr:uid="{DF6C6DAB-0C9C-418C-933C-C979DC6D4786}"/>
    <cellStyle name="Percent" xfId="7" builtinId="5"/>
    <cellStyle name="Percent 2" xfId="26" xr:uid="{2729A065-3EE8-43E4-91DA-8D5268166680}"/>
    <cellStyle name="إخراج 2" xfId="222" xr:uid="{00000000-0005-0000-0000-000013010000}"/>
    <cellStyle name="إدخال 2" xfId="221" xr:uid="{00000000-0005-0000-0000-000014010000}"/>
    <cellStyle name="ارتباط تشعبي" xfId="1" builtinId="8"/>
    <cellStyle name="ارتباط تشعبي 2" xfId="11" xr:uid="{BA414D63-570F-4C47-ADBE-0972338FEBA0}"/>
    <cellStyle name="ارتباط تشعبي 2 2" xfId="20" xr:uid="{A8BF487B-0A48-4DAF-8153-5DECB2A4C77D}"/>
    <cellStyle name="الإجمالي 2" xfId="228" xr:uid="{00000000-0005-0000-0000-000015010000}"/>
    <cellStyle name="تمييز1 2" xfId="229" xr:uid="{00000000-0005-0000-0000-000016010000}"/>
    <cellStyle name="تمييز2 2" xfId="233" xr:uid="{00000000-0005-0000-0000-000017010000}"/>
    <cellStyle name="تمييز3 2" xfId="237" xr:uid="{00000000-0005-0000-0000-000018010000}"/>
    <cellStyle name="تمييز4 2" xfId="241" xr:uid="{00000000-0005-0000-0000-000019010000}"/>
    <cellStyle name="تمييز5 2" xfId="245" xr:uid="{00000000-0005-0000-0000-00001A010000}"/>
    <cellStyle name="تمييز6 2" xfId="249" xr:uid="{00000000-0005-0000-0000-00001B010000}"/>
    <cellStyle name="جيد 2" xfId="218" xr:uid="{00000000-0005-0000-0000-00001C010000}"/>
    <cellStyle name="حساب 2" xfId="223" xr:uid="{00000000-0005-0000-0000-00001D010000}"/>
    <cellStyle name="خلية تدقيق 2" xfId="225" xr:uid="{00000000-0005-0000-0000-00001E010000}"/>
    <cellStyle name="خلية مرتبطة 2" xfId="224" xr:uid="{00000000-0005-0000-0000-00001F010000}"/>
    <cellStyle name="سيئ 2" xfId="219" xr:uid="{00000000-0005-0000-0000-000020010000}"/>
    <cellStyle name="عادي" xfId="0" builtinId="0"/>
    <cellStyle name="عادي 2" xfId="35" xr:uid="{4B9A48DE-221D-43ED-ABEE-3CD5BB41E17E}"/>
    <cellStyle name="عادي 2 10" xfId="266" xr:uid="{4B9A48DE-221D-43ED-ABEE-3CD5BB41E17E}"/>
    <cellStyle name="عادي 2 2" xfId="2" xr:uid="{0919040E-3185-4BCD-BF8E-935858B4129F}"/>
    <cellStyle name="عادي 2 2 2 2" xfId="23" xr:uid="{66083FE7-40BC-4C75-AD5C-CBD49CB6FD94}"/>
    <cellStyle name="عادي 2 2 2 2 2" xfId="38" xr:uid="{BEAA127A-120C-4E5F-BB73-495C330F6781}"/>
    <cellStyle name="عادي 2 2 2 2 2 2" xfId="59" xr:uid="{6029C604-44BA-43F1-A173-117169830375}"/>
    <cellStyle name="عادي 2 2 2 2 2 2 2" xfId="102" xr:uid="{85F71BCA-EFBD-4A0E-A425-E85E1F83414F}"/>
    <cellStyle name="عادي 2 2 2 2 2 2 2 2" xfId="196" xr:uid="{A392C4DC-3166-4EEA-BDD2-87CEEDD13524}"/>
    <cellStyle name="عادي 2 2 2 2 2 2 2 2 2" xfId="405" xr:uid="{A392C4DC-3166-4EEA-BDD2-87CEEDD13524}"/>
    <cellStyle name="عادي 2 2 2 2 2 2 2 3" xfId="323" xr:uid="{85F71BCA-EFBD-4A0E-A425-E85E1F83414F}"/>
    <cellStyle name="عادي 2 2 2 2 2 2 3" xfId="152" xr:uid="{F89EE355-D9D2-478D-AF2F-F109F27EA988}"/>
    <cellStyle name="عادي 2 2 2 2 2 2 3 2" xfId="367" xr:uid="{F89EE355-D9D2-478D-AF2F-F109F27EA988}"/>
    <cellStyle name="عادي 2 2 2 2 2 2 4" xfId="286" xr:uid="{6029C604-44BA-43F1-A173-117169830375}"/>
    <cellStyle name="عادي 2 2 2 2 2 3" xfId="81" xr:uid="{978B77A0-8915-4288-8D84-D1C857801406}"/>
    <cellStyle name="عادي 2 2 2 2 2 3 2" xfId="175" xr:uid="{E16F504D-F4B2-4CAB-9CDE-DF5A9A923D87}"/>
    <cellStyle name="عادي 2 2 2 2 2 3 2 2" xfId="387" xr:uid="{E16F504D-F4B2-4CAB-9CDE-DF5A9A923D87}"/>
    <cellStyle name="عادي 2 2 2 2 2 3 3" xfId="305" xr:uid="{978B77A0-8915-4288-8D84-D1C857801406}"/>
    <cellStyle name="عادي 2 2 2 2 2 4" xfId="131" xr:uid="{8A225A03-0DFE-4505-A36C-4A040C8C1ED1}"/>
    <cellStyle name="عادي 2 2 2 2 2 4 2" xfId="349" xr:uid="{8A225A03-0DFE-4505-A36C-4A040C8C1ED1}"/>
    <cellStyle name="عادي 2 2 2 2 2 5" xfId="268" xr:uid="{BEAA127A-120C-4E5F-BB73-495C330F6781}"/>
    <cellStyle name="عادي 2 2 2 2 3" xfId="50" xr:uid="{D8149B19-E137-464E-B044-0E6BAF6F576A}"/>
    <cellStyle name="عادي 2 2 2 2 3 2" xfId="93" xr:uid="{F334417C-F0B3-49D4-8384-E4C0408EBAA0}"/>
    <cellStyle name="عادي 2 2 2 2 3 2 2" xfId="187" xr:uid="{6A194E9F-A299-443C-AA3B-2EC2F7102967}"/>
    <cellStyle name="عادي 2 2 2 2 3 2 2 2" xfId="396" xr:uid="{6A194E9F-A299-443C-AA3B-2EC2F7102967}"/>
    <cellStyle name="عادي 2 2 2 2 3 2 3" xfId="314" xr:uid="{F334417C-F0B3-49D4-8384-E4C0408EBAA0}"/>
    <cellStyle name="عادي 2 2 2 2 3 3" xfId="143" xr:uid="{BF0C6B03-E8A1-4275-BD1F-D2EF81CEA32F}"/>
    <cellStyle name="عادي 2 2 2 2 3 3 2" xfId="358" xr:uid="{BF0C6B03-E8A1-4275-BD1F-D2EF81CEA32F}"/>
    <cellStyle name="عادي 2 2 2 2 3 4" xfId="277" xr:uid="{D8149B19-E137-464E-B044-0E6BAF6F576A}"/>
    <cellStyle name="عادي 2 2 2 2 4" xfId="73" xr:uid="{7C224873-D90D-46BB-B151-8A6F5F07E54C}"/>
    <cellStyle name="عادي 2 2 2 2 4 2" xfId="166" xr:uid="{9CD11FD2-BB59-4242-81BA-1A1F22D7B7E0}"/>
    <cellStyle name="عادي 2 2 2 2 4 2 2" xfId="378" xr:uid="{9CD11FD2-BB59-4242-81BA-1A1F22D7B7E0}"/>
    <cellStyle name="عادي 2 2 2 2 4 3" xfId="297" xr:uid="{7C224873-D90D-46BB-B151-8A6F5F07E54C}"/>
    <cellStyle name="عادي 2 2 2 2 5" xfId="122" xr:uid="{4529F7A7-78E0-4390-BE5C-BEC73AA30704}"/>
    <cellStyle name="عادي 2 2 2 2 5 2" xfId="340" xr:uid="{4529F7A7-78E0-4390-BE5C-BEC73AA30704}"/>
    <cellStyle name="عادي 2 2 2 2 6" xfId="258" xr:uid="{66083FE7-40BC-4C75-AD5C-CBD49CB6FD94}"/>
    <cellStyle name="عادي 2 3" xfId="29" xr:uid="{C730602A-49F9-4F1F-826D-BA4813A292FE}"/>
    <cellStyle name="عادي 2 3 2 2 2" xfId="24" xr:uid="{548E936E-69BE-4FA1-BB64-25206932919E}"/>
    <cellStyle name="عادي 2 3 2 2 2 2" xfId="36" xr:uid="{032AAC19-E793-4BFC-A80E-932180F0973E}"/>
    <cellStyle name="عادي 2 3 2 2 2 2 2" xfId="48" xr:uid="{3CE41851-6BB5-4550-927E-E4B2B24FB453}"/>
    <cellStyle name="عادي 2 3 2 2 2 2 2 2" xfId="69" xr:uid="{AA98691D-2BC7-404C-982E-0245B2DDC746}"/>
    <cellStyle name="عادي 2 3 2 2 2 2 2 2 2" xfId="112" xr:uid="{40F0A059-C443-490F-A6CE-4B947B4EDA39}"/>
    <cellStyle name="عادي 2 3 2 2 2 2 2 2 2 2" xfId="206" xr:uid="{9B470581-5328-4967-9DCF-1D188CC752AA}"/>
    <cellStyle name="عادي 2 3 2 2 2 2 2 2 2 2 2" xfId="413" xr:uid="{9B470581-5328-4967-9DCF-1D188CC752AA}"/>
    <cellStyle name="عادي 2 3 2 2 2 2 2 2 2 3" xfId="331" xr:uid="{40F0A059-C443-490F-A6CE-4B947B4EDA39}"/>
    <cellStyle name="عادي 2 3 2 2 2 2 2 2 3" xfId="162" xr:uid="{F729EC7F-2266-4280-8B30-4BAD726D5AEC}"/>
    <cellStyle name="عادي 2 3 2 2 2 2 2 2 3 2" xfId="375" xr:uid="{F729EC7F-2266-4280-8B30-4BAD726D5AEC}"/>
    <cellStyle name="عادي 2 3 2 2 2 2 2 2 4" xfId="294" xr:uid="{AA98691D-2BC7-404C-982E-0245B2DDC746}"/>
    <cellStyle name="عادي 2 3 2 2 2 2 2 3" xfId="91" xr:uid="{296CDC42-5C67-49FC-817D-0E5AD6977B84}"/>
    <cellStyle name="عادي 2 3 2 2 2 2 2 3 2" xfId="185" xr:uid="{D0046906-2DA3-4305-BC29-34C36878B39D}"/>
    <cellStyle name="عادي 2 3 2 2 2 2 2 3 2 2" xfId="395" xr:uid="{D0046906-2DA3-4305-BC29-34C36878B39D}"/>
    <cellStyle name="عادي 2 3 2 2 2 2 2 3 3" xfId="313" xr:uid="{296CDC42-5C67-49FC-817D-0E5AD6977B84}"/>
    <cellStyle name="عادي 2 3 2 2 2 2 2 4" xfId="141" xr:uid="{7F05FAAB-F7D4-4777-B3C0-AA752F16378D}"/>
    <cellStyle name="عادي 2 3 2 2 2 2 2 4 2" xfId="357" xr:uid="{7F05FAAB-F7D4-4777-B3C0-AA752F16378D}"/>
    <cellStyle name="عادي 2 3 2 2 2 2 2 5" xfId="276" xr:uid="{3CE41851-6BB5-4550-927E-E4B2B24FB453}"/>
    <cellStyle name="عادي 2 3 2 2 2 2 3" xfId="58" xr:uid="{E590CC04-10C9-498F-8661-5ABC3B2C5B7A}"/>
    <cellStyle name="عادي 2 3 2 2 2 2 3 2" xfId="101" xr:uid="{542B93CF-AF06-4461-98BE-7856C68C9667}"/>
    <cellStyle name="عادي 2 3 2 2 2 2 3 2 2" xfId="195" xr:uid="{899DCDC1-1B2B-4366-9B20-B8F04821E374}"/>
    <cellStyle name="عادي 2 3 2 2 2 2 3 2 2 2" xfId="404" xr:uid="{899DCDC1-1B2B-4366-9B20-B8F04821E374}"/>
    <cellStyle name="عادي 2 3 2 2 2 2 3 2 3" xfId="322" xr:uid="{542B93CF-AF06-4461-98BE-7856C68C9667}"/>
    <cellStyle name="عادي 2 3 2 2 2 2 3 3" xfId="151" xr:uid="{63520EFB-27AF-4986-8A26-FDA8744BD73D}"/>
    <cellStyle name="عادي 2 3 2 2 2 2 3 3 2" xfId="366" xr:uid="{63520EFB-27AF-4986-8A26-FDA8744BD73D}"/>
    <cellStyle name="عادي 2 3 2 2 2 2 3 4" xfId="285" xr:uid="{E590CC04-10C9-498F-8661-5ABC3B2C5B7A}"/>
    <cellStyle name="عادي 2 3 2 2 2 2 4" xfId="80" xr:uid="{F961B936-EF65-49B9-BF59-8A8214894B4A}"/>
    <cellStyle name="عادي 2 3 2 2 2 2 4 2" xfId="174" xr:uid="{E008A4DE-ABBD-4BF2-8429-54B82CBE342D}"/>
    <cellStyle name="عادي 2 3 2 2 2 2 4 2 2" xfId="386" xr:uid="{E008A4DE-ABBD-4BF2-8429-54B82CBE342D}"/>
    <cellStyle name="عادي 2 3 2 2 2 2 4 3" xfId="304" xr:uid="{F961B936-EF65-49B9-BF59-8A8214894B4A}"/>
    <cellStyle name="عادي 2 3 2 2 2 2 5" xfId="117" xr:uid="{6EACEFC6-E692-4423-AD81-05073D6CB76D}"/>
    <cellStyle name="عادي 2 3 2 2 2 2 5 2" xfId="211" xr:uid="{D4AE2E7F-488E-42D6-A565-519D646F458E}"/>
    <cellStyle name="عادي 2 3 2 2 2 2 5 2 2" xfId="417" xr:uid="{D4AE2E7F-488E-42D6-A565-519D646F458E}"/>
    <cellStyle name="عادي 2 3 2 2 2 2 5 3" xfId="335" xr:uid="{6EACEFC6-E692-4423-AD81-05073D6CB76D}"/>
    <cellStyle name="عادي 2 3 2 2 2 2 6" xfId="130" xr:uid="{83F5207A-5587-4B93-8598-180E9FB9DD2B}"/>
    <cellStyle name="عادي 2 3 2 2 2 2 6 2" xfId="348" xr:uid="{83F5207A-5587-4B93-8598-180E9FB9DD2B}"/>
    <cellStyle name="عادي 2 3 2 2 2 2 7" xfId="267" xr:uid="{032AAC19-E793-4BFC-A80E-932180F0973E}"/>
    <cellStyle name="عادي 2 3 2 2 2 3" xfId="39" xr:uid="{A51AE6BF-B57D-48A3-9C14-9939811714C6}"/>
    <cellStyle name="عادي 2 3 2 2 2 3 2" xfId="60" xr:uid="{CC74EF73-DD04-4513-885E-6C7B5C0FA807}"/>
    <cellStyle name="عادي 2 3 2 2 2 3 2 2" xfId="103" xr:uid="{9905F0C1-2C6B-4E04-976E-2F0F34E8A75C}"/>
    <cellStyle name="عادي 2 3 2 2 2 3 2 2 2" xfId="197" xr:uid="{E203DA3C-81E4-4B13-B8B5-78B99345AC6D}"/>
    <cellStyle name="عادي 2 3 2 2 2 3 2 2 2 2" xfId="406" xr:uid="{E203DA3C-81E4-4B13-B8B5-78B99345AC6D}"/>
    <cellStyle name="عادي 2 3 2 2 2 3 2 2 3" xfId="324" xr:uid="{9905F0C1-2C6B-4E04-976E-2F0F34E8A75C}"/>
    <cellStyle name="عادي 2 3 2 2 2 3 2 3" xfId="153" xr:uid="{D1B8087F-315D-4711-A421-D8F05D272540}"/>
    <cellStyle name="عادي 2 3 2 2 2 3 2 3 2" xfId="368" xr:uid="{D1B8087F-315D-4711-A421-D8F05D272540}"/>
    <cellStyle name="عادي 2 3 2 2 2 3 2 4" xfId="287" xr:uid="{CC74EF73-DD04-4513-885E-6C7B5C0FA807}"/>
    <cellStyle name="عادي 2 3 2 2 2 3 3" xfId="82" xr:uid="{9745B167-2E50-44D9-BD81-4A32D4474F12}"/>
    <cellStyle name="عادي 2 3 2 2 2 3 3 2" xfId="176" xr:uid="{44F57621-C672-46C9-9DE7-6BB365693393}"/>
    <cellStyle name="عادي 2 3 2 2 2 3 3 2 2" xfId="388" xr:uid="{44F57621-C672-46C9-9DE7-6BB365693393}"/>
    <cellStyle name="عادي 2 3 2 2 2 3 3 3" xfId="306" xr:uid="{9745B167-2E50-44D9-BD81-4A32D4474F12}"/>
    <cellStyle name="عادي 2 3 2 2 2 3 4" xfId="132" xr:uid="{E20391C9-4622-4144-8BF2-043BEE6A27C0}"/>
    <cellStyle name="عادي 2 3 2 2 2 3 4 2" xfId="350" xr:uid="{E20391C9-4622-4144-8BF2-043BEE6A27C0}"/>
    <cellStyle name="عادي 2 3 2 2 2 3 5" xfId="269" xr:uid="{A51AE6BF-B57D-48A3-9C14-9939811714C6}"/>
    <cellStyle name="عادي 2 3 2 2 2 4" xfId="51" xr:uid="{75C1A43C-1D58-4860-8954-3BE0C19B7E64}"/>
    <cellStyle name="عادي 2 3 2 2 2 4 2" xfId="94" xr:uid="{2121941B-7AB7-478D-B12D-4AF6ED004D92}"/>
    <cellStyle name="عادي 2 3 2 2 2 4 2 2" xfId="188" xr:uid="{07C73C5F-03F8-498E-ADDE-5197BB473F36}"/>
    <cellStyle name="عادي 2 3 2 2 2 4 2 2 2" xfId="397" xr:uid="{07C73C5F-03F8-498E-ADDE-5197BB473F36}"/>
    <cellStyle name="عادي 2 3 2 2 2 4 2 3" xfId="315" xr:uid="{2121941B-7AB7-478D-B12D-4AF6ED004D92}"/>
    <cellStyle name="عادي 2 3 2 2 2 4 3" xfId="144" xr:uid="{0B55F5CE-19E3-4DFF-8A6D-8F17707CEEE1}"/>
    <cellStyle name="عادي 2 3 2 2 2 4 3 2" xfId="359" xr:uid="{0B55F5CE-19E3-4DFF-8A6D-8F17707CEEE1}"/>
    <cellStyle name="عادي 2 3 2 2 2 4 4" xfId="278" xr:uid="{75C1A43C-1D58-4860-8954-3BE0C19B7E64}"/>
    <cellStyle name="عادي 2 3 2 2 2 5" xfId="71" xr:uid="{C1295E2C-B699-4493-B046-5C1A5307DA4D}"/>
    <cellStyle name="عادي 2 3 2 2 2 5 2" xfId="114" xr:uid="{C6F57256-3993-4D4A-8D7B-F1A3EC54E145}"/>
    <cellStyle name="عادي 2 3 2 2 2 5 2 2" xfId="208" xr:uid="{79E5521E-3519-4CDA-AC32-C725A18AA66B}"/>
    <cellStyle name="عادي 2 3 2 2 2 5 2 2 2" xfId="414" xr:uid="{79E5521E-3519-4CDA-AC32-C725A18AA66B}"/>
    <cellStyle name="عادي 2 3 2 2 2 5 2 3" xfId="332" xr:uid="{C6F57256-3993-4D4A-8D7B-F1A3EC54E145}"/>
    <cellStyle name="عادي 2 3 2 2 2 5 3" xfId="164" xr:uid="{8FE644E9-FF9F-4795-BB44-95C013C1CC87}"/>
    <cellStyle name="عادي 2 3 2 2 2 5 3 2" xfId="376" xr:uid="{8FE644E9-FF9F-4795-BB44-95C013C1CC87}"/>
    <cellStyle name="عادي 2 3 2 2 2 5 4" xfId="295" xr:uid="{C1295E2C-B699-4493-B046-5C1A5307DA4D}"/>
    <cellStyle name="عادي 2 3 2 2 2 6" xfId="74" xr:uid="{5B5065ED-D717-4BC9-B322-F5632C3EE881}"/>
    <cellStyle name="عادي 2 3 2 2 2 6 2" xfId="167" xr:uid="{A918FE04-C829-4586-B673-8463BF84DC16}"/>
    <cellStyle name="عادي 2 3 2 2 2 6 2 2" xfId="379" xr:uid="{A918FE04-C829-4586-B673-8463BF84DC16}"/>
    <cellStyle name="عادي 2 3 2 2 2 6 3" xfId="298" xr:uid="{5B5065ED-D717-4BC9-B322-F5632C3EE881}"/>
    <cellStyle name="عادي 2 3 2 2 2 7" xfId="121" xr:uid="{CF1ABFF7-0427-4299-98A2-2F299388B285}"/>
    <cellStyle name="عادي 2 3 2 2 2 7 2" xfId="339" xr:uid="{CF1ABFF7-0427-4299-98A2-2F299388B285}"/>
    <cellStyle name="عادي 2 3 2 2 2 8" xfId="123" xr:uid="{174ABA35-CFE1-4531-94FD-3B70375E9A97}"/>
    <cellStyle name="عادي 2 3 2 2 2 8 2" xfId="341" xr:uid="{174ABA35-CFE1-4531-94FD-3B70375E9A97}"/>
    <cellStyle name="عادي 2 3 2 2 2 9" xfId="259" xr:uid="{548E936E-69BE-4FA1-BB64-25206932919E}"/>
    <cellStyle name="عادي 2 3 2 2 4" xfId="32" xr:uid="{B93F55D6-BB83-437C-9D4A-7723F790CA55}"/>
    <cellStyle name="عادي 2 3 2 2 4 2" xfId="44" xr:uid="{99023B1E-0C88-4C1A-83B3-81F658BE85D5}"/>
    <cellStyle name="عادي 2 3 2 2 4 2 2" xfId="65" xr:uid="{4467DAA8-2661-4DED-BED4-9E0726509D58}"/>
    <cellStyle name="عادي 2 3 2 2 4 2 2 2" xfId="108" xr:uid="{5C36AB23-02E2-4273-8432-AE75449B1C01}"/>
    <cellStyle name="عادي 2 3 2 2 4 2 2 2 2" xfId="202" xr:uid="{EF320D16-8050-4599-A3EA-64B3833CAE8B}"/>
    <cellStyle name="عادي 2 3 2 2 4 2 2 2 2 2" xfId="410" xr:uid="{EF320D16-8050-4599-A3EA-64B3833CAE8B}"/>
    <cellStyle name="عادي 2 3 2 2 4 2 2 2 3" xfId="328" xr:uid="{5C36AB23-02E2-4273-8432-AE75449B1C01}"/>
    <cellStyle name="عادي 2 3 2 2 4 2 2 3" xfId="158" xr:uid="{D69E03C2-440A-4951-A555-7BE8288DEA6E}"/>
    <cellStyle name="عادي 2 3 2 2 4 2 2 3 2" xfId="372" xr:uid="{D69E03C2-440A-4951-A555-7BE8288DEA6E}"/>
    <cellStyle name="عادي 2 3 2 2 4 2 2 4" xfId="291" xr:uid="{4467DAA8-2661-4DED-BED4-9E0726509D58}"/>
    <cellStyle name="عادي 2 3 2 2 4 2 3" xfId="87" xr:uid="{07B078A3-6F7F-4E0B-B163-23A89980A4B6}"/>
    <cellStyle name="عادي 2 3 2 2 4 2 3 2" xfId="181" xr:uid="{BAA308A5-E2D7-41B5-8637-6DB8E70716F3}"/>
    <cellStyle name="عادي 2 3 2 2 4 2 3 2 2" xfId="392" xr:uid="{BAA308A5-E2D7-41B5-8637-6DB8E70716F3}"/>
    <cellStyle name="عادي 2 3 2 2 4 2 3 3" xfId="310" xr:uid="{07B078A3-6F7F-4E0B-B163-23A89980A4B6}"/>
    <cellStyle name="عادي 2 3 2 2 4 2 4" xfId="137" xr:uid="{E62CACE0-5BAB-4212-8C10-5DC629D13172}"/>
    <cellStyle name="عادي 2 3 2 2 4 2 4 2" xfId="354" xr:uid="{E62CACE0-5BAB-4212-8C10-5DC629D13172}"/>
    <cellStyle name="عادي 2 3 2 2 4 2 5" xfId="273" xr:uid="{99023B1E-0C88-4C1A-83B3-81F658BE85D5}"/>
    <cellStyle name="عادي 2 3 2 2 4 3" xfId="55" xr:uid="{EC2EE9D8-5631-45F5-8068-FB0360671E88}"/>
    <cellStyle name="عادي 2 3 2 2 4 3 2" xfId="98" xr:uid="{71785904-2AD4-4D18-A21C-366DE5518D5C}"/>
    <cellStyle name="عادي 2 3 2 2 4 3 2 2" xfId="192" xr:uid="{3BA8FE9C-CB09-4C7F-8188-571C28065488}"/>
    <cellStyle name="عادي 2 3 2 2 4 3 2 2 2" xfId="401" xr:uid="{3BA8FE9C-CB09-4C7F-8188-571C28065488}"/>
    <cellStyle name="عادي 2 3 2 2 4 3 2 3" xfId="319" xr:uid="{71785904-2AD4-4D18-A21C-366DE5518D5C}"/>
    <cellStyle name="عادي 2 3 2 2 4 3 3" xfId="148" xr:uid="{2E6210E8-159E-486E-A38A-4A858D32C3D5}"/>
    <cellStyle name="عادي 2 3 2 2 4 3 3 2" xfId="363" xr:uid="{2E6210E8-159E-486E-A38A-4A858D32C3D5}"/>
    <cellStyle name="عادي 2 3 2 2 4 3 4" xfId="282" xr:uid="{EC2EE9D8-5631-45F5-8068-FB0360671E88}"/>
    <cellStyle name="عادي 2 3 2 2 4 4" xfId="14" xr:uid="{68952626-5A75-4FCF-B30C-F374EA2C4788}"/>
    <cellStyle name="عادي 2 3 2 2 4 4 2" xfId="171" xr:uid="{A66FF33B-235D-4448-88CF-270E37E22360}"/>
    <cellStyle name="عادي 2 3 2 2 4 4 2 2" xfId="383" xr:uid="{A66FF33B-235D-4448-88CF-270E37E22360}"/>
    <cellStyle name="عادي 2 3 2 2 4 4 3" xfId="418" xr:uid="{4D386C09-B639-4FF4-9AE5-3E9FD40F595A}"/>
    <cellStyle name="عادي 2 3 2 2 4 4 4" xfId="255" xr:uid="{68952626-5A75-4FCF-B30C-F374EA2C4788}"/>
    <cellStyle name="عادي 2 3 2 2 4 5" xfId="118" xr:uid="{8593B0D0-D967-473F-8E21-E6A8496891CF}"/>
    <cellStyle name="عادي 2 3 2 2 4 5 2" xfId="120" xr:uid="{2E320DC3-B1BD-4118-9FBD-3C804E1B98EF}"/>
    <cellStyle name="عادي 2 3 2 2 4 5 2 2" xfId="338" xr:uid="{2E320DC3-B1BD-4118-9FBD-3C804E1B98EF}"/>
    <cellStyle name="عادي 2 3 2 2 4 5 3" xfId="336" xr:uid="{8593B0D0-D967-473F-8E21-E6A8496891CF}"/>
    <cellStyle name="عادي 2 3 2 2 4 6" xfId="127" xr:uid="{36DDCF32-68A7-4018-8A97-783FF8DB8407}"/>
    <cellStyle name="عادي 2 3 2 2 4 6 2" xfId="345" xr:uid="{36DDCF32-68A7-4018-8A97-783FF8DB8407}"/>
    <cellStyle name="عادي 2 3 2 2 4 7" xfId="263" xr:uid="{B93F55D6-BB83-437C-9D4A-7723F790CA55}"/>
    <cellStyle name="عادي 2 3 2 2 5" xfId="34" xr:uid="{1F4F6081-4ED6-4CCB-8796-1D8688DEAF0D}"/>
    <cellStyle name="عادي 2 3 2 2 5 2" xfId="46" xr:uid="{4E05782D-0D2F-4DDD-A509-FDA7C61142AF}"/>
    <cellStyle name="عادي 2 3 2 2 5 2 2" xfId="67" xr:uid="{C5EB6E20-74F7-4AC4-8136-AC1D6942A26B}"/>
    <cellStyle name="عادي 2 3 2 2 5 2 2 2" xfId="110" xr:uid="{37619C09-5888-4B34-B802-0F099637C9ED}"/>
    <cellStyle name="عادي 2 3 2 2 5 2 2 2 2" xfId="204" xr:uid="{D5269B7D-8C07-48AD-BE74-108BC5BB242C}"/>
    <cellStyle name="عادي 2 3 2 2 5 2 2 2 2 2" xfId="411" xr:uid="{D5269B7D-8C07-48AD-BE74-108BC5BB242C}"/>
    <cellStyle name="عادي 2 3 2 2 5 2 2 2 3" xfId="329" xr:uid="{37619C09-5888-4B34-B802-0F099637C9ED}"/>
    <cellStyle name="عادي 2 3 2 2 5 2 2 3" xfId="160" xr:uid="{588FBE6E-0E5B-4E69-8CAA-4E703A51392A}"/>
    <cellStyle name="عادي 2 3 2 2 5 2 2 3 2" xfId="373" xr:uid="{588FBE6E-0E5B-4E69-8CAA-4E703A51392A}"/>
    <cellStyle name="عادي 2 3 2 2 5 2 2 4" xfId="292" xr:uid="{C5EB6E20-74F7-4AC4-8136-AC1D6942A26B}"/>
    <cellStyle name="عادي 2 3 2 2 5 2 3" xfId="89" xr:uid="{4E8CBA21-83B8-4627-B3E9-55C0C2820E8D}"/>
    <cellStyle name="عادي 2 3 2 2 5 2 3 2" xfId="183" xr:uid="{F3CC8247-99DD-459D-9E70-FDC7D2FBCD13}"/>
    <cellStyle name="عادي 2 3 2 2 5 2 3 2 2" xfId="393" xr:uid="{F3CC8247-99DD-459D-9E70-FDC7D2FBCD13}"/>
    <cellStyle name="عادي 2 3 2 2 5 2 3 3" xfId="311" xr:uid="{4E8CBA21-83B8-4627-B3E9-55C0C2820E8D}"/>
    <cellStyle name="عادي 2 3 2 2 5 2 4" xfId="139" xr:uid="{477CE8BA-74CB-4B75-9263-F37BE21C9A8D}"/>
    <cellStyle name="عادي 2 3 2 2 5 2 4 2" xfId="355" xr:uid="{477CE8BA-74CB-4B75-9263-F37BE21C9A8D}"/>
    <cellStyle name="عادي 2 3 2 2 5 2 5" xfId="274" xr:uid="{4E05782D-0D2F-4DDD-A509-FDA7C61142AF}"/>
    <cellStyle name="عادي 2 3 2 2 5 3" xfId="56" xr:uid="{3169C679-B744-4067-B6A9-8954DB642B63}"/>
    <cellStyle name="عادي 2 3 2 2 5 3 2" xfId="99" xr:uid="{EE77AC87-E46D-4FA5-81D8-8840A81D8D0A}"/>
    <cellStyle name="عادي 2 3 2 2 5 3 2 2" xfId="193" xr:uid="{EAA9F194-E40E-4AFC-BF22-01E836B4A06F}"/>
    <cellStyle name="عادي 2 3 2 2 5 3 2 2 2" xfId="402" xr:uid="{EAA9F194-E40E-4AFC-BF22-01E836B4A06F}"/>
    <cellStyle name="عادي 2 3 2 2 5 3 2 3" xfId="320" xr:uid="{EE77AC87-E46D-4FA5-81D8-8840A81D8D0A}"/>
    <cellStyle name="عادي 2 3 2 2 5 3 3" xfId="149" xr:uid="{5EB45CDF-60A6-4C0E-B707-F926933CBEE9}"/>
    <cellStyle name="عادي 2 3 2 2 5 3 3 2" xfId="364" xr:uid="{5EB45CDF-60A6-4C0E-B707-F926933CBEE9}"/>
    <cellStyle name="عادي 2 3 2 2 5 3 4" xfId="283" xr:uid="{3169C679-B744-4067-B6A9-8954DB642B63}"/>
    <cellStyle name="عادي 2 3 2 2 5 4" xfId="72" xr:uid="{196570B6-A401-4643-854F-4CC4064B4542}"/>
    <cellStyle name="عادي 2 3 2 2 5 4 2" xfId="115" xr:uid="{E79F99C8-292D-4F97-9BD5-71597DFD4972}"/>
    <cellStyle name="عادي 2 3 2 2 5 4 2 2" xfId="209" xr:uid="{4B58FF64-9EF1-4D95-91E3-B9EC062EDD61}"/>
    <cellStyle name="عادي 2 3 2 2 5 4 2 2 2" xfId="415" xr:uid="{4B58FF64-9EF1-4D95-91E3-B9EC062EDD61}"/>
    <cellStyle name="عادي 2 3 2 2 5 4 2 3" xfId="333" xr:uid="{E79F99C8-292D-4F97-9BD5-71597DFD4972}"/>
    <cellStyle name="عادي 2 3 2 2 5 4 3" xfId="165" xr:uid="{679B1796-117A-4319-BD9E-665E9082D2F2}"/>
    <cellStyle name="عادي 2 3 2 2 5 4 3 2" xfId="377" xr:uid="{679B1796-117A-4319-BD9E-665E9082D2F2}"/>
    <cellStyle name="عادي 2 3 2 2 5 4 4" xfId="296" xr:uid="{196570B6-A401-4643-854F-4CC4064B4542}"/>
    <cellStyle name="عادي 2 3 2 2 5 5" xfId="78" xr:uid="{519E6F94-2E61-4ED3-9B59-3618DF1D6661}"/>
    <cellStyle name="عادي 2 3 2 2 5 5 2" xfId="172" xr:uid="{71D23F0E-D985-439B-B95D-63169FCD5232}"/>
    <cellStyle name="عادي 2 3 2 2 5 5 2 2" xfId="384" xr:uid="{71D23F0E-D985-439B-B95D-63169FCD5232}"/>
    <cellStyle name="عادي 2 3 2 2 5 5 3" xfId="302" xr:uid="{519E6F94-2E61-4ED3-9B59-3618DF1D6661}"/>
    <cellStyle name="عادي 2 3 2 2 5 6" xfId="119" xr:uid="{081CAD17-8321-4D55-A9C4-EE4E80B56040}"/>
    <cellStyle name="عادي 2 3 2 2 5 6 2" xfId="337" xr:uid="{081CAD17-8321-4D55-A9C4-EE4E80B56040}"/>
    <cellStyle name="عادي 2 3 2 2 5 7" xfId="128" xr:uid="{476ADA21-CE2D-4E83-8EB1-AA3497F99FEB}"/>
    <cellStyle name="عادي 2 3 2 2 5 7 2" xfId="346" xr:uid="{476ADA21-CE2D-4E83-8EB1-AA3497F99FEB}"/>
    <cellStyle name="عادي 2 3 2 2 5 8" xfId="265" xr:uid="{1F4F6081-4ED6-4CCB-8796-1D8688DEAF0D}"/>
    <cellStyle name="عادي 2 4" xfId="19" xr:uid="{D85D291E-AA13-4A63-8712-D2BA168236BF}"/>
    <cellStyle name="عادي 2 5" xfId="47" xr:uid="{E04678BA-BA94-4573-BB55-F97AAF1F5A38}"/>
    <cellStyle name="عادي 2 5 2" xfId="68" xr:uid="{2FAEB6CD-7F05-4CF7-AE0F-B89D121EF05C}"/>
    <cellStyle name="عادي 2 5 2 2" xfId="111" xr:uid="{F4CF14DD-4DF6-4AFE-894E-28F846C2C621}"/>
    <cellStyle name="عادي 2 5 2 2 2" xfId="205" xr:uid="{38B9E163-33AD-4EB6-A7DF-EA2AA686E2C1}"/>
    <cellStyle name="عادي 2 5 2 2 2 2" xfId="412" xr:uid="{38B9E163-33AD-4EB6-A7DF-EA2AA686E2C1}"/>
    <cellStyle name="عادي 2 5 2 2 3" xfId="330" xr:uid="{F4CF14DD-4DF6-4AFE-894E-28F846C2C621}"/>
    <cellStyle name="عادي 2 5 2 3" xfId="161" xr:uid="{A1B09E63-5ED9-4599-9730-1C51C92DBFA5}"/>
    <cellStyle name="عادي 2 5 2 3 2" xfId="374" xr:uid="{A1B09E63-5ED9-4599-9730-1C51C92DBFA5}"/>
    <cellStyle name="عادي 2 5 2 4" xfId="293" xr:uid="{2FAEB6CD-7F05-4CF7-AE0F-B89D121EF05C}"/>
    <cellStyle name="عادي 2 5 3" xfId="90" xr:uid="{52344C66-EC35-4D03-97B0-F2951BD9339D}"/>
    <cellStyle name="عادي 2 5 3 2" xfId="184" xr:uid="{735B1866-E85C-4D43-A89F-1C9864FE78BC}"/>
    <cellStyle name="عادي 2 5 3 2 2" xfId="394" xr:uid="{735B1866-E85C-4D43-A89F-1C9864FE78BC}"/>
    <cellStyle name="عادي 2 5 3 3" xfId="312" xr:uid="{52344C66-EC35-4D03-97B0-F2951BD9339D}"/>
    <cellStyle name="عادي 2 5 4" xfId="140" xr:uid="{5DC999C4-1CA3-4EB0-8A0E-D3BC74294DFB}"/>
    <cellStyle name="عادي 2 5 4 2" xfId="356" xr:uid="{5DC999C4-1CA3-4EB0-8A0E-D3BC74294DFB}"/>
    <cellStyle name="عادي 2 5 5" xfId="275" xr:uid="{E04678BA-BA94-4573-BB55-F97AAF1F5A38}"/>
    <cellStyle name="عادي 2 6" xfId="57" xr:uid="{23DA0AA9-BA9B-477F-985D-4C1454B40F17}"/>
    <cellStyle name="عادي 2 6 2" xfId="100" xr:uid="{1A5925AB-8535-4B50-8990-D3A9A736394D}"/>
    <cellStyle name="عادي 2 6 2 2" xfId="194" xr:uid="{73DE4BF7-AF88-4999-89A4-C67F2AB395D7}"/>
    <cellStyle name="عادي 2 6 2 2 2" xfId="403" xr:uid="{73DE4BF7-AF88-4999-89A4-C67F2AB395D7}"/>
    <cellStyle name="عادي 2 6 2 3" xfId="321" xr:uid="{1A5925AB-8535-4B50-8990-D3A9A736394D}"/>
    <cellStyle name="عادي 2 6 3" xfId="150" xr:uid="{BFC7D347-1985-428B-AE45-E0BDBB965057}"/>
    <cellStyle name="عادي 2 6 3 2" xfId="365" xr:uid="{BFC7D347-1985-428B-AE45-E0BDBB965057}"/>
    <cellStyle name="عادي 2 6 4" xfId="284" xr:uid="{23DA0AA9-BA9B-477F-985D-4C1454B40F17}"/>
    <cellStyle name="عادي 2 7" xfId="79" xr:uid="{2E0B1B22-EB57-450D-893F-367329A80E73}"/>
    <cellStyle name="عادي 2 7 2" xfId="173" xr:uid="{E940A3DC-17F8-4028-A8A9-A35DD0683D46}"/>
    <cellStyle name="عادي 2 7 2 2" xfId="385" xr:uid="{E940A3DC-17F8-4028-A8A9-A35DD0683D46}"/>
    <cellStyle name="عادي 2 7 3" xfId="303" xr:uid="{2E0B1B22-EB57-450D-893F-367329A80E73}"/>
    <cellStyle name="عادي 2 8" xfId="116" xr:uid="{F59C7AD3-917F-4DE0-94FD-01F17695EDAC}"/>
    <cellStyle name="عادي 2 8 2" xfId="210" xr:uid="{1F4FAAF8-5A45-4C32-AD00-1816DE11FFB2}"/>
    <cellStyle name="عادي 2 8 2 2" xfId="416" xr:uid="{1F4FAAF8-5A45-4C32-AD00-1816DE11FFB2}"/>
    <cellStyle name="عادي 2 8 3" xfId="334" xr:uid="{F59C7AD3-917F-4DE0-94FD-01F17695EDAC}"/>
    <cellStyle name="عادي 2 9" xfId="129" xr:uid="{FAB8DDEF-6247-4EED-BEBC-1E979C9F0C00}"/>
    <cellStyle name="عادي 2 9 2" xfId="347" xr:uid="{FAB8DDEF-6247-4EED-BEBC-1E979C9F0C00}"/>
    <cellStyle name="عادي 3" xfId="37" xr:uid="{C51AC288-F8A3-4718-8BF6-6D5455E70BB6}"/>
    <cellStyle name="عادي 3 2" xfId="8" xr:uid="{45576FDD-358F-40ED-85D0-D659DF834FE2}"/>
    <cellStyle name="عادي 3 3" xfId="3" xr:uid="{1CAB1F7C-1A1D-4AC3-B162-6146B242883C}"/>
    <cellStyle name="عادي 4 2" xfId="15" xr:uid="{B4DD66EF-E2E3-4C55-8CFF-90A6ED4F1D20}"/>
    <cellStyle name="عادي 4 2 2" xfId="28" xr:uid="{9FBC4540-D1BD-4F0D-882E-12E4CF470979}"/>
    <cellStyle name="عادي 4 2 2 2" xfId="31" xr:uid="{CEE7C4D6-D612-4E0B-A389-F5D4784156A4}"/>
    <cellStyle name="عادي 4 2 2 2 2" xfId="43" xr:uid="{1ACD5347-47BC-4757-874F-A3A98796C6FD}"/>
    <cellStyle name="عادي 4 2 2 2 2 2" xfId="64" xr:uid="{F4958351-9F49-4B43-8A2F-61AF362CDD63}"/>
    <cellStyle name="عادي 4 2 2 2 2 2 2" xfId="107" xr:uid="{C8CFEF08-906D-4046-9EB6-EF0858529F93}"/>
    <cellStyle name="عادي 4 2 2 2 2 2 2 2" xfId="201" xr:uid="{12653670-F791-45E0-966E-CABC12408585}"/>
    <cellStyle name="عادي 4 2 2 2 2 2 2 2 2" xfId="409" xr:uid="{12653670-F791-45E0-966E-CABC12408585}"/>
    <cellStyle name="عادي 4 2 2 2 2 2 2 3" xfId="327" xr:uid="{C8CFEF08-906D-4046-9EB6-EF0858529F93}"/>
    <cellStyle name="عادي 4 2 2 2 2 2 3" xfId="157" xr:uid="{185E7720-D91D-4D43-A2F9-8EB4E8170355}"/>
    <cellStyle name="عادي 4 2 2 2 2 2 3 2" xfId="371" xr:uid="{185E7720-D91D-4D43-A2F9-8EB4E8170355}"/>
    <cellStyle name="عادي 4 2 2 2 2 2 4" xfId="290" xr:uid="{F4958351-9F49-4B43-8A2F-61AF362CDD63}"/>
    <cellStyle name="عادي 4 2 2 2 2 3" xfId="86" xr:uid="{8FF1AD42-7A87-43AB-A442-945FE878BAEB}"/>
    <cellStyle name="عادي 4 2 2 2 2 3 2" xfId="180" xr:uid="{ECB12D86-54A2-47D2-9DAC-ED348D3C969E}"/>
    <cellStyle name="عادي 4 2 2 2 2 3 2 2" xfId="391" xr:uid="{ECB12D86-54A2-47D2-9DAC-ED348D3C969E}"/>
    <cellStyle name="عادي 4 2 2 2 2 3 3" xfId="309" xr:uid="{8FF1AD42-7A87-43AB-A442-945FE878BAEB}"/>
    <cellStyle name="عادي 4 2 2 2 2 4" xfId="136" xr:uid="{062113B4-4EB8-4803-ACDB-D22E577DD70C}"/>
    <cellStyle name="عادي 4 2 2 2 2 4 2" xfId="353" xr:uid="{062113B4-4EB8-4803-ACDB-D22E577DD70C}"/>
    <cellStyle name="عادي 4 2 2 2 2 5" xfId="272" xr:uid="{1ACD5347-47BC-4757-874F-A3A98796C6FD}"/>
    <cellStyle name="عادي 4 2 2 2 3" xfId="54" xr:uid="{392ACD24-4D13-4AC8-AD7C-BB526B16FDDB}"/>
    <cellStyle name="عادي 4 2 2 2 3 2" xfId="97" xr:uid="{D1E9F188-46A8-4C35-B208-B73B6D4B53AA}"/>
    <cellStyle name="عادي 4 2 2 2 3 2 2" xfId="191" xr:uid="{B87921EB-CC36-4999-993E-4757FCFC6B80}"/>
    <cellStyle name="عادي 4 2 2 2 3 2 2 2" xfId="400" xr:uid="{B87921EB-CC36-4999-993E-4757FCFC6B80}"/>
    <cellStyle name="عادي 4 2 2 2 3 2 3" xfId="318" xr:uid="{D1E9F188-46A8-4C35-B208-B73B6D4B53AA}"/>
    <cellStyle name="عادي 4 2 2 2 3 3" xfId="147" xr:uid="{3A4FDE6C-972C-4339-8B10-835B950F3858}"/>
    <cellStyle name="عادي 4 2 2 2 3 3 2" xfId="362" xr:uid="{3A4FDE6C-972C-4339-8B10-835B950F3858}"/>
    <cellStyle name="عادي 4 2 2 2 3 4" xfId="281" xr:uid="{392ACD24-4D13-4AC8-AD7C-BB526B16FDDB}"/>
    <cellStyle name="عادي 4 2 2 2 4" xfId="77" xr:uid="{CAF3F681-6A22-40A7-90BB-F828B4A84CFB}"/>
    <cellStyle name="عادي 4 2 2 2 4 2" xfId="170" xr:uid="{E50B24E7-477E-4093-AFC9-442E5EAF8DC2}"/>
    <cellStyle name="عادي 4 2 2 2 4 2 2" xfId="382" xr:uid="{E50B24E7-477E-4093-AFC9-442E5EAF8DC2}"/>
    <cellStyle name="عادي 4 2 2 2 4 3" xfId="301" xr:uid="{CAF3F681-6A22-40A7-90BB-F828B4A84CFB}"/>
    <cellStyle name="عادي 4 2 2 2 5" xfId="126" xr:uid="{13AD4F9A-0F76-4313-ACA8-53C8E63FBB05}"/>
    <cellStyle name="عادي 4 2 2 2 5 2" xfId="344" xr:uid="{13AD4F9A-0F76-4313-ACA8-53C8E63FBB05}"/>
    <cellStyle name="عادي 4 2 2 2 6" xfId="262" xr:uid="{CEE7C4D6-D612-4E0B-A389-F5D4784156A4}"/>
    <cellStyle name="عادي 4 2 2 3" xfId="41" xr:uid="{DA75538F-D0BF-46D3-B333-A8680273D44D}"/>
    <cellStyle name="عادي 4 2 2 3 2" xfId="62" xr:uid="{481E3641-6284-401A-B693-05BC69928C5D}"/>
    <cellStyle name="عادي 4 2 2 3 2 2" xfId="105" xr:uid="{63B8A230-8B07-41D1-8171-9656C53F1EBC}"/>
    <cellStyle name="عادي 4 2 2 3 2 2 2" xfId="199" xr:uid="{AF2227A5-0E18-4A7F-B113-E478242A4C01}"/>
    <cellStyle name="عادي 4 2 2 3 2 2 2 2" xfId="407" xr:uid="{AF2227A5-0E18-4A7F-B113-E478242A4C01}"/>
    <cellStyle name="عادي 4 2 2 3 2 2 3" xfId="325" xr:uid="{63B8A230-8B07-41D1-8171-9656C53F1EBC}"/>
    <cellStyle name="عادي 4 2 2 3 2 3" xfId="155" xr:uid="{74769441-0231-42A9-9AAF-3AD56F1B0996}"/>
    <cellStyle name="عادي 4 2 2 3 2 3 2" xfId="369" xr:uid="{74769441-0231-42A9-9AAF-3AD56F1B0996}"/>
    <cellStyle name="عادي 4 2 2 3 2 4" xfId="288" xr:uid="{481E3641-6284-401A-B693-05BC69928C5D}"/>
    <cellStyle name="عادي 4 2 2 3 3" xfId="84" xr:uid="{42B9982E-8C42-4400-A853-906C176F87DD}"/>
    <cellStyle name="عادي 4 2 2 3 3 2" xfId="178" xr:uid="{22DE281B-09F8-4FD9-8DE2-2F5CF71AE2B3}"/>
    <cellStyle name="عادي 4 2 2 3 3 2 2" xfId="389" xr:uid="{22DE281B-09F8-4FD9-8DE2-2F5CF71AE2B3}"/>
    <cellStyle name="عادي 4 2 2 3 3 3" xfId="307" xr:uid="{42B9982E-8C42-4400-A853-906C176F87DD}"/>
    <cellStyle name="عادي 4 2 2 3 4" xfId="134" xr:uid="{F7508DE9-6659-45D5-A4FD-42EA8948C71A}"/>
    <cellStyle name="عادي 4 2 2 3 4 2" xfId="351" xr:uid="{F7508DE9-6659-45D5-A4FD-42EA8948C71A}"/>
    <cellStyle name="عادي 4 2 2 3 5" xfId="270" xr:uid="{DA75538F-D0BF-46D3-B333-A8680273D44D}"/>
    <cellStyle name="عادي 4 2 2 4" xfId="52" xr:uid="{1ACD5C9B-46D4-4ABF-B1C0-1A4E60FED5BA}"/>
    <cellStyle name="عادي 4 2 2 4 2" xfId="95" xr:uid="{13762491-C9C8-4A1E-9B75-8DC6506B19E0}"/>
    <cellStyle name="عادي 4 2 2 4 2 2" xfId="189" xr:uid="{67109B75-9D53-4127-9EA5-6E3E86227F6D}"/>
    <cellStyle name="عادي 4 2 2 4 2 2 2" xfId="398" xr:uid="{67109B75-9D53-4127-9EA5-6E3E86227F6D}"/>
    <cellStyle name="عادي 4 2 2 4 2 3" xfId="316" xr:uid="{13762491-C9C8-4A1E-9B75-8DC6506B19E0}"/>
    <cellStyle name="عادي 4 2 2 4 3" xfId="145" xr:uid="{7DE9A9B2-BFEE-482E-B96E-2DEC37D3B0D5}"/>
    <cellStyle name="عادي 4 2 2 4 3 2" xfId="360" xr:uid="{7DE9A9B2-BFEE-482E-B96E-2DEC37D3B0D5}"/>
    <cellStyle name="عادي 4 2 2 4 4" xfId="279" xr:uid="{1ACD5C9B-46D4-4ABF-B1C0-1A4E60FED5BA}"/>
    <cellStyle name="عادي 4 2 2 5" xfId="75" xr:uid="{69EA9C62-D5B3-463E-8CFB-BF4BA47B0949}"/>
    <cellStyle name="عادي 4 2 2 5 2" xfId="168" xr:uid="{AB8C2F1E-7E08-4169-A973-0AB3359B33CD}"/>
    <cellStyle name="عادي 4 2 2 5 2 2" xfId="380" xr:uid="{AB8C2F1E-7E08-4169-A973-0AB3359B33CD}"/>
    <cellStyle name="عادي 4 2 2 5 3" xfId="299" xr:uid="{69EA9C62-D5B3-463E-8CFB-BF4BA47B0949}"/>
    <cellStyle name="عادي 4 2 2 6" xfId="124" xr:uid="{708BF817-F2D0-47E6-8554-E56DAE571077}"/>
    <cellStyle name="عادي 4 2 2 6 2" xfId="342" xr:uid="{708BF817-F2D0-47E6-8554-E56DAE571077}"/>
    <cellStyle name="عادي 4 2 2 7" xfId="260" xr:uid="{9FBC4540-D1BD-4F0D-882E-12E4CF470979}"/>
    <cellStyle name="عنوان 1 2" xfId="214" xr:uid="{00000000-0005-0000-0000-000022010000}"/>
    <cellStyle name="عنوان 2 2" xfId="215" xr:uid="{00000000-0005-0000-0000-000023010000}"/>
    <cellStyle name="عنوان 3 2" xfId="216" xr:uid="{00000000-0005-0000-0000-000024010000}"/>
    <cellStyle name="عنوان 4 2" xfId="217" xr:uid="{00000000-0005-0000-0000-000025010000}"/>
    <cellStyle name="عنوان 5" xfId="213" xr:uid="{00000000-0005-0000-0000-000021010000}"/>
    <cellStyle name="محايد 2" xfId="220" xr:uid="{00000000-0005-0000-0000-000026010000}"/>
    <cellStyle name="ملاحظة" xfId="212" builtinId="10" customBuiltin="1"/>
    <cellStyle name="نص تحذير 2" xfId="226" xr:uid="{00000000-0005-0000-0000-000027010000}"/>
    <cellStyle name="نص توضيحي 2" xfId="227" xr:uid="{00000000-0005-0000-0000-000028010000}"/>
  </cellStyles>
  <dxfs count="0"/>
  <tableStyles count="0" defaultTableStyle="TableStyleMedium2" defaultPivotStyle="PivotStyleLight16"/>
  <colors>
    <mruColors>
      <color rgb="FF4454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externalLink" Target="externalLinks/externalLink3.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1.xml"/><Relationship Id="rId58" Type="http://schemas.openxmlformats.org/officeDocument/2006/relationships/externalLink" Target="externalLinks/externalLink6.xml"/><Relationship Id="rId66" Type="http://schemas.openxmlformats.org/officeDocument/2006/relationships/customXml" Target="../customXml/item2.xml"/><Relationship Id="rId5" Type="http://schemas.openxmlformats.org/officeDocument/2006/relationships/worksheet" Target="worksheets/sheet5.xml"/><Relationship Id="rId61"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4.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7.xml"/><Relationship Id="rId67"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2.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5.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externalLink" Target="externalLinks/externalLink8.xml"/><Relationship Id="rId65"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1575;&#1604;&#1601;&#1607;&#1585;&#1587;!A1"/><Relationship Id="rId4"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1575;&#1604;&#1601;&#1607;&#1585;&#1587;!A1"/><Relationship Id="rId4"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1575;&#1604;&#1601;&#1607;&#1585;&#1587;!A1"/><Relationship Id="rId4"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1575;&#1604;&#1601;&#1607;&#1585;&#1587;!A1"/><Relationship Id="rId4" Type="http://schemas.openxmlformats.org/officeDocument/2006/relationships/image" Target="../media/image1.png"/></Relationships>
</file>

<file path=xl/drawings/_rels/drawing1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1575;&#1604;&#1601;&#1607;&#1585;&#1587;!A1"/><Relationship Id="rId4" Type="http://schemas.openxmlformats.org/officeDocument/2006/relationships/image" Target="../media/image1.png"/></Relationships>
</file>

<file path=xl/drawings/_rels/drawing1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1575;&#1604;&#1601;&#1607;&#1585;&#1587;!A1"/><Relationship Id="rId4" Type="http://schemas.openxmlformats.org/officeDocument/2006/relationships/image" Target="../media/image1.png"/></Relationships>
</file>

<file path=xl/drawings/_rels/drawing1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1575;&#1604;&#1601;&#1607;&#1585;&#1587;!A1"/><Relationship Id="rId4" Type="http://schemas.openxmlformats.org/officeDocument/2006/relationships/image" Target="../media/image1.png"/></Relationships>
</file>

<file path=xl/drawings/_rels/drawing17.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1575;&#1604;&#1601;&#1607;&#1585;&#1587;!A1"/><Relationship Id="rId4" Type="http://schemas.openxmlformats.org/officeDocument/2006/relationships/image" Target="../media/image1.png"/></Relationships>
</file>

<file path=xl/drawings/_rels/drawing18.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1575;&#1604;&#1601;&#1607;&#1585;&#1587;!A1"/><Relationship Id="rId4" Type="http://schemas.openxmlformats.org/officeDocument/2006/relationships/image" Target="../media/image1.png"/></Relationships>
</file>

<file path=xl/drawings/_rels/drawing19.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1575;&#1604;&#1601;&#1607;&#1585;&#1587;!A1"/><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1575;&#1604;&#1601;&#1607;&#1585;&#1587;!A1"/><Relationship Id="rId4" Type="http://schemas.openxmlformats.org/officeDocument/2006/relationships/image" Target="../media/image1.png"/></Relationships>
</file>

<file path=xl/drawings/_rels/drawing20.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1575;&#1604;&#1601;&#1607;&#1585;&#1587;!A1"/><Relationship Id="rId4" Type="http://schemas.openxmlformats.org/officeDocument/2006/relationships/image" Target="../media/image1.png"/></Relationships>
</file>

<file path=xl/drawings/_rels/drawing2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1575;&#1604;&#1601;&#1607;&#1585;&#1587;!A1"/><Relationship Id="rId4" Type="http://schemas.openxmlformats.org/officeDocument/2006/relationships/image" Target="../media/image1.png"/></Relationships>
</file>

<file path=xl/drawings/_rels/drawing2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1575;&#1604;&#1601;&#1607;&#1585;&#1587;!A1"/><Relationship Id="rId4" Type="http://schemas.openxmlformats.org/officeDocument/2006/relationships/image" Target="../media/image1.png"/></Relationships>
</file>

<file path=xl/drawings/_rels/drawing2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1575;&#1604;&#1601;&#1607;&#1585;&#1587;!A1"/><Relationship Id="rId4" Type="http://schemas.openxmlformats.org/officeDocument/2006/relationships/image" Target="../media/image1.png"/></Relationships>
</file>

<file path=xl/drawings/_rels/drawing2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1575;&#1604;&#1601;&#1607;&#1585;&#1587;!A1"/><Relationship Id="rId4" Type="http://schemas.openxmlformats.org/officeDocument/2006/relationships/image" Target="../media/image1.png"/></Relationships>
</file>

<file path=xl/drawings/_rels/drawing2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1575;&#1604;&#1601;&#1607;&#1585;&#1587;!A1"/><Relationship Id="rId4" Type="http://schemas.openxmlformats.org/officeDocument/2006/relationships/image" Target="../media/image1.png"/></Relationships>
</file>

<file path=xl/drawings/_rels/drawing2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1575;&#1604;&#1601;&#1607;&#1585;&#1587;!A1"/><Relationship Id="rId4" Type="http://schemas.openxmlformats.org/officeDocument/2006/relationships/image" Target="../media/image1.png"/></Relationships>
</file>

<file path=xl/drawings/_rels/drawing27.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1575;&#1604;&#1601;&#1607;&#1585;&#1587;!A1"/><Relationship Id="rId4" Type="http://schemas.openxmlformats.org/officeDocument/2006/relationships/image" Target="../media/image1.png"/></Relationships>
</file>

<file path=xl/drawings/_rels/drawing28.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1575;&#1604;&#1601;&#1607;&#1585;&#1587;!A1"/><Relationship Id="rId4" Type="http://schemas.openxmlformats.org/officeDocument/2006/relationships/image" Target="../media/image1.png"/></Relationships>
</file>

<file path=xl/drawings/_rels/drawing29.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1575;&#1604;&#1601;&#1607;&#1585;&#1587;!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1575;&#1604;&#1601;&#1607;&#1585;&#1587;!A1"/><Relationship Id="rId4" Type="http://schemas.openxmlformats.org/officeDocument/2006/relationships/image" Target="../media/image1.png"/></Relationships>
</file>

<file path=xl/drawings/_rels/drawing30.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1575;&#1604;&#1601;&#1607;&#1585;&#1587;!A1"/><Relationship Id="rId4" Type="http://schemas.openxmlformats.org/officeDocument/2006/relationships/image" Target="../media/image1.png"/></Relationships>
</file>

<file path=xl/drawings/_rels/drawing3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1575;&#1604;&#1601;&#1607;&#1585;&#1587;!A1"/><Relationship Id="rId4" Type="http://schemas.openxmlformats.org/officeDocument/2006/relationships/image" Target="../media/image1.png"/></Relationships>
</file>

<file path=xl/drawings/_rels/drawing3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1575;&#1604;&#1601;&#1607;&#1585;&#1587;!A1"/><Relationship Id="rId1" Type="http://schemas.openxmlformats.org/officeDocument/2006/relationships/image" Target="../media/image1.png"/><Relationship Id="rId4" Type="http://schemas.openxmlformats.org/officeDocument/2006/relationships/image" Target="../media/image3.svg"/></Relationships>
</file>

<file path=xl/drawings/_rels/drawing3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1575;&#1604;&#1601;&#1607;&#1585;&#1587;!A1"/><Relationship Id="rId4" Type="http://schemas.openxmlformats.org/officeDocument/2006/relationships/image" Target="../media/image1.png"/></Relationships>
</file>

<file path=xl/drawings/_rels/drawing3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1575;&#1604;&#1601;&#1607;&#1585;&#1587;!A1"/><Relationship Id="rId4" Type="http://schemas.openxmlformats.org/officeDocument/2006/relationships/image" Target="../media/image1.png"/></Relationships>
</file>

<file path=xl/drawings/_rels/drawing3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1575;&#1604;&#1601;&#1607;&#1585;&#1587;!A1"/><Relationship Id="rId4" Type="http://schemas.openxmlformats.org/officeDocument/2006/relationships/image" Target="../media/image1.png"/></Relationships>
</file>

<file path=xl/drawings/_rels/drawing3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1575;&#1604;&#1601;&#1607;&#1585;&#1587;!A1"/><Relationship Id="rId4" Type="http://schemas.openxmlformats.org/officeDocument/2006/relationships/image" Target="../media/image1.png"/></Relationships>
</file>

<file path=xl/drawings/_rels/drawing37.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1575;&#1604;&#1601;&#1607;&#1585;&#1587;!A1"/><Relationship Id="rId4" Type="http://schemas.openxmlformats.org/officeDocument/2006/relationships/image" Target="../media/image1.png"/></Relationships>
</file>

<file path=xl/drawings/_rels/drawing38.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1575;&#1604;&#1601;&#1607;&#1585;&#1587;!A1"/><Relationship Id="rId4" Type="http://schemas.openxmlformats.org/officeDocument/2006/relationships/image" Target="../media/image1.png"/></Relationships>
</file>

<file path=xl/drawings/_rels/drawing39.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1575;&#1604;&#1601;&#1607;&#1585;&#1587;!A1"/><Relationship Id="rId4"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1575;&#1604;&#1601;&#1607;&#1585;&#1587;!A1"/><Relationship Id="rId4" Type="http://schemas.openxmlformats.org/officeDocument/2006/relationships/image" Target="../media/image1.png"/></Relationships>
</file>

<file path=xl/drawings/_rels/drawing40.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1575;&#1604;&#1601;&#1607;&#1585;&#1587;!A1"/><Relationship Id="rId4" Type="http://schemas.openxmlformats.org/officeDocument/2006/relationships/image" Target="../media/image1.png"/></Relationships>
</file>

<file path=xl/drawings/_rels/drawing4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1575;&#1604;&#1601;&#1607;&#1585;&#1587;!A1"/><Relationship Id="rId4" Type="http://schemas.openxmlformats.org/officeDocument/2006/relationships/image" Target="../media/image1.png"/></Relationships>
</file>

<file path=xl/drawings/_rels/drawing4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1575;&#1604;&#1601;&#1607;&#1585;&#1587;!A1"/><Relationship Id="rId4" Type="http://schemas.openxmlformats.org/officeDocument/2006/relationships/image" Target="../media/image1.png"/></Relationships>
</file>

<file path=xl/drawings/_rels/drawing4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1575;&#1604;&#1601;&#1607;&#1585;&#1587;!A1"/><Relationship Id="rId4" Type="http://schemas.openxmlformats.org/officeDocument/2006/relationships/image" Target="../media/image1.png"/></Relationships>
</file>

<file path=xl/drawings/_rels/drawing4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1575;&#1604;&#1601;&#1607;&#1585;&#1587;!A1"/><Relationship Id="rId4" Type="http://schemas.openxmlformats.org/officeDocument/2006/relationships/image" Target="../media/image1.png"/></Relationships>
</file>

<file path=xl/drawings/_rels/drawing4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1575;&#1604;&#1601;&#1607;&#1585;&#1587;!A1"/><Relationship Id="rId4" Type="http://schemas.openxmlformats.org/officeDocument/2006/relationships/image" Target="../media/image1.png"/></Relationships>
</file>

<file path=xl/drawings/_rels/drawing4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1575;&#1604;&#1601;&#1607;&#1585;&#1587;!A1"/><Relationship Id="rId4" Type="http://schemas.openxmlformats.org/officeDocument/2006/relationships/image" Target="../media/image1.png"/></Relationships>
</file>

<file path=xl/drawings/_rels/drawing4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1575;&#1604;&#1601;&#1607;&#1585;&#1587;!A1"/><Relationship Id="rId1" Type="http://schemas.openxmlformats.org/officeDocument/2006/relationships/image" Target="../media/image1.png"/><Relationship Id="rId4" Type="http://schemas.openxmlformats.org/officeDocument/2006/relationships/image" Target="../media/image3.svg"/></Relationships>
</file>

<file path=xl/drawings/_rels/drawing4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1575;&#1604;&#1601;&#1607;&#1585;&#1587;!A1"/><Relationship Id="rId1" Type="http://schemas.openxmlformats.org/officeDocument/2006/relationships/image" Target="../media/image1.png"/><Relationship Id="rId4" Type="http://schemas.openxmlformats.org/officeDocument/2006/relationships/image" Target="../media/image3.svg"/></Relationships>
</file>

<file path=xl/drawings/_rels/drawing49.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1575;&#1604;&#1601;&#1607;&#1585;&#1587;!A1"/><Relationship Id="rId4"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1575;&#1604;&#1601;&#1607;&#1585;&#1587;!A1"/><Relationship Id="rId4" Type="http://schemas.openxmlformats.org/officeDocument/2006/relationships/image" Target="../media/image1.png"/></Relationships>
</file>

<file path=xl/drawings/_rels/drawing50.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1575;&#1604;&#1601;&#1607;&#1585;&#1587;!A1"/><Relationship Id="rId4" Type="http://schemas.openxmlformats.org/officeDocument/2006/relationships/image" Target="../media/image1.png"/></Relationships>
</file>

<file path=xl/drawings/_rels/drawing5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1575;&#1604;&#1601;&#1607;&#1585;&#1587;!A1"/><Relationship Id="rId4" Type="http://schemas.openxmlformats.org/officeDocument/2006/relationships/image" Target="../media/image1.png"/></Relationships>
</file>

<file path=xl/drawings/_rels/drawing5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1575;&#1604;&#1601;&#1607;&#1585;&#1587;!A1"/><Relationship Id="rId4"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1575;&#1604;&#1601;&#1607;&#1585;&#1587;!A1"/><Relationship Id="rId4"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1575;&#1604;&#1601;&#1607;&#1585;&#1587;!A1"/><Relationship Id="rId4"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1575;&#1604;&#1601;&#1607;&#1585;&#1587;!A1"/><Relationship Id="rId4"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1575;&#1604;&#1601;&#1607;&#1585;&#1587;!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74083</xdr:colOff>
      <xdr:row>0</xdr:row>
      <xdr:rowOff>63500</xdr:rowOff>
    </xdr:from>
    <xdr:to>
      <xdr:col>0</xdr:col>
      <xdr:colOff>2022717</xdr:colOff>
      <xdr:row>2</xdr:row>
      <xdr:rowOff>232834</xdr:rowOff>
    </xdr:to>
    <xdr:pic>
      <xdr:nvPicPr>
        <xdr:cNvPr id="3" name="صورة 2">
          <a:extLst>
            <a:ext uri="{FF2B5EF4-FFF2-40B4-BE49-F238E27FC236}">
              <a16:creationId xmlns:a16="http://schemas.microsoft.com/office/drawing/2014/main" id="{D7683B57-155A-46B9-877A-8E28990EDCF1}"/>
            </a:ext>
          </a:extLst>
        </xdr:cNvPr>
        <xdr:cNvPicPr>
          <a:picLocks noChangeAspect="1"/>
        </xdr:cNvPicPr>
      </xdr:nvPicPr>
      <xdr:blipFill>
        <a:blip xmlns:r="http://schemas.openxmlformats.org/officeDocument/2006/relationships" r:embed="rId1"/>
        <a:stretch>
          <a:fillRect/>
        </a:stretch>
      </xdr:blipFill>
      <xdr:spPr>
        <a:xfrm>
          <a:off x="11278180783" y="63500"/>
          <a:ext cx="1948634" cy="52916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3</xdr:col>
      <xdr:colOff>678656</xdr:colOff>
      <xdr:row>0</xdr:row>
      <xdr:rowOff>59531</xdr:rowOff>
    </xdr:from>
    <xdr:to>
      <xdr:col>3</xdr:col>
      <xdr:colOff>1561383</xdr:colOff>
      <xdr:row>2</xdr:row>
      <xdr:rowOff>66876</xdr:rowOff>
    </xdr:to>
    <xdr:grpSp>
      <xdr:nvGrpSpPr>
        <xdr:cNvPr id="5" name="مجموعة 4">
          <a:extLst>
            <a:ext uri="{FF2B5EF4-FFF2-40B4-BE49-F238E27FC236}">
              <a16:creationId xmlns:a16="http://schemas.microsoft.com/office/drawing/2014/main" id="{90D8CCBB-783F-4117-806F-74717B7B3E7F}"/>
            </a:ext>
          </a:extLst>
        </xdr:cNvPr>
        <xdr:cNvGrpSpPr/>
      </xdr:nvGrpSpPr>
      <xdr:grpSpPr>
        <a:xfrm>
          <a:off x="26746271475" y="59531"/>
          <a:ext cx="882727" cy="473876"/>
          <a:chOff x="11166420264" y="118285"/>
          <a:chExt cx="882727" cy="459783"/>
        </a:xfrm>
      </xdr:grpSpPr>
      <xdr:sp macro="" textlink="">
        <xdr:nvSpPr>
          <xdr:cNvPr id="6" name="Rectangle: Rounded Corners 10">
            <a:hlinkClick xmlns:r="http://schemas.openxmlformats.org/officeDocument/2006/relationships" r:id="rId1"/>
            <a:extLst>
              <a:ext uri="{FF2B5EF4-FFF2-40B4-BE49-F238E27FC236}">
                <a16:creationId xmlns:a16="http://schemas.microsoft.com/office/drawing/2014/main" id="{38594E98-1FC7-A70E-27C5-A96C5A4995F3}"/>
              </a:ext>
            </a:extLst>
          </xdr:cNvPr>
          <xdr:cNvSpPr/>
        </xdr:nvSpPr>
        <xdr:spPr>
          <a:xfrm>
            <a:off x="11166420264" y="118285"/>
            <a:ext cx="882727" cy="459783"/>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7" name="Graphic 11" descr="Home">
            <a:extLst>
              <a:ext uri="{FF2B5EF4-FFF2-40B4-BE49-F238E27FC236}">
                <a16:creationId xmlns:a16="http://schemas.microsoft.com/office/drawing/2014/main" id="{2295625B-BECF-44EA-B915-01A3C25F061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1166483161" y="150683"/>
            <a:ext cx="299960" cy="343489"/>
          </a:xfrm>
          <a:prstGeom prst="rect">
            <a:avLst/>
          </a:prstGeom>
        </xdr:spPr>
      </xdr:pic>
    </xdr:grpSp>
    <xdr:clientData/>
  </xdr:twoCellAnchor>
  <xdr:twoCellAnchor editAs="oneCell">
    <xdr:from>
      <xdr:col>0</xdr:col>
      <xdr:colOff>9963</xdr:colOff>
      <xdr:row>0</xdr:row>
      <xdr:rowOff>58559</xdr:rowOff>
    </xdr:from>
    <xdr:to>
      <xdr:col>1</xdr:col>
      <xdr:colOff>1610643</xdr:colOff>
      <xdr:row>2</xdr:row>
      <xdr:rowOff>136017</xdr:rowOff>
    </xdr:to>
    <xdr:pic>
      <xdr:nvPicPr>
        <xdr:cNvPr id="8" name="صورة 7">
          <a:extLst>
            <a:ext uri="{FF2B5EF4-FFF2-40B4-BE49-F238E27FC236}">
              <a16:creationId xmlns:a16="http://schemas.microsoft.com/office/drawing/2014/main" id="{3002CBCB-2DA6-469C-BEC0-5EC60F0F523A}"/>
            </a:ext>
          </a:extLst>
        </xdr:cNvPr>
        <xdr:cNvPicPr>
          <a:picLocks noChangeAspect="1"/>
        </xdr:cNvPicPr>
      </xdr:nvPicPr>
      <xdr:blipFill>
        <a:blip xmlns:r="http://schemas.openxmlformats.org/officeDocument/2006/relationships" r:embed="rId4"/>
        <a:stretch>
          <a:fillRect/>
        </a:stretch>
      </xdr:blipFill>
      <xdr:spPr>
        <a:xfrm>
          <a:off x="27067953388" y="58559"/>
          <a:ext cx="1950578" cy="54398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3</xdr:col>
      <xdr:colOff>676777</xdr:colOff>
      <xdr:row>0</xdr:row>
      <xdr:rowOff>62665</xdr:rowOff>
    </xdr:from>
    <xdr:to>
      <xdr:col>3</xdr:col>
      <xdr:colOff>1559504</xdr:colOff>
      <xdr:row>2</xdr:row>
      <xdr:rowOff>71264</xdr:rowOff>
    </xdr:to>
    <xdr:grpSp>
      <xdr:nvGrpSpPr>
        <xdr:cNvPr id="5" name="مجموعة 4">
          <a:extLst>
            <a:ext uri="{FF2B5EF4-FFF2-40B4-BE49-F238E27FC236}">
              <a16:creationId xmlns:a16="http://schemas.microsoft.com/office/drawing/2014/main" id="{9A0FE74C-F1DC-48F0-968C-1A805A3B9EEC}"/>
            </a:ext>
          </a:extLst>
        </xdr:cNvPr>
        <xdr:cNvGrpSpPr/>
      </xdr:nvGrpSpPr>
      <xdr:grpSpPr>
        <a:xfrm>
          <a:off x="26679403771" y="62665"/>
          <a:ext cx="882727" cy="465799"/>
          <a:chOff x="11166420264" y="118285"/>
          <a:chExt cx="882727" cy="459783"/>
        </a:xfrm>
      </xdr:grpSpPr>
      <xdr:sp macro="" textlink="">
        <xdr:nvSpPr>
          <xdr:cNvPr id="6" name="Rectangle: Rounded Corners 10">
            <a:hlinkClick xmlns:r="http://schemas.openxmlformats.org/officeDocument/2006/relationships" r:id="rId1"/>
            <a:extLst>
              <a:ext uri="{FF2B5EF4-FFF2-40B4-BE49-F238E27FC236}">
                <a16:creationId xmlns:a16="http://schemas.microsoft.com/office/drawing/2014/main" id="{D653383E-38E0-84A5-71B8-6808F0F647D5}"/>
              </a:ext>
            </a:extLst>
          </xdr:cNvPr>
          <xdr:cNvSpPr/>
        </xdr:nvSpPr>
        <xdr:spPr>
          <a:xfrm>
            <a:off x="11166420264" y="118285"/>
            <a:ext cx="882727" cy="459783"/>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7" name="Graphic 11" descr="Home">
            <a:extLst>
              <a:ext uri="{FF2B5EF4-FFF2-40B4-BE49-F238E27FC236}">
                <a16:creationId xmlns:a16="http://schemas.microsoft.com/office/drawing/2014/main" id="{8D7BE9B6-351F-B2AA-734E-930B6058579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1166483161" y="150683"/>
            <a:ext cx="299960" cy="343489"/>
          </a:xfrm>
          <a:prstGeom prst="rect">
            <a:avLst/>
          </a:prstGeom>
        </xdr:spPr>
      </xdr:pic>
    </xdr:grpSp>
    <xdr:clientData/>
  </xdr:twoCellAnchor>
  <xdr:twoCellAnchor editAs="oneCell">
    <xdr:from>
      <xdr:col>0</xdr:col>
      <xdr:colOff>62665</xdr:colOff>
      <xdr:row>0</xdr:row>
      <xdr:rowOff>87731</xdr:rowOff>
    </xdr:from>
    <xdr:to>
      <xdr:col>2</xdr:col>
      <xdr:colOff>18569</xdr:colOff>
      <xdr:row>2</xdr:row>
      <xdr:rowOff>165714</xdr:rowOff>
    </xdr:to>
    <xdr:pic>
      <xdr:nvPicPr>
        <xdr:cNvPr id="8" name="صورة 7">
          <a:extLst>
            <a:ext uri="{FF2B5EF4-FFF2-40B4-BE49-F238E27FC236}">
              <a16:creationId xmlns:a16="http://schemas.microsoft.com/office/drawing/2014/main" id="{D8171778-3CD9-4DC0-AEFE-9037F8DF967E}"/>
            </a:ext>
          </a:extLst>
        </xdr:cNvPr>
        <xdr:cNvPicPr>
          <a:picLocks noChangeAspect="1"/>
        </xdr:cNvPicPr>
      </xdr:nvPicPr>
      <xdr:blipFill>
        <a:blip xmlns:r="http://schemas.openxmlformats.org/officeDocument/2006/relationships" r:embed="rId4"/>
        <a:stretch>
          <a:fillRect/>
        </a:stretch>
      </xdr:blipFill>
      <xdr:spPr>
        <a:xfrm>
          <a:off x="26896099918" y="87731"/>
          <a:ext cx="1948634" cy="52916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139700</xdr:colOff>
      <xdr:row>0</xdr:row>
      <xdr:rowOff>76200</xdr:rowOff>
    </xdr:from>
    <xdr:to>
      <xdr:col>5</xdr:col>
      <xdr:colOff>1022427</xdr:colOff>
      <xdr:row>2</xdr:row>
      <xdr:rowOff>53383</xdr:rowOff>
    </xdr:to>
    <xdr:grpSp>
      <xdr:nvGrpSpPr>
        <xdr:cNvPr id="5" name="مجموعة 4">
          <a:extLst>
            <a:ext uri="{FF2B5EF4-FFF2-40B4-BE49-F238E27FC236}">
              <a16:creationId xmlns:a16="http://schemas.microsoft.com/office/drawing/2014/main" id="{DAEF68E4-1A8E-4349-97B3-84EF4253A4FA}"/>
            </a:ext>
          </a:extLst>
        </xdr:cNvPr>
        <xdr:cNvGrpSpPr/>
      </xdr:nvGrpSpPr>
      <xdr:grpSpPr>
        <a:xfrm>
          <a:off x="26743010150" y="76200"/>
          <a:ext cx="882727" cy="453433"/>
          <a:chOff x="11166420264" y="118285"/>
          <a:chExt cx="882727" cy="459783"/>
        </a:xfrm>
      </xdr:grpSpPr>
      <xdr:sp macro="" textlink="">
        <xdr:nvSpPr>
          <xdr:cNvPr id="6" name="Rectangle: Rounded Corners 10">
            <a:hlinkClick xmlns:r="http://schemas.openxmlformats.org/officeDocument/2006/relationships" r:id="rId1"/>
            <a:extLst>
              <a:ext uri="{FF2B5EF4-FFF2-40B4-BE49-F238E27FC236}">
                <a16:creationId xmlns:a16="http://schemas.microsoft.com/office/drawing/2014/main" id="{E93D58BA-26AE-1CC2-5ACB-6A954FB7BC50}"/>
              </a:ext>
            </a:extLst>
          </xdr:cNvPr>
          <xdr:cNvSpPr/>
        </xdr:nvSpPr>
        <xdr:spPr>
          <a:xfrm>
            <a:off x="11166420264" y="118285"/>
            <a:ext cx="882727" cy="459783"/>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7" name="Graphic 11" descr="Home">
            <a:extLst>
              <a:ext uri="{FF2B5EF4-FFF2-40B4-BE49-F238E27FC236}">
                <a16:creationId xmlns:a16="http://schemas.microsoft.com/office/drawing/2014/main" id="{18360EA3-59F9-EB30-BEFA-EF58C3B53EF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1166483161" y="150683"/>
            <a:ext cx="299960" cy="343489"/>
          </a:xfrm>
          <a:prstGeom prst="rect">
            <a:avLst/>
          </a:prstGeom>
        </xdr:spPr>
      </xdr:pic>
    </xdr:grpSp>
    <xdr:clientData/>
  </xdr:twoCellAnchor>
  <xdr:twoCellAnchor editAs="oneCell">
    <xdr:from>
      <xdr:col>0</xdr:col>
      <xdr:colOff>101600</xdr:colOff>
      <xdr:row>0</xdr:row>
      <xdr:rowOff>63500</xdr:rowOff>
    </xdr:from>
    <xdr:to>
      <xdr:col>1</xdr:col>
      <xdr:colOff>1540420</xdr:colOff>
      <xdr:row>2</xdr:row>
      <xdr:rowOff>110067</xdr:rowOff>
    </xdr:to>
    <xdr:pic>
      <xdr:nvPicPr>
        <xdr:cNvPr id="8" name="صورة 7">
          <a:extLst>
            <a:ext uri="{FF2B5EF4-FFF2-40B4-BE49-F238E27FC236}">
              <a16:creationId xmlns:a16="http://schemas.microsoft.com/office/drawing/2014/main" id="{9AD380A1-FA24-4D39-9269-FADDC3A2C62B}"/>
            </a:ext>
          </a:extLst>
        </xdr:cNvPr>
        <xdr:cNvPicPr>
          <a:picLocks noChangeAspect="1"/>
        </xdr:cNvPicPr>
      </xdr:nvPicPr>
      <xdr:blipFill>
        <a:blip xmlns:r="http://schemas.openxmlformats.org/officeDocument/2006/relationships" r:embed="rId4"/>
        <a:stretch>
          <a:fillRect/>
        </a:stretch>
      </xdr:blipFill>
      <xdr:spPr>
        <a:xfrm>
          <a:off x="27044504766" y="63500"/>
          <a:ext cx="1948634" cy="52916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5</xdr:col>
      <xdr:colOff>155059</xdr:colOff>
      <xdr:row>0</xdr:row>
      <xdr:rowOff>66454</xdr:rowOff>
    </xdr:from>
    <xdr:to>
      <xdr:col>5</xdr:col>
      <xdr:colOff>1037786</xdr:colOff>
      <xdr:row>1</xdr:row>
      <xdr:rowOff>260423</xdr:rowOff>
    </xdr:to>
    <xdr:grpSp>
      <xdr:nvGrpSpPr>
        <xdr:cNvPr id="5" name="مجموعة 4">
          <a:extLst>
            <a:ext uri="{FF2B5EF4-FFF2-40B4-BE49-F238E27FC236}">
              <a16:creationId xmlns:a16="http://schemas.microsoft.com/office/drawing/2014/main" id="{D370764C-54C5-44A7-8589-09D8275E4191}"/>
            </a:ext>
          </a:extLst>
        </xdr:cNvPr>
        <xdr:cNvGrpSpPr/>
      </xdr:nvGrpSpPr>
      <xdr:grpSpPr>
        <a:xfrm>
          <a:off x="26665251894" y="66454"/>
          <a:ext cx="882727" cy="459783"/>
          <a:chOff x="11166420264" y="118285"/>
          <a:chExt cx="882727" cy="459783"/>
        </a:xfrm>
      </xdr:grpSpPr>
      <xdr:sp macro="" textlink="">
        <xdr:nvSpPr>
          <xdr:cNvPr id="6" name="Rectangle: Rounded Corners 10">
            <a:hlinkClick xmlns:r="http://schemas.openxmlformats.org/officeDocument/2006/relationships" r:id="rId1"/>
            <a:extLst>
              <a:ext uri="{FF2B5EF4-FFF2-40B4-BE49-F238E27FC236}">
                <a16:creationId xmlns:a16="http://schemas.microsoft.com/office/drawing/2014/main" id="{E9159B1F-9EC6-1964-1647-195D6A6BFF19}"/>
              </a:ext>
            </a:extLst>
          </xdr:cNvPr>
          <xdr:cNvSpPr/>
        </xdr:nvSpPr>
        <xdr:spPr>
          <a:xfrm>
            <a:off x="11166420264" y="118285"/>
            <a:ext cx="882727" cy="459783"/>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7" name="Graphic 11" descr="Home">
            <a:extLst>
              <a:ext uri="{FF2B5EF4-FFF2-40B4-BE49-F238E27FC236}">
                <a16:creationId xmlns:a16="http://schemas.microsoft.com/office/drawing/2014/main" id="{59A2C63B-E482-7328-EA69-DAD34A03962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1166483161" y="150683"/>
            <a:ext cx="299960" cy="343489"/>
          </a:xfrm>
          <a:prstGeom prst="rect">
            <a:avLst/>
          </a:prstGeom>
        </xdr:spPr>
      </xdr:pic>
    </xdr:grpSp>
    <xdr:clientData/>
  </xdr:twoCellAnchor>
  <xdr:twoCellAnchor editAs="oneCell">
    <xdr:from>
      <xdr:col>0</xdr:col>
      <xdr:colOff>66454</xdr:colOff>
      <xdr:row>0</xdr:row>
      <xdr:rowOff>44303</xdr:rowOff>
    </xdr:from>
    <xdr:to>
      <xdr:col>2</xdr:col>
      <xdr:colOff>542036</xdr:colOff>
      <xdr:row>2</xdr:row>
      <xdr:rowOff>41842</xdr:rowOff>
    </xdr:to>
    <xdr:pic>
      <xdr:nvPicPr>
        <xdr:cNvPr id="8" name="صورة 7">
          <a:extLst>
            <a:ext uri="{FF2B5EF4-FFF2-40B4-BE49-F238E27FC236}">
              <a16:creationId xmlns:a16="http://schemas.microsoft.com/office/drawing/2014/main" id="{E5FADF6F-3F00-430B-AF62-BC2F1857A0EF}"/>
            </a:ext>
          </a:extLst>
        </xdr:cNvPr>
        <xdr:cNvPicPr>
          <a:picLocks noChangeAspect="1"/>
        </xdr:cNvPicPr>
      </xdr:nvPicPr>
      <xdr:blipFill>
        <a:blip xmlns:r="http://schemas.openxmlformats.org/officeDocument/2006/relationships" r:embed="rId4"/>
        <a:stretch>
          <a:fillRect/>
        </a:stretch>
      </xdr:blipFill>
      <xdr:spPr>
        <a:xfrm>
          <a:off x="27031917441" y="44303"/>
          <a:ext cx="1948634" cy="52916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3</xdr:col>
      <xdr:colOff>1019175</xdr:colOff>
      <xdr:row>0</xdr:row>
      <xdr:rowOff>47625</xdr:rowOff>
    </xdr:from>
    <xdr:to>
      <xdr:col>3</xdr:col>
      <xdr:colOff>1901902</xdr:colOff>
      <xdr:row>2</xdr:row>
      <xdr:rowOff>50208</xdr:rowOff>
    </xdr:to>
    <xdr:grpSp>
      <xdr:nvGrpSpPr>
        <xdr:cNvPr id="5" name="مجموعة 4">
          <a:extLst>
            <a:ext uri="{FF2B5EF4-FFF2-40B4-BE49-F238E27FC236}">
              <a16:creationId xmlns:a16="http://schemas.microsoft.com/office/drawing/2014/main" id="{31ABDA89-F554-487B-99FA-CED3288BC98F}"/>
            </a:ext>
          </a:extLst>
        </xdr:cNvPr>
        <xdr:cNvGrpSpPr/>
      </xdr:nvGrpSpPr>
      <xdr:grpSpPr>
        <a:xfrm>
          <a:off x="11233464248" y="47625"/>
          <a:ext cx="882727" cy="459783"/>
          <a:chOff x="11166420264" y="118285"/>
          <a:chExt cx="882727" cy="459783"/>
        </a:xfrm>
      </xdr:grpSpPr>
      <xdr:sp macro="" textlink="">
        <xdr:nvSpPr>
          <xdr:cNvPr id="6" name="Rectangle: Rounded Corners 10">
            <a:hlinkClick xmlns:r="http://schemas.openxmlformats.org/officeDocument/2006/relationships" r:id="rId1"/>
            <a:extLst>
              <a:ext uri="{FF2B5EF4-FFF2-40B4-BE49-F238E27FC236}">
                <a16:creationId xmlns:a16="http://schemas.microsoft.com/office/drawing/2014/main" id="{0874D937-3E69-EEF1-6680-8D9D0AE1B95B}"/>
              </a:ext>
            </a:extLst>
          </xdr:cNvPr>
          <xdr:cNvSpPr/>
        </xdr:nvSpPr>
        <xdr:spPr>
          <a:xfrm>
            <a:off x="11166420264" y="118285"/>
            <a:ext cx="882727" cy="459783"/>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7" name="Graphic 11" descr="Home">
            <a:extLst>
              <a:ext uri="{FF2B5EF4-FFF2-40B4-BE49-F238E27FC236}">
                <a16:creationId xmlns:a16="http://schemas.microsoft.com/office/drawing/2014/main" id="{2B61EA06-B80E-BC10-2B17-3DF6572062B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1166483161" y="150683"/>
            <a:ext cx="299960" cy="343489"/>
          </a:xfrm>
          <a:prstGeom prst="rect">
            <a:avLst/>
          </a:prstGeom>
        </xdr:spPr>
      </xdr:pic>
    </xdr:grpSp>
    <xdr:clientData/>
  </xdr:twoCellAnchor>
  <xdr:twoCellAnchor editAs="oneCell">
    <xdr:from>
      <xdr:col>0</xdr:col>
      <xdr:colOff>85725</xdr:colOff>
      <xdr:row>0</xdr:row>
      <xdr:rowOff>66675</xdr:rowOff>
    </xdr:from>
    <xdr:to>
      <xdr:col>1</xdr:col>
      <xdr:colOff>1681934</xdr:colOff>
      <xdr:row>2</xdr:row>
      <xdr:rowOff>138642</xdr:rowOff>
    </xdr:to>
    <xdr:pic>
      <xdr:nvPicPr>
        <xdr:cNvPr id="8" name="صورة 7">
          <a:extLst>
            <a:ext uri="{FF2B5EF4-FFF2-40B4-BE49-F238E27FC236}">
              <a16:creationId xmlns:a16="http://schemas.microsoft.com/office/drawing/2014/main" id="{5638EEFF-DA21-4355-9119-E205FCF21A82}"/>
            </a:ext>
          </a:extLst>
        </xdr:cNvPr>
        <xdr:cNvPicPr>
          <a:picLocks noChangeAspect="1"/>
        </xdr:cNvPicPr>
      </xdr:nvPicPr>
      <xdr:blipFill>
        <a:blip xmlns:r="http://schemas.openxmlformats.org/officeDocument/2006/relationships" r:embed="rId4"/>
        <a:stretch>
          <a:fillRect/>
        </a:stretch>
      </xdr:blipFill>
      <xdr:spPr>
        <a:xfrm>
          <a:off x="11237608516" y="66675"/>
          <a:ext cx="1948634" cy="529167"/>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12</xdr:col>
      <xdr:colOff>254389</xdr:colOff>
      <xdr:row>0</xdr:row>
      <xdr:rowOff>96416</xdr:rowOff>
    </xdr:from>
    <xdr:to>
      <xdr:col>12</xdr:col>
      <xdr:colOff>1137116</xdr:colOff>
      <xdr:row>2</xdr:row>
      <xdr:rowOff>89668</xdr:rowOff>
    </xdr:to>
    <xdr:grpSp>
      <xdr:nvGrpSpPr>
        <xdr:cNvPr id="3" name="مجموعة 2">
          <a:extLst>
            <a:ext uri="{FF2B5EF4-FFF2-40B4-BE49-F238E27FC236}">
              <a16:creationId xmlns:a16="http://schemas.microsoft.com/office/drawing/2014/main" id="{0DD864BF-3CC7-4BA3-B247-D3CE905BDE31}"/>
            </a:ext>
          </a:extLst>
        </xdr:cNvPr>
        <xdr:cNvGrpSpPr/>
      </xdr:nvGrpSpPr>
      <xdr:grpSpPr>
        <a:xfrm>
          <a:off x="11227228159" y="96416"/>
          <a:ext cx="749377" cy="450452"/>
          <a:chOff x="11166420264" y="118285"/>
          <a:chExt cx="882727" cy="459783"/>
        </a:xfrm>
      </xdr:grpSpPr>
      <xdr:sp macro="" textlink="">
        <xdr:nvSpPr>
          <xdr:cNvPr id="4" name="Rectangle: Rounded Corners 10">
            <a:hlinkClick xmlns:r="http://schemas.openxmlformats.org/officeDocument/2006/relationships" r:id="rId1"/>
            <a:extLst>
              <a:ext uri="{FF2B5EF4-FFF2-40B4-BE49-F238E27FC236}">
                <a16:creationId xmlns:a16="http://schemas.microsoft.com/office/drawing/2014/main" id="{B0293659-727A-C004-0E70-B9555AA21776}"/>
              </a:ext>
            </a:extLst>
          </xdr:cNvPr>
          <xdr:cNvSpPr/>
        </xdr:nvSpPr>
        <xdr:spPr>
          <a:xfrm>
            <a:off x="11166420264" y="118285"/>
            <a:ext cx="882727" cy="459783"/>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7" name="Graphic 11" descr="Home">
            <a:extLst>
              <a:ext uri="{FF2B5EF4-FFF2-40B4-BE49-F238E27FC236}">
                <a16:creationId xmlns:a16="http://schemas.microsoft.com/office/drawing/2014/main" id="{90054E17-B67B-99DD-9F0A-BCC6DBD8898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1166483161" y="150683"/>
            <a:ext cx="299960" cy="343489"/>
          </a:xfrm>
          <a:prstGeom prst="rect">
            <a:avLst/>
          </a:prstGeom>
        </xdr:spPr>
      </xdr:pic>
    </xdr:grpSp>
    <xdr:clientData/>
  </xdr:twoCellAnchor>
  <xdr:twoCellAnchor editAs="oneCell">
    <xdr:from>
      <xdr:col>0</xdr:col>
      <xdr:colOff>38878</xdr:colOff>
      <xdr:row>0</xdr:row>
      <xdr:rowOff>48596</xdr:rowOff>
    </xdr:from>
    <xdr:to>
      <xdr:col>2</xdr:col>
      <xdr:colOff>82512</xdr:colOff>
      <xdr:row>2</xdr:row>
      <xdr:rowOff>111232</xdr:rowOff>
    </xdr:to>
    <xdr:pic>
      <xdr:nvPicPr>
        <xdr:cNvPr id="9" name="صورة 8">
          <a:extLst>
            <a:ext uri="{FF2B5EF4-FFF2-40B4-BE49-F238E27FC236}">
              <a16:creationId xmlns:a16="http://schemas.microsoft.com/office/drawing/2014/main" id="{00F94DF0-DDF4-4FD4-9EBE-8D8BA691BB05}"/>
            </a:ext>
          </a:extLst>
        </xdr:cNvPr>
        <xdr:cNvPicPr>
          <a:picLocks noChangeAspect="1"/>
        </xdr:cNvPicPr>
      </xdr:nvPicPr>
      <xdr:blipFill>
        <a:blip xmlns:r="http://schemas.openxmlformats.org/officeDocument/2006/relationships" r:embed="rId4"/>
        <a:stretch>
          <a:fillRect/>
        </a:stretch>
      </xdr:blipFill>
      <xdr:spPr>
        <a:xfrm>
          <a:off x="11309095779" y="48596"/>
          <a:ext cx="1948634" cy="529167"/>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7</xdr:col>
      <xdr:colOff>12701</xdr:colOff>
      <xdr:row>0</xdr:row>
      <xdr:rowOff>118836</xdr:rowOff>
    </xdr:from>
    <xdr:to>
      <xdr:col>7</xdr:col>
      <xdr:colOff>967026</xdr:colOff>
      <xdr:row>3</xdr:row>
      <xdr:rowOff>31750</xdr:rowOff>
    </xdr:to>
    <xdr:grpSp>
      <xdr:nvGrpSpPr>
        <xdr:cNvPr id="2" name="مجموعة 1">
          <a:extLst>
            <a:ext uri="{FF2B5EF4-FFF2-40B4-BE49-F238E27FC236}">
              <a16:creationId xmlns:a16="http://schemas.microsoft.com/office/drawing/2014/main" id="{11BD5B54-D46F-47F6-A525-3482E7C98702}"/>
            </a:ext>
          </a:extLst>
        </xdr:cNvPr>
        <xdr:cNvGrpSpPr/>
      </xdr:nvGrpSpPr>
      <xdr:grpSpPr>
        <a:xfrm>
          <a:off x="11230798674" y="118836"/>
          <a:ext cx="954325" cy="455839"/>
          <a:chOff x="11233513300" y="68036"/>
          <a:chExt cx="882727" cy="474338"/>
        </a:xfrm>
      </xdr:grpSpPr>
      <xdr:sp macro="" textlink="">
        <xdr:nvSpPr>
          <xdr:cNvPr id="3" name="Rectangle: Rounded Corners 10">
            <a:hlinkClick xmlns:r="http://schemas.openxmlformats.org/officeDocument/2006/relationships" r:id="rId1"/>
            <a:extLst>
              <a:ext uri="{FF2B5EF4-FFF2-40B4-BE49-F238E27FC236}">
                <a16:creationId xmlns:a16="http://schemas.microsoft.com/office/drawing/2014/main" id="{8D8A194F-1CC8-1783-A87E-45F4629F4285}"/>
              </a:ext>
            </a:extLst>
          </xdr:cNvPr>
          <xdr:cNvSpPr/>
        </xdr:nvSpPr>
        <xdr:spPr>
          <a:xfrm>
            <a:off x="11233513300" y="68036"/>
            <a:ext cx="882727" cy="474338"/>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4" name="Graphic 11" descr="Home">
            <a:extLst>
              <a:ext uri="{FF2B5EF4-FFF2-40B4-BE49-F238E27FC236}">
                <a16:creationId xmlns:a16="http://schemas.microsoft.com/office/drawing/2014/main" id="{77F6FE5D-5D45-0353-19CE-595EE0678A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1233576197" y="100434"/>
            <a:ext cx="299960" cy="358044"/>
          </a:xfrm>
          <a:prstGeom prst="rect">
            <a:avLst/>
          </a:prstGeom>
        </xdr:spPr>
      </xdr:pic>
    </xdr:grpSp>
    <xdr:clientData/>
  </xdr:twoCellAnchor>
  <xdr:twoCellAnchor editAs="oneCell">
    <xdr:from>
      <xdr:col>0</xdr:col>
      <xdr:colOff>50800</xdr:colOff>
      <xdr:row>0</xdr:row>
      <xdr:rowOff>50800</xdr:rowOff>
    </xdr:from>
    <xdr:to>
      <xdr:col>2</xdr:col>
      <xdr:colOff>465909</xdr:colOff>
      <xdr:row>3</xdr:row>
      <xdr:rowOff>84667</xdr:rowOff>
    </xdr:to>
    <xdr:pic>
      <xdr:nvPicPr>
        <xdr:cNvPr id="5" name="صورة 4">
          <a:extLst>
            <a:ext uri="{FF2B5EF4-FFF2-40B4-BE49-F238E27FC236}">
              <a16:creationId xmlns:a16="http://schemas.microsoft.com/office/drawing/2014/main" id="{191A8F8C-9E0A-4B21-9D81-A9D43376B129}"/>
            </a:ext>
          </a:extLst>
        </xdr:cNvPr>
        <xdr:cNvPicPr>
          <a:picLocks noChangeAspect="1"/>
        </xdr:cNvPicPr>
      </xdr:nvPicPr>
      <xdr:blipFill>
        <a:blip xmlns:r="http://schemas.openxmlformats.org/officeDocument/2006/relationships" r:embed="rId4"/>
        <a:stretch>
          <a:fillRect/>
        </a:stretch>
      </xdr:blipFill>
      <xdr:spPr>
        <a:xfrm>
          <a:off x="10819749941" y="50800"/>
          <a:ext cx="1926409" cy="567267"/>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3</xdr:col>
      <xdr:colOff>699796</xdr:colOff>
      <xdr:row>0</xdr:row>
      <xdr:rowOff>58315</xdr:rowOff>
    </xdr:from>
    <xdr:to>
      <xdr:col>3</xdr:col>
      <xdr:colOff>1582523</xdr:colOff>
      <xdr:row>2</xdr:row>
      <xdr:rowOff>51567</xdr:rowOff>
    </xdr:to>
    <xdr:grpSp>
      <xdr:nvGrpSpPr>
        <xdr:cNvPr id="5" name="مجموعة 4">
          <a:extLst>
            <a:ext uri="{FF2B5EF4-FFF2-40B4-BE49-F238E27FC236}">
              <a16:creationId xmlns:a16="http://schemas.microsoft.com/office/drawing/2014/main" id="{0AAAF8ED-74C1-46D4-BBBB-471563C876CD}"/>
            </a:ext>
          </a:extLst>
        </xdr:cNvPr>
        <xdr:cNvGrpSpPr/>
      </xdr:nvGrpSpPr>
      <xdr:grpSpPr>
        <a:xfrm>
          <a:off x="11303503906" y="58315"/>
          <a:ext cx="882727" cy="459783"/>
          <a:chOff x="11166420264" y="118285"/>
          <a:chExt cx="882727" cy="459783"/>
        </a:xfrm>
      </xdr:grpSpPr>
      <xdr:sp macro="" textlink="">
        <xdr:nvSpPr>
          <xdr:cNvPr id="6" name="Rectangle: Rounded Corners 10">
            <a:hlinkClick xmlns:r="http://schemas.openxmlformats.org/officeDocument/2006/relationships" r:id="rId1"/>
            <a:extLst>
              <a:ext uri="{FF2B5EF4-FFF2-40B4-BE49-F238E27FC236}">
                <a16:creationId xmlns:a16="http://schemas.microsoft.com/office/drawing/2014/main" id="{7B823E94-93E0-BC47-B5F5-56167F0BFFBF}"/>
              </a:ext>
            </a:extLst>
          </xdr:cNvPr>
          <xdr:cNvSpPr/>
        </xdr:nvSpPr>
        <xdr:spPr>
          <a:xfrm>
            <a:off x="11166420264" y="118285"/>
            <a:ext cx="882727" cy="459783"/>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7" name="Graphic 11" descr="Home">
            <a:extLst>
              <a:ext uri="{FF2B5EF4-FFF2-40B4-BE49-F238E27FC236}">
                <a16:creationId xmlns:a16="http://schemas.microsoft.com/office/drawing/2014/main" id="{15F3A763-C1DE-E37C-4479-9363F809005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1166483161" y="150683"/>
            <a:ext cx="299960" cy="343489"/>
          </a:xfrm>
          <a:prstGeom prst="rect">
            <a:avLst/>
          </a:prstGeom>
        </xdr:spPr>
      </xdr:pic>
    </xdr:grpSp>
    <xdr:clientData/>
  </xdr:twoCellAnchor>
  <xdr:twoCellAnchor editAs="oneCell">
    <xdr:from>
      <xdr:col>0</xdr:col>
      <xdr:colOff>58316</xdr:colOff>
      <xdr:row>0</xdr:row>
      <xdr:rowOff>77755</xdr:rowOff>
    </xdr:from>
    <xdr:to>
      <xdr:col>2</xdr:col>
      <xdr:colOff>4756</xdr:colOff>
      <xdr:row>2</xdr:row>
      <xdr:rowOff>140391</xdr:rowOff>
    </xdr:to>
    <xdr:pic>
      <xdr:nvPicPr>
        <xdr:cNvPr id="8" name="صورة 7">
          <a:extLst>
            <a:ext uri="{FF2B5EF4-FFF2-40B4-BE49-F238E27FC236}">
              <a16:creationId xmlns:a16="http://schemas.microsoft.com/office/drawing/2014/main" id="{1A7527A5-10B5-490B-9BC2-8B3BC514747C}"/>
            </a:ext>
          </a:extLst>
        </xdr:cNvPr>
        <xdr:cNvPicPr>
          <a:picLocks noChangeAspect="1"/>
        </xdr:cNvPicPr>
      </xdr:nvPicPr>
      <xdr:blipFill>
        <a:blip xmlns:r="http://schemas.openxmlformats.org/officeDocument/2006/relationships" r:embed="rId4"/>
        <a:stretch>
          <a:fillRect/>
        </a:stretch>
      </xdr:blipFill>
      <xdr:spPr>
        <a:xfrm>
          <a:off x="11306753407" y="77755"/>
          <a:ext cx="1948634" cy="529167"/>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3</xdr:col>
      <xdr:colOff>683846</xdr:colOff>
      <xdr:row>0</xdr:row>
      <xdr:rowOff>73270</xdr:rowOff>
    </xdr:from>
    <xdr:to>
      <xdr:col>3</xdr:col>
      <xdr:colOff>1566573</xdr:colOff>
      <xdr:row>2</xdr:row>
      <xdr:rowOff>69015</xdr:rowOff>
    </xdr:to>
    <xdr:grpSp>
      <xdr:nvGrpSpPr>
        <xdr:cNvPr id="5" name="مجموعة 4">
          <a:extLst>
            <a:ext uri="{FF2B5EF4-FFF2-40B4-BE49-F238E27FC236}">
              <a16:creationId xmlns:a16="http://schemas.microsoft.com/office/drawing/2014/main" id="{FB6EC01A-9BD5-4F53-A29E-60A59FF42179}"/>
            </a:ext>
          </a:extLst>
        </xdr:cNvPr>
        <xdr:cNvGrpSpPr/>
      </xdr:nvGrpSpPr>
      <xdr:grpSpPr>
        <a:xfrm>
          <a:off x="11233466202" y="73270"/>
          <a:ext cx="882727" cy="452945"/>
          <a:chOff x="11166420264" y="118285"/>
          <a:chExt cx="882727" cy="459783"/>
        </a:xfrm>
      </xdr:grpSpPr>
      <xdr:sp macro="" textlink="">
        <xdr:nvSpPr>
          <xdr:cNvPr id="6" name="Rectangle: Rounded Corners 10">
            <a:hlinkClick xmlns:r="http://schemas.openxmlformats.org/officeDocument/2006/relationships" r:id="rId1"/>
            <a:extLst>
              <a:ext uri="{FF2B5EF4-FFF2-40B4-BE49-F238E27FC236}">
                <a16:creationId xmlns:a16="http://schemas.microsoft.com/office/drawing/2014/main" id="{77516D5A-D85A-BF74-912E-65FAD59A0098}"/>
              </a:ext>
            </a:extLst>
          </xdr:cNvPr>
          <xdr:cNvSpPr/>
        </xdr:nvSpPr>
        <xdr:spPr>
          <a:xfrm>
            <a:off x="11166420264" y="118285"/>
            <a:ext cx="882727" cy="459783"/>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7" name="Graphic 11" descr="Home">
            <a:extLst>
              <a:ext uri="{FF2B5EF4-FFF2-40B4-BE49-F238E27FC236}">
                <a16:creationId xmlns:a16="http://schemas.microsoft.com/office/drawing/2014/main" id="{0252D225-5D41-F60C-8DB7-31DE16191E7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1166483161" y="150683"/>
            <a:ext cx="299960" cy="343489"/>
          </a:xfrm>
          <a:prstGeom prst="rect">
            <a:avLst/>
          </a:prstGeom>
        </xdr:spPr>
      </xdr:pic>
    </xdr:grpSp>
    <xdr:clientData/>
  </xdr:twoCellAnchor>
  <xdr:twoCellAnchor editAs="oneCell">
    <xdr:from>
      <xdr:col>0</xdr:col>
      <xdr:colOff>40552</xdr:colOff>
      <xdr:row>0</xdr:row>
      <xdr:rowOff>58522</xdr:rowOff>
    </xdr:from>
    <xdr:to>
      <xdr:col>1</xdr:col>
      <xdr:colOff>1497554</xdr:colOff>
      <xdr:row>2</xdr:row>
      <xdr:rowOff>123651</xdr:rowOff>
    </xdr:to>
    <xdr:pic>
      <xdr:nvPicPr>
        <xdr:cNvPr id="8" name="صورة 7">
          <a:extLst>
            <a:ext uri="{FF2B5EF4-FFF2-40B4-BE49-F238E27FC236}">
              <a16:creationId xmlns:a16="http://schemas.microsoft.com/office/drawing/2014/main" id="{74979525-DB65-4CA9-B0E4-96AF9064BC86}"/>
            </a:ext>
          </a:extLst>
        </xdr:cNvPr>
        <xdr:cNvPicPr>
          <a:picLocks noChangeAspect="1"/>
        </xdr:cNvPicPr>
      </xdr:nvPicPr>
      <xdr:blipFill>
        <a:blip xmlns:r="http://schemas.openxmlformats.org/officeDocument/2006/relationships" r:embed="rId4"/>
        <a:stretch>
          <a:fillRect/>
        </a:stretch>
      </xdr:blipFill>
      <xdr:spPr>
        <a:xfrm>
          <a:off x="11189606101" y="58522"/>
          <a:ext cx="1940800" cy="514421"/>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3</xdr:col>
      <xdr:colOff>699796</xdr:colOff>
      <xdr:row>0</xdr:row>
      <xdr:rowOff>68035</xdr:rowOff>
    </xdr:from>
    <xdr:to>
      <xdr:col>3</xdr:col>
      <xdr:colOff>1582523</xdr:colOff>
      <xdr:row>2</xdr:row>
      <xdr:rowOff>2971</xdr:rowOff>
    </xdr:to>
    <xdr:grpSp>
      <xdr:nvGrpSpPr>
        <xdr:cNvPr id="5" name="مجموعة 4">
          <a:extLst>
            <a:ext uri="{FF2B5EF4-FFF2-40B4-BE49-F238E27FC236}">
              <a16:creationId xmlns:a16="http://schemas.microsoft.com/office/drawing/2014/main" id="{D945FD8C-FE74-4B7C-B747-6C0C746FD54C}"/>
            </a:ext>
          </a:extLst>
        </xdr:cNvPr>
        <xdr:cNvGrpSpPr/>
      </xdr:nvGrpSpPr>
      <xdr:grpSpPr>
        <a:xfrm>
          <a:off x="10985096763" y="68035"/>
          <a:ext cx="882727" cy="459783"/>
          <a:chOff x="11166420264" y="118285"/>
          <a:chExt cx="882727" cy="459783"/>
        </a:xfrm>
      </xdr:grpSpPr>
      <xdr:sp macro="" textlink="">
        <xdr:nvSpPr>
          <xdr:cNvPr id="6" name="Rectangle: Rounded Corners 10">
            <a:hlinkClick xmlns:r="http://schemas.openxmlformats.org/officeDocument/2006/relationships" r:id="rId1"/>
            <a:extLst>
              <a:ext uri="{FF2B5EF4-FFF2-40B4-BE49-F238E27FC236}">
                <a16:creationId xmlns:a16="http://schemas.microsoft.com/office/drawing/2014/main" id="{D08D2AAE-E7BF-E076-701A-945D08B0A1D4}"/>
              </a:ext>
            </a:extLst>
          </xdr:cNvPr>
          <xdr:cNvSpPr/>
        </xdr:nvSpPr>
        <xdr:spPr>
          <a:xfrm>
            <a:off x="11166420264" y="118285"/>
            <a:ext cx="882727" cy="459783"/>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7" name="Graphic 11" descr="Home">
            <a:extLst>
              <a:ext uri="{FF2B5EF4-FFF2-40B4-BE49-F238E27FC236}">
                <a16:creationId xmlns:a16="http://schemas.microsoft.com/office/drawing/2014/main" id="{105888B3-0633-5E57-3D60-A61AA7DD49B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1166483161" y="150683"/>
            <a:ext cx="299960" cy="343489"/>
          </a:xfrm>
          <a:prstGeom prst="rect">
            <a:avLst/>
          </a:prstGeom>
        </xdr:spPr>
      </xdr:pic>
    </xdr:grpSp>
    <xdr:clientData/>
  </xdr:twoCellAnchor>
  <xdr:twoCellAnchor editAs="oneCell">
    <xdr:from>
      <xdr:col>0</xdr:col>
      <xdr:colOff>38880</xdr:colOff>
      <xdr:row>0</xdr:row>
      <xdr:rowOff>48598</xdr:rowOff>
    </xdr:from>
    <xdr:to>
      <xdr:col>1</xdr:col>
      <xdr:colOff>1627508</xdr:colOff>
      <xdr:row>2</xdr:row>
      <xdr:rowOff>52918</xdr:rowOff>
    </xdr:to>
    <xdr:pic>
      <xdr:nvPicPr>
        <xdr:cNvPr id="8" name="صورة 7">
          <a:extLst>
            <a:ext uri="{FF2B5EF4-FFF2-40B4-BE49-F238E27FC236}">
              <a16:creationId xmlns:a16="http://schemas.microsoft.com/office/drawing/2014/main" id="{44F886A2-5F27-42F8-AD55-11DEDDC07F5E}"/>
            </a:ext>
          </a:extLst>
        </xdr:cNvPr>
        <xdr:cNvPicPr>
          <a:picLocks noChangeAspect="1"/>
        </xdr:cNvPicPr>
      </xdr:nvPicPr>
      <xdr:blipFill>
        <a:blip xmlns:r="http://schemas.openxmlformats.org/officeDocument/2006/relationships" r:embed="rId4"/>
        <a:stretch>
          <a:fillRect/>
        </a:stretch>
      </xdr:blipFill>
      <xdr:spPr>
        <a:xfrm>
          <a:off x="10988365700" y="48598"/>
          <a:ext cx="1948634" cy="5291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266700</xdr:colOff>
      <xdr:row>0</xdr:row>
      <xdr:rowOff>47625</xdr:rowOff>
    </xdr:from>
    <xdr:to>
      <xdr:col>12</xdr:col>
      <xdr:colOff>1149427</xdr:colOff>
      <xdr:row>1</xdr:row>
      <xdr:rowOff>174033</xdr:rowOff>
    </xdr:to>
    <xdr:grpSp>
      <xdr:nvGrpSpPr>
        <xdr:cNvPr id="7" name="مجموعة 6">
          <a:extLst>
            <a:ext uri="{FF2B5EF4-FFF2-40B4-BE49-F238E27FC236}">
              <a16:creationId xmlns:a16="http://schemas.microsoft.com/office/drawing/2014/main" id="{9C38AB08-4529-4694-BBDD-E63135353F13}"/>
            </a:ext>
          </a:extLst>
        </xdr:cNvPr>
        <xdr:cNvGrpSpPr/>
      </xdr:nvGrpSpPr>
      <xdr:grpSpPr>
        <a:xfrm>
          <a:off x="26664764348" y="47625"/>
          <a:ext cx="882727" cy="459783"/>
          <a:chOff x="11166420264" y="118285"/>
          <a:chExt cx="882727" cy="459783"/>
        </a:xfrm>
      </xdr:grpSpPr>
      <xdr:sp macro="" textlink="">
        <xdr:nvSpPr>
          <xdr:cNvPr id="8" name="Rectangle: Rounded Corners 10">
            <a:hlinkClick xmlns:r="http://schemas.openxmlformats.org/officeDocument/2006/relationships" r:id="rId1"/>
            <a:extLst>
              <a:ext uri="{FF2B5EF4-FFF2-40B4-BE49-F238E27FC236}">
                <a16:creationId xmlns:a16="http://schemas.microsoft.com/office/drawing/2014/main" id="{54845BD3-0BE9-BBA3-BA0A-03E0C0B8A879}"/>
              </a:ext>
            </a:extLst>
          </xdr:cNvPr>
          <xdr:cNvSpPr/>
        </xdr:nvSpPr>
        <xdr:spPr>
          <a:xfrm>
            <a:off x="11166420264" y="118285"/>
            <a:ext cx="882727" cy="459783"/>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9" name="Graphic 11" descr="Home">
            <a:extLst>
              <a:ext uri="{FF2B5EF4-FFF2-40B4-BE49-F238E27FC236}">
                <a16:creationId xmlns:a16="http://schemas.microsoft.com/office/drawing/2014/main" id="{263F9B87-CFBC-5FC2-6F71-B7421887417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1166483161" y="150683"/>
            <a:ext cx="299960" cy="343489"/>
          </a:xfrm>
          <a:prstGeom prst="rect">
            <a:avLst/>
          </a:prstGeom>
        </xdr:spPr>
      </xdr:pic>
    </xdr:grpSp>
    <xdr:clientData/>
  </xdr:twoCellAnchor>
  <xdr:twoCellAnchor editAs="oneCell">
    <xdr:from>
      <xdr:col>0</xdr:col>
      <xdr:colOff>47625</xdr:colOff>
      <xdr:row>0</xdr:row>
      <xdr:rowOff>85725</xdr:rowOff>
    </xdr:from>
    <xdr:to>
      <xdr:col>1</xdr:col>
      <xdr:colOff>1377134</xdr:colOff>
      <xdr:row>2</xdr:row>
      <xdr:rowOff>52917</xdr:rowOff>
    </xdr:to>
    <xdr:pic>
      <xdr:nvPicPr>
        <xdr:cNvPr id="10" name="صورة 9">
          <a:extLst>
            <a:ext uri="{FF2B5EF4-FFF2-40B4-BE49-F238E27FC236}">
              <a16:creationId xmlns:a16="http://schemas.microsoft.com/office/drawing/2014/main" id="{D4B5F7B4-AE0C-4124-9767-4A5BC74AD758}"/>
            </a:ext>
          </a:extLst>
        </xdr:cNvPr>
        <xdr:cNvPicPr>
          <a:picLocks noChangeAspect="1"/>
        </xdr:cNvPicPr>
      </xdr:nvPicPr>
      <xdr:blipFill>
        <a:blip xmlns:r="http://schemas.openxmlformats.org/officeDocument/2006/relationships" r:embed="rId4"/>
        <a:stretch>
          <a:fillRect/>
        </a:stretch>
      </xdr:blipFill>
      <xdr:spPr>
        <a:xfrm>
          <a:off x="26990415466" y="85725"/>
          <a:ext cx="1948634" cy="529167"/>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3</xdr:col>
      <xdr:colOff>677334</xdr:colOff>
      <xdr:row>0</xdr:row>
      <xdr:rowOff>74084</xdr:rowOff>
    </xdr:from>
    <xdr:to>
      <xdr:col>3</xdr:col>
      <xdr:colOff>1560061</xdr:colOff>
      <xdr:row>2</xdr:row>
      <xdr:rowOff>68200</xdr:rowOff>
    </xdr:to>
    <xdr:grpSp>
      <xdr:nvGrpSpPr>
        <xdr:cNvPr id="5" name="مجموعة 4">
          <a:extLst>
            <a:ext uri="{FF2B5EF4-FFF2-40B4-BE49-F238E27FC236}">
              <a16:creationId xmlns:a16="http://schemas.microsoft.com/office/drawing/2014/main" id="{79B9E57E-66D3-4381-9FA7-B6843506D2D5}"/>
            </a:ext>
          </a:extLst>
        </xdr:cNvPr>
        <xdr:cNvGrpSpPr/>
      </xdr:nvGrpSpPr>
      <xdr:grpSpPr>
        <a:xfrm>
          <a:off x="26696739772" y="74084"/>
          <a:ext cx="882727" cy="459783"/>
          <a:chOff x="11166420264" y="118285"/>
          <a:chExt cx="882727" cy="459783"/>
        </a:xfrm>
      </xdr:grpSpPr>
      <xdr:sp macro="" textlink="">
        <xdr:nvSpPr>
          <xdr:cNvPr id="6" name="Rectangle: Rounded Corners 10">
            <a:hlinkClick xmlns:r="http://schemas.openxmlformats.org/officeDocument/2006/relationships" r:id="rId1"/>
            <a:extLst>
              <a:ext uri="{FF2B5EF4-FFF2-40B4-BE49-F238E27FC236}">
                <a16:creationId xmlns:a16="http://schemas.microsoft.com/office/drawing/2014/main" id="{8591F029-9AFE-3F5D-41F4-B40FD1B98F73}"/>
              </a:ext>
            </a:extLst>
          </xdr:cNvPr>
          <xdr:cNvSpPr/>
        </xdr:nvSpPr>
        <xdr:spPr>
          <a:xfrm>
            <a:off x="11166420264" y="118285"/>
            <a:ext cx="882727" cy="459783"/>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7" name="Graphic 11" descr="Home">
            <a:extLst>
              <a:ext uri="{FF2B5EF4-FFF2-40B4-BE49-F238E27FC236}">
                <a16:creationId xmlns:a16="http://schemas.microsoft.com/office/drawing/2014/main" id="{05D4CF4E-A2A5-2DC2-F06B-F498A3FB71B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1166483161" y="150683"/>
            <a:ext cx="299960" cy="343489"/>
          </a:xfrm>
          <a:prstGeom prst="rect">
            <a:avLst/>
          </a:prstGeom>
        </xdr:spPr>
      </xdr:pic>
    </xdr:grpSp>
    <xdr:clientData/>
  </xdr:twoCellAnchor>
  <xdr:twoCellAnchor editAs="oneCell">
    <xdr:from>
      <xdr:col>0</xdr:col>
      <xdr:colOff>116416</xdr:colOff>
      <xdr:row>0</xdr:row>
      <xdr:rowOff>84667</xdr:rowOff>
    </xdr:from>
    <xdr:to>
      <xdr:col>1</xdr:col>
      <xdr:colOff>1687578</xdr:colOff>
      <xdr:row>2</xdr:row>
      <xdr:rowOff>148167</xdr:rowOff>
    </xdr:to>
    <xdr:pic>
      <xdr:nvPicPr>
        <xdr:cNvPr id="8" name="صورة 7">
          <a:extLst>
            <a:ext uri="{FF2B5EF4-FFF2-40B4-BE49-F238E27FC236}">
              <a16:creationId xmlns:a16="http://schemas.microsoft.com/office/drawing/2014/main" id="{10070344-E4A2-42E5-96B0-E3A6B041C778}"/>
            </a:ext>
          </a:extLst>
        </xdr:cNvPr>
        <xdr:cNvPicPr>
          <a:picLocks noChangeAspect="1"/>
        </xdr:cNvPicPr>
      </xdr:nvPicPr>
      <xdr:blipFill>
        <a:blip xmlns:r="http://schemas.openxmlformats.org/officeDocument/2006/relationships" r:embed="rId4"/>
        <a:stretch>
          <a:fillRect/>
        </a:stretch>
      </xdr:blipFill>
      <xdr:spPr>
        <a:xfrm>
          <a:off x="27046617200" y="84667"/>
          <a:ext cx="1948634" cy="529167"/>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3</xdr:col>
      <xdr:colOff>704850</xdr:colOff>
      <xdr:row>0</xdr:row>
      <xdr:rowOff>57150</xdr:rowOff>
    </xdr:from>
    <xdr:to>
      <xdr:col>3</xdr:col>
      <xdr:colOff>1587577</xdr:colOff>
      <xdr:row>2</xdr:row>
      <xdr:rowOff>59733</xdr:rowOff>
    </xdr:to>
    <xdr:grpSp>
      <xdr:nvGrpSpPr>
        <xdr:cNvPr id="5" name="مجموعة 4">
          <a:extLst>
            <a:ext uri="{FF2B5EF4-FFF2-40B4-BE49-F238E27FC236}">
              <a16:creationId xmlns:a16="http://schemas.microsoft.com/office/drawing/2014/main" id="{66B640D6-077B-4DA3-B065-6C37255D4083}"/>
            </a:ext>
          </a:extLst>
        </xdr:cNvPr>
        <xdr:cNvGrpSpPr/>
      </xdr:nvGrpSpPr>
      <xdr:grpSpPr>
        <a:xfrm>
          <a:off x="26679375698" y="57150"/>
          <a:ext cx="882727" cy="459783"/>
          <a:chOff x="11166420264" y="118285"/>
          <a:chExt cx="882727" cy="459783"/>
        </a:xfrm>
      </xdr:grpSpPr>
      <xdr:sp macro="" textlink="">
        <xdr:nvSpPr>
          <xdr:cNvPr id="6" name="Rectangle: Rounded Corners 10">
            <a:hlinkClick xmlns:r="http://schemas.openxmlformats.org/officeDocument/2006/relationships" r:id="rId1"/>
            <a:extLst>
              <a:ext uri="{FF2B5EF4-FFF2-40B4-BE49-F238E27FC236}">
                <a16:creationId xmlns:a16="http://schemas.microsoft.com/office/drawing/2014/main" id="{11D574FF-846F-35AD-C02F-9FDC1B1A8078}"/>
              </a:ext>
            </a:extLst>
          </xdr:cNvPr>
          <xdr:cNvSpPr/>
        </xdr:nvSpPr>
        <xdr:spPr>
          <a:xfrm>
            <a:off x="11166420264" y="118285"/>
            <a:ext cx="882727" cy="459783"/>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7" name="Graphic 11" descr="Home">
            <a:extLst>
              <a:ext uri="{FF2B5EF4-FFF2-40B4-BE49-F238E27FC236}">
                <a16:creationId xmlns:a16="http://schemas.microsoft.com/office/drawing/2014/main" id="{26110A3C-BB08-E93A-ACEB-5B322E10727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1166483161" y="150683"/>
            <a:ext cx="299960" cy="343489"/>
          </a:xfrm>
          <a:prstGeom prst="rect">
            <a:avLst/>
          </a:prstGeom>
        </xdr:spPr>
      </xdr:pic>
    </xdr:grpSp>
    <xdr:clientData/>
  </xdr:twoCellAnchor>
  <xdr:twoCellAnchor editAs="oneCell">
    <xdr:from>
      <xdr:col>0</xdr:col>
      <xdr:colOff>85725</xdr:colOff>
      <xdr:row>0</xdr:row>
      <xdr:rowOff>66675</xdr:rowOff>
    </xdr:from>
    <xdr:to>
      <xdr:col>1</xdr:col>
      <xdr:colOff>1548584</xdr:colOff>
      <xdr:row>2</xdr:row>
      <xdr:rowOff>138642</xdr:rowOff>
    </xdr:to>
    <xdr:pic>
      <xdr:nvPicPr>
        <xdr:cNvPr id="8" name="صورة 7">
          <a:extLst>
            <a:ext uri="{FF2B5EF4-FFF2-40B4-BE49-F238E27FC236}">
              <a16:creationId xmlns:a16="http://schemas.microsoft.com/office/drawing/2014/main" id="{EFC3DE67-0261-4E24-9A4C-8150D4ED45AF}"/>
            </a:ext>
          </a:extLst>
        </xdr:cNvPr>
        <xdr:cNvPicPr>
          <a:picLocks noChangeAspect="1"/>
        </xdr:cNvPicPr>
      </xdr:nvPicPr>
      <xdr:blipFill>
        <a:blip xmlns:r="http://schemas.openxmlformats.org/officeDocument/2006/relationships" r:embed="rId4"/>
        <a:stretch>
          <a:fillRect/>
        </a:stretch>
      </xdr:blipFill>
      <xdr:spPr>
        <a:xfrm>
          <a:off x="26994768391" y="66675"/>
          <a:ext cx="1948634" cy="529167"/>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3</xdr:col>
      <xdr:colOff>695325</xdr:colOff>
      <xdr:row>0</xdr:row>
      <xdr:rowOff>47625</xdr:rowOff>
    </xdr:from>
    <xdr:to>
      <xdr:col>3</xdr:col>
      <xdr:colOff>1578052</xdr:colOff>
      <xdr:row>2</xdr:row>
      <xdr:rowOff>50208</xdr:rowOff>
    </xdr:to>
    <xdr:grpSp>
      <xdr:nvGrpSpPr>
        <xdr:cNvPr id="5" name="مجموعة 4">
          <a:extLst>
            <a:ext uri="{FF2B5EF4-FFF2-40B4-BE49-F238E27FC236}">
              <a16:creationId xmlns:a16="http://schemas.microsoft.com/office/drawing/2014/main" id="{AA2B19F6-349C-4ECC-B73C-B66381E59DF8}"/>
            </a:ext>
          </a:extLst>
        </xdr:cNvPr>
        <xdr:cNvGrpSpPr/>
      </xdr:nvGrpSpPr>
      <xdr:grpSpPr>
        <a:xfrm>
          <a:off x="26679385223" y="47625"/>
          <a:ext cx="882727" cy="459783"/>
          <a:chOff x="11166420264" y="118285"/>
          <a:chExt cx="882727" cy="459783"/>
        </a:xfrm>
      </xdr:grpSpPr>
      <xdr:sp macro="" textlink="">
        <xdr:nvSpPr>
          <xdr:cNvPr id="6" name="Rectangle: Rounded Corners 10">
            <a:hlinkClick xmlns:r="http://schemas.openxmlformats.org/officeDocument/2006/relationships" r:id="rId1"/>
            <a:extLst>
              <a:ext uri="{FF2B5EF4-FFF2-40B4-BE49-F238E27FC236}">
                <a16:creationId xmlns:a16="http://schemas.microsoft.com/office/drawing/2014/main" id="{A6C11627-B1C1-3F1B-E243-C7A50520D47E}"/>
              </a:ext>
            </a:extLst>
          </xdr:cNvPr>
          <xdr:cNvSpPr/>
        </xdr:nvSpPr>
        <xdr:spPr>
          <a:xfrm>
            <a:off x="11166420264" y="118285"/>
            <a:ext cx="882727" cy="459783"/>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7" name="Graphic 11" descr="Home">
            <a:extLst>
              <a:ext uri="{FF2B5EF4-FFF2-40B4-BE49-F238E27FC236}">
                <a16:creationId xmlns:a16="http://schemas.microsoft.com/office/drawing/2014/main" id="{DE7510D2-86D7-3FA7-2599-D84486BCAF0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1166483161" y="150683"/>
            <a:ext cx="299960" cy="343489"/>
          </a:xfrm>
          <a:prstGeom prst="rect">
            <a:avLst/>
          </a:prstGeom>
        </xdr:spPr>
      </xdr:pic>
    </xdr:grpSp>
    <xdr:clientData/>
  </xdr:twoCellAnchor>
  <xdr:twoCellAnchor editAs="oneCell">
    <xdr:from>
      <xdr:col>0</xdr:col>
      <xdr:colOff>66675</xdr:colOff>
      <xdr:row>0</xdr:row>
      <xdr:rowOff>66675</xdr:rowOff>
    </xdr:from>
    <xdr:to>
      <xdr:col>2</xdr:col>
      <xdr:colOff>15059</xdr:colOff>
      <xdr:row>2</xdr:row>
      <xdr:rowOff>138642</xdr:rowOff>
    </xdr:to>
    <xdr:pic>
      <xdr:nvPicPr>
        <xdr:cNvPr id="8" name="صورة 7">
          <a:extLst>
            <a:ext uri="{FF2B5EF4-FFF2-40B4-BE49-F238E27FC236}">
              <a16:creationId xmlns:a16="http://schemas.microsoft.com/office/drawing/2014/main" id="{459B5052-1D72-459D-86DA-242D7C3DB09C}"/>
            </a:ext>
          </a:extLst>
        </xdr:cNvPr>
        <xdr:cNvPicPr>
          <a:picLocks noChangeAspect="1"/>
        </xdr:cNvPicPr>
      </xdr:nvPicPr>
      <xdr:blipFill>
        <a:blip xmlns:r="http://schemas.openxmlformats.org/officeDocument/2006/relationships" r:embed="rId4"/>
        <a:stretch>
          <a:fillRect/>
        </a:stretch>
      </xdr:blipFill>
      <xdr:spPr>
        <a:xfrm>
          <a:off x="26994654091" y="66675"/>
          <a:ext cx="1948634" cy="529167"/>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3</xdr:col>
      <xdr:colOff>687917</xdr:colOff>
      <xdr:row>0</xdr:row>
      <xdr:rowOff>52917</xdr:rowOff>
    </xdr:from>
    <xdr:to>
      <xdr:col>3</xdr:col>
      <xdr:colOff>1570644</xdr:colOff>
      <xdr:row>2</xdr:row>
      <xdr:rowOff>47033</xdr:rowOff>
    </xdr:to>
    <xdr:grpSp>
      <xdr:nvGrpSpPr>
        <xdr:cNvPr id="5" name="مجموعة 4">
          <a:extLst>
            <a:ext uri="{FF2B5EF4-FFF2-40B4-BE49-F238E27FC236}">
              <a16:creationId xmlns:a16="http://schemas.microsoft.com/office/drawing/2014/main" id="{B16758D6-DCC5-4DA6-ABAD-8CBC4795925A}"/>
            </a:ext>
          </a:extLst>
        </xdr:cNvPr>
        <xdr:cNvGrpSpPr/>
      </xdr:nvGrpSpPr>
      <xdr:grpSpPr>
        <a:xfrm>
          <a:off x="26696729190" y="52917"/>
          <a:ext cx="882727" cy="459783"/>
          <a:chOff x="11166420264" y="118285"/>
          <a:chExt cx="882727" cy="459783"/>
        </a:xfrm>
      </xdr:grpSpPr>
      <xdr:sp macro="" textlink="">
        <xdr:nvSpPr>
          <xdr:cNvPr id="6" name="Rectangle: Rounded Corners 10">
            <a:hlinkClick xmlns:r="http://schemas.openxmlformats.org/officeDocument/2006/relationships" r:id="rId1"/>
            <a:extLst>
              <a:ext uri="{FF2B5EF4-FFF2-40B4-BE49-F238E27FC236}">
                <a16:creationId xmlns:a16="http://schemas.microsoft.com/office/drawing/2014/main" id="{7D597D8E-EF5A-8057-62A4-6E81810C8C95}"/>
              </a:ext>
            </a:extLst>
          </xdr:cNvPr>
          <xdr:cNvSpPr/>
        </xdr:nvSpPr>
        <xdr:spPr>
          <a:xfrm>
            <a:off x="11166420264" y="118285"/>
            <a:ext cx="882727" cy="459783"/>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7" name="Graphic 11" descr="Home">
            <a:extLst>
              <a:ext uri="{FF2B5EF4-FFF2-40B4-BE49-F238E27FC236}">
                <a16:creationId xmlns:a16="http://schemas.microsoft.com/office/drawing/2014/main" id="{53A9C961-6E2B-3F23-43BE-445266D8AD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1166483161" y="150683"/>
            <a:ext cx="299960" cy="343489"/>
          </a:xfrm>
          <a:prstGeom prst="rect">
            <a:avLst/>
          </a:prstGeom>
        </xdr:spPr>
      </xdr:pic>
    </xdr:grpSp>
    <xdr:clientData/>
  </xdr:twoCellAnchor>
  <xdr:twoCellAnchor editAs="oneCell">
    <xdr:from>
      <xdr:col>0</xdr:col>
      <xdr:colOff>74084</xdr:colOff>
      <xdr:row>0</xdr:row>
      <xdr:rowOff>84667</xdr:rowOff>
    </xdr:from>
    <xdr:to>
      <xdr:col>1</xdr:col>
      <xdr:colOff>1578218</xdr:colOff>
      <xdr:row>3</xdr:row>
      <xdr:rowOff>1</xdr:rowOff>
    </xdr:to>
    <xdr:pic>
      <xdr:nvPicPr>
        <xdr:cNvPr id="8" name="صورة 7">
          <a:extLst>
            <a:ext uri="{FF2B5EF4-FFF2-40B4-BE49-F238E27FC236}">
              <a16:creationId xmlns:a16="http://schemas.microsoft.com/office/drawing/2014/main" id="{546EE130-DBAB-4242-8612-99A526CD07BD}"/>
            </a:ext>
          </a:extLst>
        </xdr:cNvPr>
        <xdr:cNvPicPr>
          <a:picLocks noChangeAspect="1"/>
        </xdr:cNvPicPr>
      </xdr:nvPicPr>
      <xdr:blipFill>
        <a:blip xmlns:r="http://schemas.openxmlformats.org/officeDocument/2006/relationships" r:embed="rId4"/>
        <a:stretch>
          <a:fillRect/>
        </a:stretch>
      </xdr:blipFill>
      <xdr:spPr>
        <a:xfrm>
          <a:off x="27046754782" y="84667"/>
          <a:ext cx="1948634" cy="529167"/>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xdr:from>
      <xdr:col>3</xdr:col>
      <xdr:colOff>719667</xdr:colOff>
      <xdr:row>0</xdr:row>
      <xdr:rowOff>42334</xdr:rowOff>
    </xdr:from>
    <xdr:to>
      <xdr:col>3</xdr:col>
      <xdr:colOff>1602394</xdr:colOff>
      <xdr:row>2</xdr:row>
      <xdr:rowOff>36450</xdr:rowOff>
    </xdr:to>
    <xdr:grpSp>
      <xdr:nvGrpSpPr>
        <xdr:cNvPr id="5" name="مجموعة 4">
          <a:extLst>
            <a:ext uri="{FF2B5EF4-FFF2-40B4-BE49-F238E27FC236}">
              <a16:creationId xmlns:a16="http://schemas.microsoft.com/office/drawing/2014/main" id="{C14DD04B-29DF-4CC3-8D3C-9E6A554CF827}"/>
            </a:ext>
          </a:extLst>
        </xdr:cNvPr>
        <xdr:cNvGrpSpPr/>
      </xdr:nvGrpSpPr>
      <xdr:grpSpPr>
        <a:xfrm>
          <a:off x="26696697439" y="42334"/>
          <a:ext cx="882727" cy="459783"/>
          <a:chOff x="11166420264" y="118285"/>
          <a:chExt cx="882727" cy="459783"/>
        </a:xfrm>
      </xdr:grpSpPr>
      <xdr:sp macro="" textlink="">
        <xdr:nvSpPr>
          <xdr:cNvPr id="6" name="Rectangle: Rounded Corners 10">
            <a:hlinkClick xmlns:r="http://schemas.openxmlformats.org/officeDocument/2006/relationships" r:id="rId1"/>
            <a:extLst>
              <a:ext uri="{FF2B5EF4-FFF2-40B4-BE49-F238E27FC236}">
                <a16:creationId xmlns:a16="http://schemas.microsoft.com/office/drawing/2014/main" id="{29E43072-7F88-8238-B6FE-F057C238449B}"/>
              </a:ext>
            </a:extLst>
          </xdr:cNvPr>
          <xdr:cNvSpPr/>
        </xdr:nvSpPr>
        <xdr:spPr>
          <a:xfrm>
            <a:off x="11166420264" y="118285"/>
            <a:ext cx="882727" cy="459783"/>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7" name="Graphic 11" descr="Home">
            <a:extLst>
              <a:ext uri="{FF2B5EF4-FFF2-40B4-BE49-F238E27FC236}">
                <a16:creationId xmlns:a16="http://schemas.microsoft.com/office/drawing/2014/main" id="{230D66B7-43CE-2572-CE54-DDC662BCF7E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1166483161" y="150683"/>
            <a:ext cx="299960" cy="343489"/>
          </a:xfrm>
          <a:prstGeom prst="rect">
            <a:avLst/>
          </a:prstGeom>
        </xdr:spPr>
      </xdr:pic>
    </xdr:grpSp>
    <xdr:clientData/>
  </xdr:twoCellAnchor>
  <xdr:twoCellAnchor editAs="oneCell">
    <xdr:from>
      <xdr:col>0</xdr:col>
      <xdr:colOff>63500</xdr:colOff>
      <xdr:row>0</xdr:row>
      <xdr:rowOff>63500</xdr:rowOff>
    </xdr:from>
    <xdr:to>
      <xdr:col>1</xdr:col>
      <xdr:colOff>1620551</xdr:colOff>
      <xdr:row>2</xdr:row>
      <xdr:rowOff>127000</xdr:rowOff>
    </xdr:to>
    <xdr:pic>
      <xdr:nvPicPr>
        <xdr:cNvPr id="8" name="صورة 7">
          <a:extLst>
            <a:ext uri="{FF2B5EF4-FFF2-40B4-BE49-F238E27FC236}">
              <a16:creationId xmlns:a16="http://schemas.microsoft.com/office/drawing/2014/main" id="{F3E82E0C-F691-4D44-9596-DA8BC8729A84}"/>
            </a:ext>
          </a:extLst>
        </xdr:cNvPr>
        <xdr:cNvPicPr>
          <a:picLocks noChangeAspect="1"/>
        </xdr:cNvPicPr>
      </xdr:nvPicPr>
      <xdr:blipFill>
        <a:blip xmlns:r="http://schemas.openxmlformats.org/officeDocument/2006/relationships" r:embed="rId4"/>
        <a:stretch>
          <a:fillRect/>
        </a:stretch>
      </xdr:blipFill>
      <xdr:spPr>
        <a:xfrm>
          <a:off x="27046712449" y="63500"/>
          <a:ext cx="1948634" cy="529167"/>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xdr:from>
      <xdr:col>5</xdr:col>
      <xdr:colOff>154459</xdr:colOff>
      <xdr:row>0</xdr:row>
      <xdr:rowOff>64358</xdr:rowOff>
    </xdr:from>
    <xdr:to>
      <xdr:col>5</xdr:col>
      <xdr:colOff>1037186</xdr:colOff>
      <xdr:row>2</xdr:row>
      <xdr:rowOff>47891</xdr:rowOff>
    </xdr:to>
    <xdr:grpSp>
      <xdr:nvGrpSpPr>
        <xdr:cNvPr id="5" name="مجموعة 4">
          <a:extLst>
            <a:ext uri="{FF2B5EF4-FFF2-40B4-BE49-F238E27FC236}">
              <a16:creationId xmlns:a16="http://schemas.microsoft.com/office/drawing/2014/main" id="{C1DF14D0-2264-4341-B603-75D83B61AA46}"/>
            </a:ext>
          </a:extLst>
        </xdr:cNvPr>
        <xdr:cNvGrpSpPr/>
      </xdr:nvGrpSpPr>
      <xdr:grpSpPr>
        <a:xfrm>
          <a:off x="26676135139" y="64358"/>
          <a:ext cx="882727" cy="459783"/>
          <a:chOff x="11166420264" y="118285"/>
          <a:chExt cx="882727" cy="459783"/>
        </a:xfrm>
      </xdr:grpSpPr>
      <xdr:sp macro="" textlink="">
        <xdr:nvSpPr>
          <xdr:cNvPr id="6" name="Rectangle: Rounded Corners 10">
            <a:hlinkClick xmlns:r="http://schemas.openxmlformats.org/officeDocument/2006/relationships" r:id="rId1"/>
            <a:extLst>
              <a:ext uri="{FF2B5EF4-FFF2-40B4-BE49-F238E27FC236}">
                <a16:creationId xmlns:a16="http://schemas.microsoft.com/office/drawing/2014/main" id="{4AEC996A-D267-B8AD-55AF-8DDD92E1E5C4}"/>
              </a:ext>
            </a:extLst>
          </xdr:cNvPr>
          <xdr:cNvSpPr/>
        </xdr:nvSpPr>
        <xdr:spPr>
          <a:xfrm>
            <a:off x="11166420264" y="118285"/>
            <a:ext cx="882727" cy="459783"/>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7" name="Graphic 11" descr="Home">
            <a:extLst>
              <a:ext uri="{FF2B5EF4-FFF2-40B4-BE49-F238E27FC236}">
                <a16:creationId xmlns:a16="http://schemas.microsoft.com/office/drawing/2014/main" id="{8E718375-715F-C55B-7E4B-BB9A31BD340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1166483161" y="150683"/>
            <a:ext cx="299960" cy="343489"/>
          </a:xfrm>
          <a:prstGeom prst="rect">
            <a:avLst/>
          </a:prstGeom>
        </xdr:spPr>
      </xdr:pic>
    </xdr:grpSp>
    <xdr:clientData/>
  </xdr:twoCellAnchor>
  <xdr:twoCellAnchor editAs="oneCell">
    <xdr:from>
      <xdr:col>0</xdr:col>
      <xdr:colOff>57150</xdr:colOff>
      <xdr:row>0</xdr:row>
      <xdr:rowOff>47625</xdr:rowOff>
    </xdr:from>
    <xdr:to>
      <xdr:col>2</xdr:col>
      <xdr:colOff>5534</xdr:colOff>
      <xdr:row>2</xdr:row>
      <xdr:rowOff>100542</xdr:rowOff>
    </xdr:to>
    <xdr:pic>
      <xdr:nvPicPr>
        <xdr:cNvPr id="8" name="صورة 7">
          <a:extLst>
            <a:ext uri="{FF2B5EF4-FFF2-40B4-BE49-F238E27FC236}">
              <a16:creationId xmlns:a16="http://schemas.microsoft.com/office/drawing/2014/main" id="{5AD95BE3-F8C9-4031-BDC9-959521EC5F44}"/>
            </a:ext>
          </a:extLst>
        </xdr:cNvPr>
        <xdr:cNvPicPr>
          <a:picLocks noChangeAspect="1"/>
        </xdr:cNvPicPr>
      </xdr:nvPicPr>
      <xdr:blipFill>
        <a:blip xmlns:r="http://schemas.openxmlformats.org/officeDocument/2006/relationships" r:embed="rId4"/>
        <a:stretch>
          <a:fillRect/>
        </a:stretch>
      </xdr:blipFill>
      <xdr:spPr>
        <a:xfrm>
          <a:off x="26992530016" y="47625"/>
          <a:ext cx="1948634" cy="529167"/>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xdr:from>
      <xdr:col>5</xdr:col>
      <xdr:colOff>162927</xdr:colOff>
      <xdr:row>0</xdr:row>
      <xdr:rowOff>75198</xdr:rowOff>
    </xdr:from>
    <xdr:to>
      <xdr:col>5</xdr:col>
      <xdr:colOff>1045654</xdr:colOff>
      <xdr:row>2</xdr:row>
      <xdr:rowOff>8599</xdr:rowOff>
    </xdr:to>
    <xdr:grpSp>
      <xdr:nvGrpSpPr>
        <xdr:cNvPr id="5" name="مجموعة 4">
          <a:extLst>
            <a:ext uri="{FF2B5EF4-FFF2-40B4-BE49-F238E27FC236}">
              <a16:creationId xmlns:a16="http://schemas.microsoft.com/office/drawing/2014/main" id="{147E0DF6-433C-4618-B543-7E2CA7AB3ECC}"/>
            </a:ext>
          </a:extLst>
        </xdr:cNvPr>
        <xdr:cNvGrpSpPr/>
      </xdr:nvGrpSpPr>
      <xdr:grpSpPr>
        <a:xfrm>
          <a:off x="26676126671" y="75198"/>
          <a:ext cx="882727" cy="466801"/>
          <a:chOff x="11166420264" y="118285"/>
          <a:chExt cx="882727" cy="459783"/>
        </a:xfrm>
      </xdr:grpSpPr>
      <xdr:sp macro="" textlink="">
        <xdr:nvSpPr>
          <xdr:cNvPr id="6" name="Rectangle: Rounded Corners 10">
            <a:hlinkClick xmlns:r="http://schemas.openxmlformats.org/officeDocument/2006/relationships" r:id="rId1"/>
            <a:extLst>
              <a:ext uri="{FF2B5EF4-FFF2-40B4-BE49-F238E27FC236}">
                <a16:creationId xmlns:a16="http://schemas.microsoft.com/office/drawing/2014/main" id="{8C2E633D-D2BE-DB40-2664-DE5F5908085A}"/>
              </a:ext>
            </a:extLst>
          </xdr:cNvPr>
          <xdr:cNvSpPr/>
        </xdr:nvSpPr>
        <xdr:spPr>
          <a:xfrm>
            <a:off x="11166420264" y="118285"/>
            <a:ext cx="882727" cy="459783"/>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7" name="Graphic 11" descr="Home">
            <a:extLst>
              <a:ext uri="{FF2B5EF4-FFF2-40B4-BE49-F238E27FC236}">
                <a16:creationId xmlns:a16="http://schemas.microsoft.com/office/drawing/2014/main" id="{3914033F-0241-ACFF-EE64-C71E0926C42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1166483161" y="150683"/>
            <a:ext cx="299960" cy="343489"/>
          </a:xfrm>
          <a:prstGeom prst="rect">
            <a:avLst/>
          </a:prstGeom>
        </xdr:spPr>
      </xdr:pic>
    </xdr:grpSp>
    <xdr:clientData/>
  </xdr:twoCellAnchor>
  <xdr:twoCellAnchor editAs="oneCell">
    <xdr:from>
      <xdr:col>0</xdr:col>
      <xdr:colOff>57150</xdr:colOff>
      <xdr:row>0</xdr:row>
      <xdr:rowOff>47625</xdr:rowOff>
    </xdr:from>
    <xdr:to>
      <xdr:col>2</xdr:col>
      <xdr:colOff>538934</xdr:colOff>
      <xdr:row>2</xdr:row>
      <xdr:rowOff>43392</xdr:rowOff>
    </xdr:to>
    <xdr:pic>
      <xdr:nvPicPr>
        <xdr:cNvPr id="8" name="صورة 7">
          <a:extLst>
            <a:ext uri="{FF2B5EF4-FFF2-40B4-BE49-F238E27FC236}">
              <a16:creationId xmlns:a16="http://schemas.microsoft.com/office/drawing/2014/main" id="{0B7CFEA4-3D0F-4331-B8C7-547E949E4651}"/>
            </a:ext>
          </a:extLst>
        </xdr:cNvPr>
        <xdr:cNvPicPr>
          <a:picLocks noChangeAspect="1"/>
        </xdr:cNvPicPr>
      </xdr:nvPicPr>
      <xdr:blipFill>
        <a:blip xmlns:r="http://schemas.openxmlformats.org/officeDocument/2006/relationships" r:embed="rId4"/>
        <a:stretch>
          <a:fillRect/>
        </a:stretch>
      </xdr:blipFill>
      <xdr:spPr>
        <a:xfrm>
          <a:off x="26991996616" y="47625"/>
          <a:ext cx="1948634" cy="529167"/>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xdr:from>
      <xdr:col>3</xdr:col>
      <xdr:colOff>1000125</xdr:colOff>
      <xdr:row>0</xdr:row>
      <xdr:rowOff>57150</xdr:rowOff>
    </xdr:from>
    <xdr:to>
      <xdr:col>3</xdr:col>
      <xdr:colOff>1882852</xdr:colOff>
      <xdr:row>1</xdr:row>
      <xdr:rowOff>250233</xdr:rowOff>
    </xdr:to>
    <xdr:grpSp>
      <xdr:nvGrpSpPr>
        <xdr:cNvPr id="8" name="مجموعة 7">
          <a:extLst>
            <a:ext uri="{FF2B5EF4-FFF2-40B4-BE49-F238E27FC236}">
              <a16:creationId xmlns:a16="http://schemas.microsoft.com/office/drawing/2014/main" id="{3DB03587-F789-4991-909B-2E0E1556A284}"/>
            </a:ext>
          </a:extLst>
        </xdr:cNvPr>
        <xdr:cNvGrpSpPr/>
      </xdr:nvGrpSpPr>
      <xdr:grpSpPr>
        <a:xfrm>
          <a:off x="11234045273" y="57150"/>
          <a:ext cx="882727" cy="459783"/>
          <a:chOff x="11166420264" y="118285"/>
          <a:chExt cx="882727" cy="459783"/>
        </a:xfrm>
      </xdr:grpSpPr>
      <xdr:sp macro="" textlink="">
        <xdr:nvSpPr>
          <xdr:cNvPr id="9" name="Rectangle: Rounded Corners 10">
            <a:hlinkClick xmlns:r="http://schemas.openxmlformats.org/officeDocument/2006/relationships" r:id="rId1"/>
            <a:extLst>
              <a:ext uri="{FF2B5EF4-FFF2-40B4-BE49-F238E27FC236}">
                <a16:creationId xmlns:a16="http://schemas.microsoft.com/office/drawing/2014/main" id="{7F181B51-D6F8-5C70-FCD8-DF9A2E73D144}"/>
              </a:ext>
            </a:extLst>
          </xdr:cNvPr>
          <xdr:cNvSpPr/>
        </xdr:nvSpPr>
        <xdr:spPr>
          <a:xfrm>
            <a:off x="11166420264" y="118285"/>
            <a:ext cx="882727" cy="459783"/>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10" name="Graphic 11" descr="Home">
            <a:extLst>
              <a:ext uri="{FF2B5EF4-FFF2-40B4-BE49-F238E27FC236}">
                <a16:creationId xmlns:a16="http://schemas.microsoft.com/office/drawing/2014/main" id="{DF089EEE-5EEB-0825-B653-0387B59AAD2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1166483161" y="150683"/>
            <a:ext cx="299960" cy="343489"/>
          </a:xfrm>
          <a:prstGeom prst="rect">
            <a:avLst/>
          </a:prstGeom>
        </xdr:spPr>
      </xdr:pic>
    </xdr:grpSp>
    <xdr:clientData/>
  </xdr:twoCellAnchor>
  <xdr:twoCellAnchor editAs="oneCell">
    <xdr:from>
      <xdr:col>0</xdr:col>
      <xdr:colOff>66675</xdr:colOff>
      <xdr:row>0</xdr:row>
      <xdr:rowOff>47625</xdr:rowOff>
    </xdr:from>
    <xdr:to>
      <xdr:col>1</xdr:col>
      <xdr:colOff>1662884</xdr:colOff>
      <xdr:row>2</xdr:row>
      <xdr:rowOff>43392</xdr:rowOff>
    </xdr:to>
    <xdr:pic>
      <xdr:nvPicPr>
        <xdr:cNvPr id="11" name="صورة 10">
          <a:extLst>
            <a:ext uri="{FF2B5EF4-FFF2-40B4-BE49-F238E27FC236}">
              <a16:creationId xmlns:a16="http://schemas.microsoft.com/office/drawing/2014/main" id="{E3A66A73-CBAA-4754-85EB-76E709EDC9A3}"/>
            </a:ext>
          </a:extLst>
        </xdr:cNvPr>
        <xdr:cNvPicPr>
          <a:picLocks noChangeAspect="1"/>
        </xdr:cNvPicPr>
      </xdr:nvPicPr>
      <xdr:blipFill>
        <a:blip xmlns:r="http://schemas.openxmlformats.org/officeDocument/2006/relationships" r:embed="rId4"/>
        <a:stretch>
          <a:fillRect/>
        </a:stretch>
      </xdr:blipFill>
      <xdr:spPr>
        <a:xfrm>
          <a:off x="11238208591" y="47625"/>
          <a:ext cx="1948634" cy="529167"/>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xdr:from>
      <xdr:col>14</xdr:col>
      <xdr:colOff>152400</xdr:colOff>
      <xdr:row>0</xdr:row>
      <xdr:rowOff>57150</xdr:rowOff>
    </xdr:from>
    <xdr:to>
      <xdr:col>14</xdr:col>
      <xdr:colOff>1035127</xdr:colOff>
      <xdr:row>2</xdr:row>
      <xdr:rowOff>21633</xdr:rowOff>
    </xdr:to>
    <xdr:grpSp>
      <xdr:nvGrpSpPr>
        <xdr:cNvPr id="5" name="مجموعة 4">
          <a:extLst>
            <a:ext uri="{FF2B5EF4-FFF2-40B4-BE49-F238E27FC236}">
              <a16:creationId xmlns:a16="http://schemas.microsoft.com/office/drawing/2014/main" id="{7612ACA4-4651-4908-B286-188CF843AA13}"/>
            </a:ext>
          </a:extLst>
        </xdr:cNvPr>
        <xdr:cNvGrpSpPr/>
      </xdr:nvGrpSpPr>
      <xdr:grpSpPr>
        <a:xfrm>
          <a:off x="17930253623" y="57150"/>
          <a:ext cx="882727" cy="459783"/>
          <a:chOff x="11166420264" y="118285"/>
          <a:chExt cx="882727" cy="459783"/>
        </a:xfrm>
      </xdr:grpSpPr>
      <xdr:sp macro="" textlink="">
        <xdr:nvSpPr>
          <xdr:cNvPr id="6" name="Rectangle: Rounded Corners 10">
            <a:hlinkClick xmlns:r="http://schemas.openxmlformats.org/officeDocument/2006/relationships" r:id="rId1"/>
            <a:extLst>
              <a:ext uri="{FF2B5EF4-FFF2-40B4-BE49-F238E27FC236}">
                <a16:creationId xmlns:a16="http://schemas.microsoft.com/office/drawing/2014/main" id="{955BB705-E516-AD06-84E6-CDE501027516}"/>
              </a:ext>
            </a:extLst>
          </xdr:cNvPr>
          <xdr:cNvSpPr/>
        </xdr:nvSpPr>
        <xdr:spPr>
          <a:xfrm>
            <a:off x="11166420264" y="118285"/>
            <a:ext cx="882727" cy="459783"/>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7" name="Graphic 11" descr="Home">
            <a:extLst>
              <a:ext uri="{FF2B5EF4-FFF2-40B4-BE49-F238E27FC236}">
                <a16:creationId xmlns:a16="http://schemas.microsoft.com/office/drawing/2014/main" id="{82F0FEAE-485F-767A-FFD6-6F7714967B1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1166483161" y="150683"/>
            <a:ext cx="299960" cy="343489"/>
          </a:xfrm>
          <a:prstGeom prst="rect">
            <a:avLst/>
          </a:prstGeom>
        </xdr:spPr>
      </xdr:pic>
    </xdr:grpSp>
    <xdr:clientData/>
  </xdr:twoCellAnchor>
  <xdr:twoCellAnchor editAs="oneCell">
    <xdr:from>
      <xdr:col>0</xdr:col>
      <xdr:colOff>38100</xdr:colOff>
      <xdr:row>0</xdr:row>
      <xdr:rowOff>47625</xdr:rowOff>
    </xdr:from>
    <xdr:to>
      <xdr:col>1</xdr:col>
      <xdr:colOff>872309</xdr:colOff>
      <xdr:row>2</xdr:row>
      <xdr:rowOff>81492</xdr:rowOff>
    </xdr:to>
    <xdr:pic>
      <xdr:nvPicPr>
        <xdr:cNvPr id="8" name="صورة 7">
          <a:extLst>
            <a:ext uri="{FF2B5EF4-FFF2-40B4-BE49-F238E27FC236}">
              <a16:creationId xmlns:a16="http://schemas.microsoft.com/office/drawing/2014/main" id="{A3A7EA4B-05AE-44F3-88CA-3D8217CE1E41}"/>
            </a:ext>
          </a:extLst>
        </xdr:cNvPr>
        <xdr:cNvPicPr>
          <a:picLocks noChangeAspect="1"/>
        </xdr:cNvPicPr>
      </xdr:nvPicPr>
      <xdr:blipFill>
        <a:blip xmlns:r="http://schemas.openxmlformats.org/officeDocument/2006/relationships" r:embed="rId4"/>
        <a:stretch>
          <a:fillRect/>
        </a:stretch>
      </xdr:blipFill>
      <xdr:spPr>
        <a:xfrm>
          <a:off x="18256752466" y="47625"/>
          <a:ext cx="1948634" cy="529167"/>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xdr:from>
      <xdr:col>13</xdr:col>
      <xdr:colOff>151534</xdr:colOff>
      <xdr:row>0</xdr:row>
      <xdr:rowOff>64943</xdr:rowOff>
    </xdr:from>
    <xdr:to>
      <xdr:col>13</xdr:col>
      <xdr:colOff>1034261</xdr:colOff>
      <xdr:row>1</xdr:row>
      <xdr:rowOff>254129</xdr:rowOff>
    </xdr:to>
    <xdr:grpSp>
      <xdr:nvGrpSpPr>
        <xdr:cNvPr id="5" name="مجموعة 4">
          <a:extLst>
            <a:ext uri="{FF2B5EF4-FFF2-40B4-BE49-F238E27FC236}">
              <a16:creationId xmlns:a16="http://schemas.microsoft.com/office/drawing/2014/main" id="{9FBA271E-6C22-4B52-9581-10171BCD922B}"/>
            </a:ext>
          </a:extLst>
        </xdr:cNvPr>
        <xdr:cNvGrpSpPr/>
      </xdr:nvGrpSpPr>
      <xdr:grpSpPr>
        <a:xfrm>
          <a:off x="17931349864" y="64943"/>
          <a:ext cx="882727" cy="455886"/>
          <a:chOff x="11166420264" y="118285"/>
          <a:chExt cx="882727" cy="459783"/>
        </a:xfrm>
      </xdr:grpSpPr>
      <xdr:sp macro="" textlink="">
        <xdr:nvSpPr>
          <xdr:cNvPr id="6" name="Rectangle: Rounded Corners 10">
            <a:hlinkClick xmlns:r="http://schemas.openxmlformats.org/officeDocument/2006/relationships" r:id="rId1"/>
            <a:extLst>
              <a:ext uri="{FF2B5EF4-FFF2-40B4-BE49-F238E27FC236}">
                <a16:creationId xmlns:a16="http://schemas.microsoft.com/office/drawing/2014/main" id="{9ADEC22C-DD97-4B89-8ECA-4A11547D418A}"/>
              </a:ext>
            </a:extLst>
          </xdr:cNvPr>
          <xdr:cNvSpPr/>
        </xdr:nvSpPr>
        <xdr:spPr>
          <a:xfrm>
            <a:off x="11166420264" y="118285"/>
            <a:ext cx="882727" cy="459783"/>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7" name="Graphic 11" descr="Home">
            <a:extLst>
              <a:ext uri="{FF2B5EF4-FFF2-40B4-BE49-F238E27FC236}">
                <a16:creationId xmlns:a16="http://schemas.microsoft.com/office/drawing/2014/main" id="{064F72E3-A13B-6D1D-C566-7FA4B5C7798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1166483161" y="150683"/>
            <a:ext cx="299960" cy="343489"/>
          </a:xfrm>
          <a:prstGeom prst="rect">
            <a:avLst/>
          </a:prstGeom>
        </xdr:spPr>
      </xdr:pic>
    </xdr:grpSp>
    <xdr:clientData/>
  </xdr:twoCellAnchor>
  <xdr:twoCellAnchor editAs="oneCell">
    <xdr:from>
      <xdr:col>0</xdr:col>
      <xdr:colOff>54120</xdr:colOff>
      <xdr:row>0</xdr:row>
      <xdr:rowOff>64943</xdr:rowOff>
    </xdr:from>
    <xdr:to>
      <xdr:col>1</xdr:col>
      <xdr:colOff>887896</xdr:colOff>
      <xdr:row>2</xdr:row>
      <xdr:rowOff>52917</xdr:rowOff>
    </xdr:to>
    <xdr:pic>
      <xdr:nvPicPr>
        <xdr:cNvPr id="8" name="صورة 7">
          <a:extLst>
            <a:ext uri="{FF2B5EF4-FFF2-40B4-BE49-F238E27FC236}">
              <a16:creationId xmlns:a16="http://schemas.microsoft.com/office/drawing/2014/main" id="{0DB7A64D-DABB-4C98-BDD7-55CE86683EED}"/>
            </a:ext>
          </a:extLst>
        </xdr:cNvPr>
        <xdr:cNvPicPr>
          <a:picLocks noChangeAspect="1"/>
        </xdr:cNvPicPr>
      </xdr:nvPicPr>
      <xdr:blipFill>
        <a:blip xmlns:r="http://schemas.openxmlformats.org/officeDocument/2006/relationships" r:embed="rId4"/>
        <a:stretch>
          <a:fillRect/>
        </a:stretch>
      </xdr:blipFill>
      <xdr:spPr>
        <a:xfrm>
          <a:off x="18263829973" y="64943"/>
          <a:ext cx="1948634" cy="5291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835025</xdr:colOff>
      <xdr:row>0</xdr:row>
      <xdr:rowOff>87086</xdr:rowOff>
    </xdr:from>
    <xdr:to>
      <xdr:col>7</xdr:col>
      <xdr:colOff>1017825</xdr:colOff>
      <xdr:row>2</xdr:row>
      <xdr:rowOff>104224</xdr:rowOff>
    </xdr:to>
    <xdr:grpSp>
      <xdr:nvGrpSpPr>
        <xdr:cNvPr id="2" name="مجموعة 1">
          <a:extLst>
            <a:ext uri="{FF2B5EF4-FFF2-40B4-BE49-F238E27FC236}">
              <a16:creationId xmlns:a16="http://schemas.microsoft.com/office/drawing/2014/main" id="{9A835942-90B5-436B-B7B7-335FD4802947}"/>
            </a:ext>
          </a:extLst>
        </xdr:cNvPr>
        <xdr:cNvGrpSpPr/>
      </xdr:nvGrpSpPr>
      <xdr:grpSpPr>
        <a:xfrm>
          <a:off x="11230747875" y="87086"/>
          <a:ext cx="1287700" cy="474338"/>
          <a:chOff x="11233513300" y="68036"/>
          <a:chExt cx="882727" cy="474338"/>
        </a:xfrm>
      </xdr:grpSpPr>
      <xdr:sp macro="" textlink="">
        <xdr:nvSpPr>
          <xdr:cNvPr id="3" name="Rectangle: Rounded Corners 10">
            <a:hlinkClick xmlns:r="http://schemas.openxmlformats.org/officeDocument/2006/relationships" r:id="rId1"/>
            <a:extLst>
              <a:ext uri="{FF2B5EF4-FFF2-40B4-BE49-F238E27FC236}">
                <a16:creationId xmlns:a16="http://schemas.microsoft.com/office/drawing/2014/main" id="{BDDCB723-FE9F-46DD-B0E0-CB4E054F5715}"/>
              </a:ext>
            </a:extLst>
          </xdr:cNvPr>
          <xdr:cNvSpPr/>
        </xdr:nvSpPr>
        <xdr:spPr>
          <a:xfrm>
            <a:off x="11233513300" y="68036"/>
            <a:ext cx="882727" cy="474338"/>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4" name="Graphic 11" descr="Home">
            <a:extLst>
              <a:ext uri="{FF2B5EF4-FFF2-40B4-BE49-F238E27FC236}">
                <a16:creationId xmlns:a16="http://schemas.microsoft.com/office/drawing/2014/main" id="{256AF60E-F381-EE5C-865F-11670228F12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1233576197" y="100434"/>
            <a:ext cx="299960" cy="358044"/>
          </a:xfrm>
          <a:prstGeom prst="rect">
            <a:avLst/>
          </a:prstGeom>
        </xdr:spPr>
      </xdr:pic>
    </xdr:grpSp>
    <xdr:clientData/>
  </xdr:twoCellAnchor>
  <xdr:twoCellAnchor editAs="oneCell">
    <xdr:from>
      <xdr:col>0</xdr:col>
      <xdr:colOff>38100</xdr:colOff>
      <xdr:row>0</xdr:row>
      <xdr:rowOff>57150</xdr:rowOff>
    </xdr:from>
    <xdr:to>
      <xdr:col>1</xdr:col>
      <xdr:colOff>1634309</xdr:colOff>
      <xdr:row>2</xdr:row>
      <xdr:rowOff>129117</xdr:rowOff>
    </xdr:to>
    <xdr:pic>
      <xdr:nvPicPr>
        <xdr:cNvPr id="5" name="صورة 4">
          <a:extLst>
            <a:ext uri="{FF2B5EF4-FFF2-40B4-BE49-F238E27FC236}">
              <a16:creationId xmlns:a16="http://schemas.microsoft.com/office/drawing/2014/main" id="{56CFCBC9-115C-4D7F-9383-5EBEB0EAA63B}"/>
            </a:ext>
          </a:extLst>
        </xdr:cNvPr>
        <xdr:cNvPicPr>
          <a:picLocks noChangeAspect="1"/>
        </xdr:cNvPicPr>
      </xdr:nvPicPr>
      <xdr:blipFill>
        <a:blip xmlns:r="http://schemas.openxmlformats.org/officeDocument/2006/relationships" r:embed="rId4"/>
        <a:stretch>
          <a:fillRect/>
        </a:stretch>
      </xdr:blipFill>
      <xdr:spPr>
        <a:xfrm>
          <a:off x="11239770691" y="57150"/>
          <a:ext cx="1948634" cy="529167"/>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xdr:from>
      <xdr:col>5</xdr:col>
      <xdr:colOff>631825</xdr:colOff>
      <xdr:row>0</xdr:row>
      <xdr:rowOff>69850</xdr:rowOff>
    </xdr:from>
    <xdr:to>
      <xdr:col>5</xdr:col>
      <xdr:colOff>1514552</xdr:colOff>
      <xdr:row>1</xdr:row>
      <xdr:rowOff>262933</xdr:rowOff>
    </xdr:to>
    <xdr:grpSp>
      <xdr:nvGrpSpPr>
        <xdr:cNvPr id="5" name="مجموعة 4">
          <a:extLst>
            <a:ext uri="{FF2B5EF4-FFF2-40B4-BE49-F238E27FC236}">
              <a16:creationId xmlns:a16="http://schemas.microsoft.com/office/drawing/2014/main" id="{B43C4C79-4D23-4503-8326-DB70898E960E}"/>
            </a:ext>
          </a:extLst>
        </xdr:cNvPr>
        <xdr:cNvGrpSpPr/>
      </xdr:nvGrpSpPr>
      <xdr:grpSpPr>
        <a:xfrm>
          <a:off x="26676191173" y="69850"/>
          <a:ext cx="882727" cy="459783"/>
          <a:chOff x="11166420264" y="118285"/>
          <a:chExt cx="882727" cy="459783"/>
        </a:xfrm>
      </xdr:grpSpPr>
      <xdr:sp macro="" textlink="">
        <xdr:nvSpPr>
          <xdr:cNvPr id="6" name="Rectangle: Rounded Corners 10">
            <a:hlinkClick xmlns:r="http://schemas.openxmlformats.org/officeDocument/2006/relationships" r:id="rId1"/>
            <a:extLst>
              <a:ext uri="{FF2B5EF4-FFF2-40B4-BE49-F238E27FC236}">
                <a16:creationId xmlns:a16="http://schemas.microsoft.com/office/drawing/2014/main" id="{1C94AB5B-25B5-A1F1-784E-9EC73EFC0979}"/>
              </a:ext>
            </a:extLst>
          </xdr:cNvPr>
          <xdr:cNvSpPr/>
        </xdr:nvSpPr>
        <xdr:spPr>
          <a:xfrm>
            <a:off x="11166420264" y="118285"/>
            <a:ext cx="882727" cy="459783"/>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7" name="Graphic 11" descr="Home">
            <a:extLst>
              <a:ext uri="{FF2B5EF4-FFF2-40B4-BE49-F238E27FC236}">
                <a16:creationId xmlns:a16="http://schemas.microsoft.com/office/drawing/2014/main" id="{4FE92745-10CF-8B8A-5D3F-AF064B9A132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1166483161" y="150683"/>
            <a:ext cx="299960" cy="343489"/>
          </a:xfrm>
          <a:prstGeom prst="rect">
            <a:avLst/>
          </a:prstGeom>
        </xdr:spPr>
      </xdr:pic>
    </xdr:grpSp>
    <xdr:clientData/>
  </xdr:twoCellAnchor>
  <xdr:twoCellAnchor editAs="oneCell">
    <xdr:from>
      <xdr:col>0</xdr:col>
      <xdr:colOff>47625</xdr:colOff>
      <xdr:row>0</xdr:row>
      <xdr:rowOff>47625</xdr:rowOff>
    </xdr:from>
    <xdr:to>
      <xdr:col>2</xdr:col>
      <xdr:colOff>183334</xdr:colOff>
      <xdr:row>1</xdr:row>
      <xdr:rowOff>310092</xdr:rowOff>
    </xdr:to>
    <xdr:pic>
      <xdr:nvPicPr>
        <xdr:cNvPr id="8" name="صورة 7">
          <a:extLst>
            <a:ext uri="{FF2B5EF4-FFF2-40B4-BE49-F238E27FC236}">
              <a16:creationId xmlns:a16="http://schemas.microsoft.com/office/drawing/2014/main" id="{C9E0A5BD-51EF-4CEC-8E5B-BAF2C8553C4F}"/>
            </a:ext>
          </a:extLst>
        </xdr:cNvPr>
        <xdr:cNvPicPr>
          <a:picLocks noChangeAspect="1"/>
        </xdr:cNvPicPr>
      </xdr:nvPicPr>
      <xdr:blipFill>
        <a:blip xmlns:r="http://schemas.openxmlformats.org/officeDocument/2006/relationships" r:embed="rId4"/>
        <a:stretch>
          <a:fillRect/>
        </a:stretch>
      </xdr:blipFill>
      <xdr:spPr>
        <a:xfrm>
          <a:off x="26994749341" y="47625"/>
          <a:ext cx="1948634" cy="529167"/>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xdr:from>
      <xdr:col>13</xdr:col>
      <xdr:colOff>158750</xdr:colOff>
      <xdr:row>0</xdr:row>
      <xdr:rowOff>52916</xdr:rowOff>
    </xdr:from>
    <xdr:to>
      <xdr:col>13</xdr:col>
      <xdr:colOff>1041477</xdr:colOff>
      <xdr:row>1</xdr:row>
      <xdr:rowOff>248116</xdr:rowOff>
    </xdr:to>
    <xdr:grpSp>
      <xdr:nvGrpSpPr>
        <xdr:cNvPr id="5" name="مجموعة 4">
          <a:extLst>
            <a:ext uri="{FF2B5EF4-FFF2-40B4-BE49-F238E27FC236}">
              <a16:creationId xmlns:a16="http://schemas.microsoft.com/office/drawing/2014/main" id="{FC0262E7-A319-48AB-87A7-3CFB1D598A38}"/>
            </a:ext>
          </a:extLst>
        </xdr:cNvPr>
        <xdr:cNvGrpSpPr/>
      </xdr:nvGrpSpPr>
      <xdr:grpSpPr>
        <a:xfrm>
          <a:off x="17931342648" y="52916"/>
          <a:ext cx="882727" cy="461900"/>
          <a:chOff x="11166420264" y="118285"/>
          <a:chExt cx="882727" cy="459783"/>
        </a:xfrm>
      </xdr:grpSpPr>
      <xdr:sp macro="" textlink="">
        <xdr:nvSpPr>
          <xdr:cNvPr id="6" name="Rectangle: Rounded Corners 10">
            <a:hlinkClick xmlns:r="http://schemas.openxmlformats.org/officeDocument/2006/relationships" r:id="rId1"/>
            <a:extLst>
              <a:ext uri="{FF2B5EF4-FFF2-40B4-BE49-F238E27FC236}">
                <a16:creationId xmlns:a16="http://schemas.microsoft.com/office/drawing/2014/main" id="{76EA32AF-9B0B-8805-36DE-55A082E214B4}"/>
              </a:ext>
            </a:extLst>
          </xdr:cNvPr>
          <xdr:cNvSpPr/>
        </xdr:nvSpPr>
        <xdr:spPr>
          <a:xfrm>
            <a:off x="11166420264" y="118285"/>
            <a:ext cx="882727" cy="459783"/>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7" name="Graphic 11" descr="Home">
            <a:extLst>
              <a:ext uri="{FF2B5EF4-FFF2-40B4-BE49-F238E27FC236}">
                <a16:creationId xmlns:a16="http://schemas.microsoft.com/office/drawing/2014/main" id="{EAE8BDC5-FCD0-ECD2-5833-26D3ECA19A0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1166483161" y="150683"/>
            <a:ext cx="299960" cy="343489"/>
          </a:xfrm>
          <a:prstGeom prst="rect">
            <a:avLst/>
          </a:prstGeom>
        </xdr:spPr>
      </xdr:pic>
    </xdr:grpSp>
    <xdr:clientData/>
  </xdr:twoCellAnchor>
  <xdr:twoCellAnchor editAs="oneCell">
    <xdr:from>
      <xdr:col>0</xdr:col>
      <xdr:colOff>42332</xdr:colOff>
      <xdr:row>0</xdr:row>
      <xdr:rowOff>42333</xdr:rowOff>
    </xdr:from>
    <xdr:to>
      <xdr:col>1</xdr:col>
      <xdr:colOff>1495666</xdr:colOff>
      <xdr:row>2</xdr:row>
      <xdr:rowOff>42333</xdr:rowOff>
    </xdr:to>
    <xdr:pic>
      <xdr:nvPicPr>
        <xdr:cNvPr id="8" name="صورة 7">
          <a:extLst>
            <a:ext uri="{FF2B5EF4-FFF2-40B4-BE49-F238E27FC236}">
              <a16:creationId xmlns:a16="http://schemas.microsoft.com/office/drawing/2014/main" id="{ADD28431-B36B-469B-93DF-F8FC37589B9B}"/>
            </a:ext>
          </a:extLst>
        </xdr:cNvPr>
        <xdr:cNvPicPr>
          <a:picLocks noChangeAspect="1"/>
        </xdr:cNvPicPr>
      </xdr:nvPicPr>
      <xdr:blipFill>
        <a:blip xmlns:r="http://schemas.openxmlformats.org/officeDocument/2006/relationships" r:embed="rId4"/>
        <a:stretch>
          <a:fillRect/>
        </a:stretch>
      </xdr:blipFill>
      <xdr:spPr>
        <a:xfrm>
          <a:off x="18204506784" y="42333"/>
          <a:ext cx="1948634" cy="529167"/>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252649</xdr:colOff>
      <xdr:row>0</xdr:row>
      <xdr:rowOff>90353</xdr:rowOff>
    </xdr:from>
    <xdr:to>
      <xdr:col>2</xdr:col>
      <xdr:colOff>85010</xdr:colOff>
      <xdr:row>2</xdr:row>
      <xdr:rowOff>153403</xdr:rowOff>
    </xdr:to>
    <xdr:pic>
      <xdr:nvPicPr>
        <xdr:cNvPr id="2" name="صورة 7">
          <a:extLst>
            <a:ext uri="{FF2B5EF4-FFF2-40B4-BE49-F238E27FC236}">
              <a16:creationId xmlns:a16="http://schemas.microsoft.com/office/drawing/2014/main" id="{0AC1CADF-1D01-4873-98C0-DB3A5EB1F4CC}"/>
            </a:ext>
          </a:extLst>
        </xdr:cNvPr>
        <xdr:cNvPicPr>
          <a:picLocks noChangeAspect="1"/>
        </xdr:cNvPicPr>
      </xdr:nvPicPr>
      <xdr:blipFill>
        <a:blip xmlns:r="http://schemas.openxmlformats.org/officeDocument/2006/relationships" r:embed="rId1"/>
        <a:stretch>
          <a:fillRect/>
        </a:stretch>
      </xdr:blipFill>
      <xdr:spPr>
        <a:xfrm>
          <a:off x="26735637490" y="90353"/>
          <a:ext cx="1978661" cy="558350"/>
        </a:xfrm>
        <a:prstGeom prst="rect">
          <a:avLst/>
        </a:prstGeom>
      </xdr:spPr>
    </xdr:pic>
    <xdr:clientData/>
  </xdr:twoCellAnchor>
  <xdr:twoCellAnchor>
    <xdr:from>
      <xdr:col>5</xdr:col>
      <xdr:colOff>487058</xdr:colOff>
      <xdr:row>0</xdr:row>
      <xdr:rowOff>66540</xdr:rowOff>
    </xdr:from>
    <xdr:to>
      <xdr:col>5</xdr:col>
      <xdr:colOff>1508124</xdr:colOff>
      <xdr:row>2</xdr:row>
      <xdr:rowOff>60206</xdr:rowOff>
    </xdr:to>
    <xdr:grpSp>
      <xdr:nvGrpSpPr>
        <xdr:cNvPr id="3" name="مجموعة 4">
          <a:extLst>
            <a:ext uri="{FF2B5EF4-FFF2-40B4-BE49-F238E27FC236}">
              <a16:creationId xmlns:a16="http://schemas.microsoft.com/office/drawing/2014/main" id="{5733E8E1-00CB-40C2-A967-77A716939D0D}"/>
            </a:ext>
          </a:extLst>
        </xdr:cNvPr>
        <xdr:cNvGrpSpPr/>
      </xdr:nvGrpSpPr>
      <xdr:grpSpPr>
        <a:xfrm>
          <a:off x="26676197601" y="66540"/>
          <a:ext cx="1021066" cy="450866"/>
          <a:chOff x="11166420264" y="118285"/>
          <a:chExt cx="882727" cy="459783"/>
        </a:xfrm>
      </xdr:grpSpPr>
      <xdr:sp macro="" textlink="">
        <xdr:nvSpPr>
          <xdr:cNvPr id="4" name="Rectangle: Rounded Corners 10">
            <a:hlinkClick xmlns:r="http://schemas.openxmlformats.org/officeDocument/2006/relationships" r:id="rId2"/>
            <a:extLst>
              <a:ext uri="{FF2B5EF4-FFF2-40B4-BE49-F238E27FC236}">
                <a16:creationId xmlns:a16="http://schemas.microsoft.com/office/drawing/2014/main" id="{A321A9C8-9EEF-4427-9330-BA4CAA9532D9}"/>
              </a:ext>
            </a:extLst>
          </xdr:cNvPr>
          <xdr:cNvSpPr/>
        </xdr:nvSpPr>
        <xdr:spPr>
          <a:xfrm>
            <a:off x="11166420264" y="118285"/>
            <a:ext cx="882727" cy="459783"/>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5" name="Graphic 11" descr="Home">
            <a:extLst>
              <a:ext uri="{FF2B5EF4-FFF2-40B4-BE49-F238E27FC236}">
                <a16:creationId xmlns:a16="http://schemas.microsoft.com/office/drawing/2014/main" id="{18AB44E3-68CD-477D-BB18-6C508802C9D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1166483161" y="150683"/>
            <a:ext cx="299960" cy="343489"/>
          </a:xfrm>
          <a:prstGeom prst="rect">
            <a:avLst/>
          </a:prstGeom>
        </xdr:spPr>
      </xdr:pic>
    </xdr:grpSp>
    <xdr:clientData/>
  </xdr:twoCellAnchor>
</xdr:wsDr>
</file>

<file path=xl/drawings/drawing33.xml><?xml version="1.0" encoding="utf-8"?>
<xdr:wsDr xmlns:xdr="http://schemas.openxmlformats.org/drawingml/2006/spreadsheetDrawing" xmlns:a="http://schemas.openxmlformats.org/drawingml/2006/main">
  <xdr:twoCellAnchor>
    <xdr:from>
      <xdr:col>6</xdr:col>
      <xdr:colOff>781050</xdr:colOff>
      <xdr:row>0</xdr:row>
      <xdr:rowOff>53975</xdr:rowOff>
    </xdr:from>
    <xdr:to>
      <xdr:col>7</xdr:col>
      <xdr:colOff>825577</xdr:colOff>
      <xdr:row>1</xdr:row>
      <xdr:rowOff>247058</xdr:rowOff>
    </xdr:to>
    <xdr:grpSp>
      <xdr:nvGrpSpPr>
        <xdr:cNvPr id="4" name="مجموعة 3">
          <a:extLst>
            <a:ext uri="{FF2B5EF4-FFF2-40B4-BE49-F238E27FC236}">
              <a16:creationId xmlns:a16="http://schemas.microsoft.com/office/drawing/2014/main" id="{867F645B-274E-41BE-BD99-632151AD1F6B}"/>
            </a:ext>
          </a:extLst>
        </xdr:cNvPr>
        <xdr:cNvGrpSpPr/>
      </xdr:nvGrpSpPr>
      <xdr:grpSpPr>
        <a:xfrm>
          <a:off x="9982936523" y="53975"/>
          <a:ext cx="997027" cy="459783"/>
          <a:chOff x="11166420264" y="118285"/>
          <a:chExt cx="882727" cy="459783"/>
        </a:xfrm>
      </xdr:grpSpPr>
      <xdr:sp macro="" textlink="">
        <xdr:nvSpPr>
          <xdr:cNvPr id="5" name="Rectangle: Rounded Corners 10">
            <a:hlinkClick xmlns:r="http://schemas.openxmlformats.org/officeDocument/2006/relationships" r:id="rId1"/>
            <a:extLst>
              <a:ext uri="{FF2B5EF4-FFF2-40B4-BE49-F238E27FC236}">
                <a16:creationId xmlns:a16="http://schemas.microsoft.com/office/drawing/2014/main" id="{9179690C-B132-EB5B-2321-256F4FF6CEE5}"/>
              </a:ext>
            </a:extLst>
          </xdr:cNvPr>
          <xdr:cNvSpPr/>
        </xdr:nvSpPr>
        <xdr:spPr>
          <a:xfrm>
            <a:off x="11166420264" y="118285"/>
            <a:ext cx="882727" cy="459783"/>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7" name="Graphic 11" descr="Home">
            <a:extLst>
              <a:ext uri="{FF2B5EF4-FFF2-40B4-BE49-F238E27FC236}">
                <a16:creationId xmlns:a16="http://schemas.microsoft.com/office/drawing/2014/main" id="{CFF0D783-5685-CB5C-4045-12E7B5D878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1166483161" y="150683"/>
            <a:ext cx="299960" cy="343489"/>
          </a:xfrm>
          <a:prstGeom prst="rect">
            <a:avLst/>
          </a:prstGeom>
        </xdr:spPr>
      </xdr:pic>
    </xdr:grpSp>
    <xdr:clientData/>
  </xdr:twoCellAnchor>
  <xdr:twoCellAnchor editAs="oneCell">
    <xdr:from>
      <xdr:col>0</xdr:col>
      <xdr:colOff>47625</xdr:colOff>
      <xdr:row>0</xdr:row>
      <xdr:rowOff>38100</xdr:rowOff>
    </xdr:from>
    <xdr:to>
      <xdr:col>2</xdr:col>
      <xdr:colOff>34109</xdr:colOff>
      <xdr:row>2</xdr:row>
      <xdr:rowOff>33867</xdr:rowOff>
    </xdr:to>
    <xdr:pic>
      <xdr:nvPicPr>
        <xdr:cNvPr id="8" name="صورة 7">
          <a:extLst>
            <a:ext uri="{FF2B5EF4-FFF2-40B4-BE49-F238E27FC236}">
              <a16:creationId xmlns:a16="http://schemas.microsoft.com/office/drawing/2014/main" id="{ACFBA51D-6B35-4F94-8B99-7CC8D6D99903}"/>
            </a:ext>
          </a:extLst>
        </xdr:cNvPr>
        <xdr:cNvPicPr>
          <a:picLocks noChangeAspect="1"/>
        </xdr:cNvPicPr>
      </xdr:nvPicPr>
      <xdr:blipFill>
        <a:blip xmlns:r="http://schemas.openxmlformats.org/officeDocument/2006/relationships" r:embed="rId4"/>
        <a:stretch>
          <a:fillRect/>
        </a:stretch>
      </xdr:blipFill>
      <xdr:spPr>
        <a:xfrm>
          <a:off x="9990338341" y="38100"/>
          <a:ext cx="1948634" cy="529167"/>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xdr:from>
      <xdr:col>3</xdr:col>
      <xdr:colOff>493102</xdr:colOff>
      <xdr:row>0</xdr:row>
      <xdr:rowOff>52511</xdr:rowOff>
    </xdr:from>
    <xdr:to>
      <xdr:col>3</xdr:col>
      <xdr:colOff>1490129</xdr:colOff>
      <xdr:row>2</xdr:row>
      <xdr:rowOff>11621</xdr:rowOff>
    </xdr:to>
    <xdr:grpSp>
      <xdr:nvGrpSpPr>
        <xdr:cNvPr id="6" name="مجموعة 5">
          <a:extLst>
            <a:ext uri="{FF2B5EF4-FFF2-40B4-BE49-F238E27FC236}">
              <a16:creationId xmlns:a16="http://schemas.microsoft.com/office/drawing/2014/main" id="{C2478E92-743E-491D-B4E6-5208BC8225A0}"/>
            </a:ext>
          </a:extLst>
        </xdr:cNvPr>
        <xdr:cNvGrpSpPr/>
      </xdr:nvGrpSpPr>
      <xdr:grpSpPr>
        <a:xfrm>
          <a:off x="10801435159" y="52511"/>
          <a:ext cx="997027" cy="417043"/>
          <a:chOff x="11166420264" y="118285"/>
          <a:chExt cx="882727" cy="459783"/>
        </a:xfrm>
      </xdr:grpSpPr>
      <xdr:sp macro="" textlink="">
        <xdr:nvSpPr>
          <xdr:cNvPr id="7" name="Rectangle: Rounded Corners 10">
            <a:hlinkClick xmlns:r="http://schemas.openxmlformats.org/officeDocument/2006/relationships" r:id="rId1"/>
            <a:extLst>
              <a:ext uri="{FF2B5EF4-FFF2-40B4-BE49-F238E27FC236}">
                <a16:creationId xmlns:a16="http://schemas.microsoft.com/office/drawing/2014/main" id="{EA8184D5-4E9D-4E7B-9E12-E3B549FC2107}"/>
              </a:ext>
            </a:extLst>
          </xdr:cNvPr>
          <xdr:cNvSpPr/>
        </xdr:nvSpPr>
        <xdr:spPr>
          <a:xfrm>
            <a:off x="11166420264" y="118285"/>
            <a:ext cx="882727" cy="459783"/>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8" name="Graphic 11" descr="Home">
            <a:extLst>
              <a:ext uri="{FF2B5EF4-FFF2-40B4-BE49-F238E27FC236}">
                <a16:creationId xmlns:a16="http://schemas.microsoft.com/office/drawing/2014/main" id="{75235842-FB74-40C6-84BC-25A491DC949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1166483161" y="150683"/>
            <a:ext cx="299960" cy="343489"/>
          </a:xfrm>
          <a:prstGeom prst="rect">
            <a:avLst/>
          </a:prstGeom>
        </xdr:spPr>
      </xdr:pic>
    </xdr:grpSp>
    <xdr:clientData/>
  </xdr:twoCellAnchor>
  <xdr:twoCellAnchor editAs="oneCell">
    <xdr:from>
      <xdr:col>0</xdr:col>
      <xdr:colOff>73270</xdr:colOff>
      <xdr:row>0</xdr:row>
      <xdr:rowOff>61058</xdr:rowOff>
    </xdr:from>
    <xdr:to>
      <xdr:col>1</xdr:col>
      <xdr:colOff>1422806</xdr:colOff>
      <xdr:row>2</xdr:row>
      <xdr:rowOff>89552</xdr:rowOff>
    </xdr:to>
    <xdr:pic>
      <xdr:nvPicPr>
        <xdr:cNvPr id="9" name="صورة 8">
          <a:extLst>
            <a:ext uri="{FF2B5EF4-FFF2-40B4-BE49-F238E27FC236}">
              <a16:creationId xmlns:a16="http://schemas.microsoft.com/office/drawing/2014/main" id="{171B04C0-1666-49B7-AD7B-40650DCC22D9}"/>
            </a:ext>
          </a:extLst>
        </xdr:cNvPr>
        <xdr:cNvPicPr>
          <a:picLocks noChangeAspect="1"/>
        </xdr:cNvPicPr>
      </xdr:nvPicPr>
      <xdr:blipFill>
        <a:blip xmlns:r="http://schemas.openxmlformats.org/officeDocument/2006/relationships" r:embed="rId4"/>
        <a:stretch>
          <a:fillRect/>
        </a:stretch>
      </xdr:blipFill>
      <xdr:spPr>
        <a:xfrm>
          <a:off x="10805404069" y="61058"/>
          <a:ext cx="1929584" cy="529167"/>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xdr:from>
      <xdr:col>2</xdr:col>
      <xdr:colOff>3372223</xdr:colOff>
      <xdr:row>0</xdr:row>
      <xdr:rowOff>47625</xdr:rowOff>
    </xdr:from>
    <xdr:to>
      <xdr:col>3</xdr:col>
      <xdr:colOff>450</xdr:colOff>
      <xdr:row>1</xdr:row>
      <xdr:rowOff>240708</xdr:rowOff>
    </xdr:to>
    <xdr:grpSp>
      <xdr:nvGrpSpPr>
        <xdr:cNvPr id="5" name="مجموعة 4">
          <a:extLst>
            <a:ext uri="{FF2B5EF4-FFF2-40B4-BE49-F238E27FC236}">
              <a16:creationId xmlns:a16="http://schemas.microsoft.com/office/drawing/2014/main" id="{A292DFBB-A5F5-488E-8B2C-4E496B4F4ABD}"/>
            </a:ext>
          </a:extLst>
        </xdr:cNvPr>
        <xdr:cNvGrpSpPr/>
      </xdr:nvGrpSpPr>
      <xdr:grpSpPr>
        <a:xfrm>
          <a:off x="26680962825" y="47625"/>
          <a:ext cx="1028777" cy="459783"/>
          <a:chOff x="11166420264" y="118285"/>
          <a:chExt cx="1031481" cy="459783"/>
        </a:xfrm>
      </xdr:grpSpPr>
      <xdr:sp macro="" textlink="">
        <xdr:nvSpPr>
          <xdr:cNvPr id="6" name="Rectangle: Rounded Corners 10">
            <a:hlinkClick xmlns:r="http://schemas.openxmlformats.org/officeDocument/2006/relationships" r:id="rId1"/>
            <a:extLst>
              <a:ext uri="{FF2B5EF4-FFF2-40B4-BE49-F238E27FC236}">
                <a16:creationId xmlns:a16="http://schemas.microsoft.com/office/drawing/2014/main" id="{FFC4FA3C-F65A-343B-8B74-69E810BA268E}"/>
              </a:ext>
            </a:extLst>
          </xdr:cNvPr>
          <xdr:cNvSpPr/>
        </xdr:nvSpPr>
        <xdr:spPr>
          <a:xfrm>
            <a:off x="11166420264" y="118285"/>
            <a:ext cx="1031481" cy="459783"/>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7" name="Graphic 11" descr="Home">
            <a:extLst>
              <a:ext uri="{FF2B5EF4-FFF2-40B4-BE49-F238E27FC236}">
                <a16:creationId xmlns:a16="http://schemas.microsoft.com/office/drawing/2014/main" id="{A62F61E8-FBE1-0BBF-2EBE-A539042C0CF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1166483161" y="150683"/>
            <a:ext cx="299960" cy="343489"/>
          </a:xfrm>
          <a:prstGeom prst="rect">
            <a:avLst/>
          </a:prstGeom>
        </xdr:spPr>
      </xdr:pic>
    </xdr:grpSp>
    <xdr:clientData/>
  </xdr:twoCellAnchor>
  <xdr:twoCellAnchor editAs="oneCell">
    <xdr:from>
      <xdr:col>0</xdr:col>
      <xdr:colOff>57150</xdr:colOff>
      <xdr:row>0</xdr:row>
      <xdr:rowOff>57150</xdr:rowOff>
    </xdr:from>
    <xdr:to>
      <xdr:col>1</xdr:col>
      <xdr:colOff>1653359</xdr:colOff>
      <xdr:row>1</xdr:row>
      <xdr:rowOff>319617</xdr:rowOff>
    </xdr:to>
    <xdr:pic>
      <xdr:nvPicPr>
        <xdr:cNvPr id="8" name="صورة 7">
          <a:extLst>
            <a:ext uri="{FF2B5EF4-FFF2-40B4-BE49-F238E27FC236}">
              <a16:creationId xmlns:a16="http://schemas.microsoft.com/office/drawing/2014/main" id="{E8171D78-47B2-4013-9E0B-2ABF2BEC426B}"/>
            </a:ext>
          </a:extLst>
        </xdr:cNvPr>
        <xdr:cNvPicPr>
          <a:picLocks noChangeAspect="1"/>
        </xdr:cNvPicPr>
      </xdr:nvPicPr>
      <xdr:blipFill>
        <a:blip xmlns:r="http://schemas.openxmlformats.org/officeDocument/2006/relationships" r:embed="rId4"/>
        <a:stretch>
          <a:fillRect/>
        </a:stretch>
      </xdr:blipFill>
      <xdr:spPr>
        <a:xfrm>
          <a:off x="26998054516" y="57150"/>
          <a:ext cx="1948634" cy="529167"/>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xdr:from>
      <xdr:col>5</xdr:col>
      <xdr:colOff>1143000</xdr:colOff>
      <xdr:row>0</xdr:row>
      <xdr:rowOff>47625</xdr:rowOff>
    </xdr:from>
    <xdr:to>
      <xdr:col>5</xdr:col>
      <xdr:colOff>2025727</xdr:colOff>
      <xdr:row>1</xdr:row>
      <xdr:rowOff>240708</xdr:rowOff>
    </xdr:to>
    <xdr:grpSp>
      <xdr:nvGrpSpPr>
        <xdr:cNvPr id="5" name="مجموعة 4">
          <a:extLst>
            <a:ext uri="{FF2B5EF4-FFF2-40B4-BE49-F238E27FC236}">
              <a16:creationId xmlns:a16="http://schemas.microsoft.com/office/drawing/2014/main" id="{CEF98EAC-A7F7-40A6-8AB9-9F75C12F58A4}"/>
            </a:ext>
          </a:extLst>
        </xdr:cNvPr>
        <xdr:cNvGrpSpPr/>
      </xdr:nvGrpSpPr>
      <xdr:grpSpPr>
        <a:xfrm>
          <a:off x="26676137198" y="47625"/>
          <a:ext cx="882727" cy="459783"/>
          <a:chOff x="11166420264" y="118285"/>
          <a:chExt cx="882727" cy="459783"/>
        </a:xfrm>
      </xdr:grpSpPr>
      <xdr:sp macro="" textlink="">
        <xdr:nvSpPr>
          <xdr:cNvPr id="6" name="Rectangle: Rounded Corners 10">
            <a:hlinkClick xmlns:r="http://schemas.openxmlformats.org/officeDocument/2006/relationships" r:id="rId1"/>
            <a:extLst>
              <a:ext uri="{FF2B5EF4-FFF2-40B4-BE49-F238E27FC236}">
                <a16:creationId xmlns:a16="http://schemas.microsoft.com/office/drawing/2014/main" id="{9679BD21-6D16-6A59-6E67-3EB8BB8D3780}"/>
              </a:ext>
            </a:extLst>
          </xdr:cNvPr>
          <xdr:cNvSpPr/>
        </xdr:nvSpPr>
        <xdr:spPr>
          <a:xfrm>
            <a:off x="11166420264" y="118285"/>
            <a:ext cx="882727" cy="459783"/>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7" name="Graphic 11" descr="Home">
            <a:extLst>
              <a:ext uri="{FF2B5EF4-FFF2-40B4-BE49-F238E27FC236}">
                <a16:creationId xmlns:a16="http://schemas.microsoft.com/office/drawing/2014/main" id="{EA9344EA-CAEB-E784-F23D-F8410A9FF61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1166483161" y="150683"/>
            <a:ext cx="299960" cy="343489"/>
          </a:xfrm>
          <a:prstGeom prst="rect">
            <a:avLst/>
          </a:prstGeom>
        </xdr:spPr>
      </xdr:pic>
    </xdr:grpSp>
    <xdr:clientData/>
  </xdr:twoCellAnchor>
  <xdr:twoCellAnchor editAs="oneCell">
    <xdr:from>
      <xdr:col>0</xdr:col>
      <xdr:colOff>38100</xdr:colOff>
      <xdr:row>0</xdr:row>
      <xdr:rowOff>57150</xdr:rowOff>
    </xdr:from>
    <xdr:to>
      <xdr:col>1</xdr:col>
      <xdr:colOff>1634309</xdr:colOff>
      <xdr:row>1</xdr:row>
      <xdr:rowOff>319617</xdr:rowOff>
    </xdr:to>
    <xdr:pic>
      <xdr:nvPicPr>
        <xdr:cNvPr id="8" name="صورة 7">
          <a:extLst>
            <a:ext uri="{FF2B5EF4-FFF2-40B4-BE49-F238E27FC236}">
              <a16:creationId xmlns:a16="http://schemas.microsoft.com/office/drawing/2014/main" id="{2AC0DDB3-16B4-4BC9-9C3F-A41FC04D1478}"/>
            </a:ext>
          </a:extLst>
        </xdr:cNvPr>
        <xdr:cNvPicPr>
          <a:picLocks noChangeAspect="1"/>
        </xdr:cNvPicPr>
      </xdr:nvPicPr>
      <xdr:blipFill>
        <a:blip xmlns:r="http://schemas.openxmlformats.org/officeDocument/2006/relationships" r:embed="rId4"/>
        <a:stretch>
          <a:fillRect/>
        </a:stretch>
      </xdr:blipFill>
      <xdr:spPr>
        <a:xfrm>
          <a:off x="26996921041" y="57150"/>
          <a:ext cx="1948634" cy="529167"/>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xdr:from>
      <xdr:col>6</xdr:col>
      <xdr:colOff>696736</xdr:colOff>
      <xdr:row>0</xdr:row>
      <xdr:rowOff>61736</xdr:rowOff>
    </xdr:from>
    <xdr:to>
      <xdr:col>6</xdr:col>
      <xdr:colOff>1579463</xdr:colOff>
      <xdr:row>1</xdr:row>
      <xdr:rowOff>256936</xdr:rowOff>
    </xdr:to>
    <xdr:grpSp>
      <xdr:nvGrpSpPr>
        <xdr:cNvPr id="5" name="مجموعة 4">
          <a:extLst>
            <a:ext uri="{FF2B5EF4-FFF2-40B4-BE49-F238E27FC236}">
              <a16:creationId xmlns:a16="http://schemas.microsoft.com/office/drawing/2014/main" id="{8F6D430F-8070-4AD7-A0AE-161378DDACE9}"/>
            </a:ext>
          </a:extLst>
        </xdr:cNvPr>
        <xdr:cNvGrpSpPr/>
      </xdr:nvGrpSpPr>
      <xdr:grpSpPr>
        <a:xfrm>
          <a:off x="26720719843" y="61736"/>
          <a:ext cx="882727" cy="459783"/>
          <a:chOff x="11166420264" y="118285"/>
          <a:chExt cx="882727" cy="459783"/>
        </a:xfrm>
      </xdr:grpSpPr>
      <xdr:sp macro="" textlink="">
        <xdr:nvSpPr>
          <xdr:cNvPr id="6" name="Rectangle: Rounded Corners 10">
            <a:hlinkClick xmlns:r="http://schemas.openxmlformats.org/officeDocument/2006/relationships" r:id="rId1"/>
            <a:extLst>
              <a:ext uri="{FF2B5EF4-FFF2-40B4-BE49-F238E27FC236}">
                <a16:creationId xmlns:a16="http://schemas.microsoft.com/office/drawing/2014/main" id="{3626D864-AD71-4F4C-405C-DDF2F59CB446}"/>
              </a:ext>
            </a:extLst>
          </xdr:cNvPr>
          <xdr:cNvSpPr/>
        </xdr:nvSpPr>
        <xdr:spPr>
          <a:xfrm>
            <a:off x="11166420264" y="118285"/>
            <a:ext cx="882727" cy="459783"/>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7" name="Graphic 11" descr="Home">
            <a:extLst>
              <a:ext uri="{FF2B5EF4-FFF2-40B4-BE49-F238E27FC236}">
                <a16:creationId xmlns:a16="http://schemas.microsoft.com/office/drawing/2014/main" id="{85404DAE-B31F-CFA4-19D4-BABC8DF3716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1166483161" y="150683"/>
            <a:ext cx="299960" cy="343489"/>
          </a:xfrm>
          <a:prstGeom prst="rect">
            <a:avLst/>
          </a:prstGeom>
        </xdr:spPr>
      </xdr:pic>
    </xdr:grpSp>
    <xdr:clientData/>
  </xdr:twoCellAnchor>
  <xdr:twoCellAnchor editAs="oneCell">
    <xdr:from>
      <xdr:col>0</xdr:col>
      <xdr:colOff>52917</xdr:colOff>
      <xdr:row>0</xdr:row>
      <xdr:rowOff>35277</xdr:rowOff>
    </xdr:from>
    <xdr:to>
      <xdr:col>1</xdr:col>
      <xdr:colOff>1502723</xdr:colOff>
      <xdr:row>1</xdr:row>
      <xdr:rowOff>299861</xdr:rowOff>
    </xdr:to>
    <xdr:pic>
      <xdr:nvPicPr>
        <xdr:cNvPr id="8" name="صورة 7">
          <a:extLst>
            <a:ext uri="{FF2B5EF4-FFF2-40B4-BE49-F238E27FC236}">
              <a16:creationId xmlns:a16="http://schemas.microsoft.com/office/drawing/2014/main" id="{98AC3B11-8A7C-4A70-9BB9-A3F37FD25479}"/>
            </a:ext>
          </a:extLst>
        </xdr:cNvPr>
        <xdr:cNvPicPr>
          <a:picLocks noChangeAspect="1"/>
        </xdr:cNvPicPr>
      </xdr:nvPicPr>
      <xdr:blipFill>
        <a:blip xmlns:r="http://schemas.openxmlformats.org/officeDocument/2006/relationships" r:embed="rId4"/>
        <a:stretch>
          <a:fillRect/>
        </a:stretch>
      </xdr:blipFill>
      <xdr:spPr>
        <a:xfrm>
          <a:off x="27017786435" y="35277"/>
          <a:ext cx="1948634" cy="529167"/>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xdr:from>
      <xdr:col>2</xdr:col>
      <xdr:colOff>1281545</xdr:colOff>
      <xdr:row>0</xdr:row>
      <xdr:rowOff>43295</xdr:rowOff>
    </xdr:from>
    <xdr:to>
      <xdr:col>2</xdr:col>
      <xdr:colOff>2164272</xdr:colOff>
      <xdr:row>1</xdr:row>
      <xdr:rowOff>234646</xdr:rowOff>
    </xdr:to>
    <xdr:grpSp>
      <xdr:nvGrpSpPr>
        <xdr:cNvPr id="5" name="مجموعة 4">
          <a:extLst>
            <a:ext uri="{FF2B5EF4-FFF2-40B4-BE49-F238E27FC236}">
              <a16:creationId xmlns:a16="http://schemas.microsoft.com/office/drawing/2014/main" id="{4B991122-92C8-4909-A3B4-5B0646B33FEA}"/>
            </a:ext>
          </a:extLst>
        </xdr:cNvPr>
        <xdr:cNvGrpSpPr/>
      </xdr:nvGrpSpPr>
      <xdr:grpSpPr>
        <a:xfrm>
          <a:off x="10297142028" y="43295"/>
          <a:ext cx="882727" cy="458051"/>
          <a:chOff x="11166420264" y="118285"/>
          <a:chExt cx="882727" cy="459783"/>
        </a:xfrm>
      </xdr:grpSpPr>
      <xdr:sp macro="" textlink="">
        <xdr:nvSpPr>
          <xdr:cNvPr id="6" name="Rectangle: Rounded Corners 10">
            <a:hlinkClick xmlns:r="http://schemas.openxmlformats.org/officeDocument/2006/relationships" r:id="rId1"/>
            <a:extLst>
              <a:ext uri="{FF2B5EF4-FFF2-40B4-BE49-F238E27FC236}">
                <a16:creationId xmlns:a16="http://schemas.microsoft.com/office/drawing/2014/main" id="{6C469C5E-EDB3-AD40-DEC5-6B56DA6C6FEC}"/>
              </a:ext>
            </a:extLst>
          </xdr:cNvPr>
          <xdr:cNvSpPr/>
        </xdr:nvSpPr>
        <xdr:spPr>
          <a:xfrm>
            <a:off x="11166420264" y="118285"/>
            <a:ext cx="882727" cy="459783"/>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7" name="Graphic 11" descr="Home">
            <a:extLst>
              <a:ext uri="{FF2B5EF4-FFF2-40B4-BE49-F238E27FC236}">
                <a16:creationId xmlns:a16="http://schemas.microsoft.com/office/drawing/2014/main" id="{9CB75CB3-C550-3685-4C3B-9B852932994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1166483161" y="150683"/>
            <a:ext cx="299960" cy="343489"/>
          </a:xfrm>
          <a:prstGeom prst="rect">
            <a:avLst/>
          </a:prstGeom>
        </xdr:spPr>
      </xdr:pic>
    </xdr:grpSp>
    <xdr:clientData/>
  </xdr:twoCellAnchor>
  <xdr:twoCellAnchor editAs="oneCell">
    <xdr:from>
      <xdr:col>0</xdr:col>
      <xdr:colOff>43296</xdr:colOff>
      <xdr:row>0</xdr:row>
      <xdr:rowOff>60614</xdr:rowOff>
    </xdr:from>
    <xdr:to>
      <xdr:col>1</xdr:col>
      <xdr:colOff>1636907</xdr:colOff>
      <xdr:row>2</xdr:row>
      <xdr:rowOff>52917</xdr:rowOff>
    </xdr:to>
    <xdr:pic>
      <xdr:nvPicPr>
        <xdr:cNvPr id="8" name="صورة 7">
          <a:extLst>
            <a:ext uri="{FF2B5EF4-FFF2-40B4-BE49-F238E27FC236}">
              <a16:creationId xmlns:a16="http://schemas.microsoft.com/office/drawing/2014/main" id="{DF79E89F-C43C-4D96-A051-689DA9425F93}"/>
            </a:ext>
          </a:extLst>
        </xdr:cNvPr>
        <xdr:cNvPicPr>
          <a:picLocks noChangeAspect="1"/>
        </xdr:cNvPicPr>
      </xdr:nvPicPr>
      <xdr:blipFill>
        <a:blip xmlns:r="http://schemas.openxmlformats.org/officeDocument/2006/relationships" r:embed="rId4"/>
        <a:stretch>
          <a:fillRect/>
        </a:stretch>
      </xdr:blipFill>
      <xdr:spPr>
        <a:xfrm>
          <a:off x="10497285684" y="60614"/>
          <a:ext cx="1948634" cy="529167"/>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xdr:from>
      <xdr:col>1</xdr:col>
      <xdr:colOff>1685925</xdr:colOff>
      <xdr:row>0</xdr:row>
      <xdr:rowOff>66675</xdr:rowOff>
    </xdr:from>
    <xdr:to>
      <xdr:col>1</xdr:col>
      <xdr:colOff>2568652</xdr:colOff>
      <xdr:row>1</xdr:row>
      <xdr:rowOff>259758</xdr:rowOff>
    </xdr:to>
    <xdr:grpSp>
      <xdr:nvGrpSpPr>
        <xdr:cNvPr id="5" name="مجموعة 4">
          <a:extLst>
            <a:ext uri="{FF2B5EF4-FFF2-40B4-BE49-F238E27FC236}">
              <a16:creationId xmlns:a16="http://schemas.microsoft.com/office/drawing/2014/main" id="{34767D19-457B-453D-B6F4-715D2B6AC6C2}"/>
            </a:ext>
          </a:extLst>
        </xdr:cNvPr>
        <xdr:cNvGrpSpPr/>
      </xdr:nvGrpSpPr>
      <xdr:grpSpPr>
        <a:xfrm>
          <a:off x="42910651973" y="66675"/>
          <a:ext cx="882727" cy="459783"/>
          <a:chOff x="11166420264" y="118285"/>
          <a:chExt cx="882727" cy="459783"/>
        </a:xfrm>
      </xdr:grpSpPr>
      <xdr:sp macro="" textlink="">
        <xdr:nvSpPr>
          <xdr:cNvPr id="6" name="Rectangle: Rounded Corners 10">
            <a:hlinkClick xmlns:r="http://schemas.openxmlformats.org/officeDocument/2006/relationships" r:id="rId1"/>
            <a:extLst>
              <a:ext uri="{FF2B5EF4-FFF2-40B4-BE49-F238E27FC236}">
                <a16:creationId xmlns:a16="http://schemas.microsoft.com/office/drawing/2014/main" id="{01242E56-1061-E920-21E6-25D9575BAE4C}"/>
              </a:ext>
            </a:extLst>
          </xdr:cNvPr>
          <xdr:cNvSpPr/>
        </xdr:nvSpPr>
        <xdr:spPr>
          <a:xfrm>
            <a:off x="11166420264" y="118285"/>
            <a:ext cx="882727" cy="459783"/>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7" name="Graphic 11" descr="Home">
            <a:extLst>
              <a:ext uri="{FF2B5EF4-FFF2-40B4-BE49-F238E27FC236}">
                <a16:creationId xmlns:a16="http://schemas.microsoft.com/office/drawing/2014/main" id="{A4E0E41C-931E-6A30-7841-7B23876A73F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1166483161" y="150683"/>
            <a:ext cx="299960" cy="343489"/>
          </a:xfrm>
          <a:prstGeom prst="rect">
            <a:avLst/>
          </a:prstGeom>
        </xdr:spPr>
      </xdr:pic>
    </xdr:grpSp>
    <xdr:clientData/>
  </xdr:twoCellAnchor>
  <xdr:twoCellAnchor editAs="oneCell">
    <xdr:from>
      <xdr:col>0</xdr:col>
      <xdr:colOff>19050</xdr:colOff>
      <xdr:row>0</xdr:row>
      <xdr:rowOff>38100</xdr:rowOff>
    </xdr:from>
    <xdr:to>
      <xdr:col>0</xdr:col>
      <xdr:colOff>1967684</xdr:colOff>
      <xdr:row>2</xdr:row>
      <xdr:rowOff>33867</xdr:rowOff>
    </xdr:to>
    <xdr:pic>
      <xdr:nvPicPr>
        <xdr:cNvPr id="8" name="صورة 7">
          <a:extLst>
            <a:ext uri="{FF2B5EF4-FFF2-40B4-BE49-F238E27FC236}">
              <a16:creationId xmlns:a16="http://schemas.microsoft.com/office/drawing/2014/main" id="{CAC0F879-DF08-4DDA-82B3-B8EB76DE5923}"/>
            </a:ext>
          </a:extLst>
        </xdr:cNvPr>
        <xdr:cNvPicPr>
          <a:picLocks noChangeAspect="1"/>
        </xdr:cNvPicPr>
      </xdr:nvPicPr>
      <xdr:blipFill>
        <a:blip xmlns:r="http://schemas.openxmlformats.org/officeDocument/2006/relationships" r:embed="rId4"/>
        <a:stretch>
          <a:fillRect/>
        </a:stretch>
      </xdr:blipFill>
      <xdr:spPr>
        <a:xfrm>
          <a:off x="43225987516" y="38100"/>
          <a:ext cx="1948634" cy="52916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1684498</xdr:colOff>
      <xdr:row>0</xdr:row>
      <xdr:rowOff>77561</xdr:rowOff>
    </xdr:from>
    <xdr:to>
      <xdr:col>3</xdr:col>
      <xdr:colOff>2567225</xdr:colOff>
      <xdr:row>2</xdr:row>
      <xdr:rowOff>94699</xdr:rowOff>
    </xdr:to>
    <xdr:grpSp>
      <xdr:nvGrpSpPr>
        <xdr:cNvPr id="2" name="مجموعة 1">
          <a:extLst>
            <a:ext uri="{FF2B5EF4-FFF2-40B4-BE49-F238E27FC236}">
              <a16:creationId xmlns:a16="http://schemas.microsoft.com/office/drawing/2014/main" id="{793B4447-F471-66CE-E529-E65D2B224643}"/>
            </a:ext>
          </a:extLst>
        </xdr:cNvPr>
        <xdr:cNvGrpSpPr/>
      </xdr:nvGrpSpPr>
      <xdr:grpSpPr>
        <a:xfrm>
          <a:off x="11233503775" y="77561"/>
          <a:ext cx="882727" cy="474338"/>
          <a:chOff x="11233513300" y="68036"/>
          <a:chExt cx="882727" cy="474338"/>
        </a:xfrm>
      </xdr:grpSpPr>
      <xdr:sp macro="" textlink="">
        <xdr:nvSpPr>
          <xdr:cNvPr id="10" name="Rectangle: Rounded Corners 10">
            <a:hlinkClick xmlns:r="http://schemas.openxmlformats.org/officeDocument/2006/relationships" r:id="rId1"/>
            <a:extLst>
              <a:ext uri="{FF2B5EF4-FFF2-40B4-BE49-F238E27FC236}">
                <a16:creationId xmlns:a16="http://schemas.microsoft.com/office/drawing/2014/main" id="{2A2F7D3A-E35A-4E8E-8A39-F721553101F2}"/>
              </a:ext>
            </a:extLst>
          </xdr:cNvPr>
          <xdr:cNvSpPr/>
        </xdr:nvSpPr>
        <xdr:spPr>
          <a:xfrm>
            <a:off x="11233513300" y="68036"/>
            <a:ext cx="882727" cy="474338"/>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11" name="Graphic 11" descr="Home">
            <a:extLst>
              <a:ext uri="{FF2B5EF4-FFF2-40B4-BE49-F238E27FC236}">
                <a16:creationId xmlns:a16="http://schemas.microsoft.com/office/drawing/2014/main" id="{1F0487B5-6A46-4E57-9D10-A9542DAF3A9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1233576197" y="100434"/>
            <a:ext cx="299960" cy="358044"/>
          </a:xfrm>
          <a:prstGeom prst="rect">
            <a:avLst/>
          </a:prstGeom>
        </xdr:spPr>
      </xdr:pic>
    </xdr:grpSp>
    <xdr:clientData/>
  </xdr:twoCellAnchor>
  <xdr:twoCellAnchor editAs="oneCell">
    <xdr:from>
      <xdr:col>0</xdr:col>
      <xdr:colOff>38100</xdr:colOff>
      <xdr:row>0</xdr:row>
      <xdr:rowOff>57150</xdr:rowOff>
    </xdr:from>
    <xdr:to>
      <xdr:col>1</xdr:col>
      <xdr:colOff>1634309</xdr:colOff>
      <xdr:row>2</xdr:row>
      <xdr:rowOff>129117</xdr:rowOff>
    </xdr:to>
    <xdr:pic>
      <xdr:nvPicPr>
        <xdr:cNvPr id="4" name="صورة 3">
          <a:extLst>
            <a:ext uri="{FF2B5EF4-FFF2-40B4-BE49-F238E27FC236}">
              <a16:creationId xmlns:a16="http://schemas.microsoft.com/office/drawing/2014/main" id="{E93D5700-5246-4291-941C-B6C0757A0F8D}"/>
            </a:ext>
          </a:extLst>
        </xdr:cNvPr>
        <xdr:cNvPicPr>
          <a:picLocks noChangeAspect="1"/>
        </xdr:cNvPicPr>
      </xdr:nvPicPr>
      <xdr:blipFill>
        <a:blip xmlns:r="http://schemas.openxmlformats.org/officeDocument/2006/relationships" r:embed="rId4"/>
        <a:stretch>
          <a:fillRect/>
        </a:stretch>
      </xdr:blipFill>
      <xdr:spPr>
        <a:xfrm>
          <a:off x="11239770691" y="57150"/>
          <a:ext cx="1948634" cy="529167"/>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xdr:from>
      <xdr:col>1</xdr:col>
      <xdr:colOff>1685925</xdr:colOff>
      <xdr:row>0</xdr:row>
      <xdr:rowOff>66675</xdr:rowOff>
    </xdr:from>
    <xdr:to>
      <xdr:col>1</xdr:col>
      <xdr:colOff>2568652</xdr:colOff>
      <xdr:row>1</xdr:row>
      <xdr:rowOff>259758</xdr:rowOff>
    </xdr:to>
    <xdr:grpSp>
      <xdr:nvGrpSpPr>
        <xdr:cNvPr id="5" name="مجموعة 4">
          <a:extLst>
            <a:ext uri="{FF2B5EF4-FFF2-40B4-BE49-F238E27FC236}">
              <a16:creationId xmlns:a16="http://schemas.microsoft.com/office/drawing/2014/main" id="{8B7C84B4-D43A-4AF3-A35B-5E4F9E864FCF}"/>
            </a:ext>
          </a:extLst>
        </xdr:cNvPr>
        <xdr:cNvGrpSpPr/>
      </xdr:nvGrpSpPr>
      <xdr:grpSpPr>
        <a:xfrm>
          <a:off x="42910651973" y="66675"/>
          <a:ext cx="882727" cy="459783"/>
          <a:chOff x="11166420264" y="118285"/>
          <a:chExt cx="882727" cy="459783"/>
        </a:xfrm>
      </xdr:grpSpPr>
      <xdr:sp macro="" textlink="">
        <xdr:nvSpPr>
          <xdr:cNvPr id="6" name="Rectangle: Rounded Corners 10">
            <a:hlinkClick xmlns:r="http://schemas.openxmlformats.org/officeDocument/2006/relationships" r:id="rId1"/>
            <a:extLst>
              <a:ext uri="{FF2B5EF4-FFF2-40B4-BE49-F238E27FC236}">
                <a16:creationId xmlns:a16="http://schemas.microsoft.com/office/drawing/2014/main" id="{42B39BDC-FD4E-8BBE-012F-E6833BB4B266}"/>
              </a:ext>
            </a:extLst>
          </xdr:cNvPr>
          <xdr:cNvSpPr/>
        </xdr:nvSpPr>
        <xdr:spPr>
          <a:xfrm>
            <a:off x="11166420264" y="118285"/>
            <a:ext cx="882727" cy="459783"/>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7" name="Graphic 11" descr="Home">
            <a:extLst>
              <a:ext uri="{FF2B5EF4-FFF2-40B4-BE49-F238E27FC236}">
                <a16:creationId xmlns:a16="http://schemas.microsoft.com/office/drawing/2014/main" id="{D0B987F3-37BF-B268-12CE-3136381DCBB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1166483161" y="150683"/>
            <a:ext cx="299960" cy="343489"/>
          </a:xfrm>
          <a:prstGeom prst="rect">
            <a:avLst/>
          </a:prstGeom>
        </xdr:spPr>
      </xdr:pic>
    </xdr:grpSp>
    <xdr:clientData/>
  </xdr:twoCellAnchor>
  <xdr:twoCellAnchor editAs="oneCell">
    <xdr:from>
      <xdr:col>0</xdr:col>
      <xdr:colOff>57150</xdr:colOff>
      <xdr:row>0</xdr:row>
      <xdr:rowOff>85725</xdr:rowOff>
    </xdr:from>
    <xdr:to>
      <xdr:col>0</xdr:col>
      <xdr:colOff>2005784</xdr:colOff>
      <xdr:row>2</xdr:row>
      <xdr:rowOff>81492</xdr:rowOff>
    </xdr:to>
    <xdr:pic>
      <xdr:nvPicPr>
        <xdr:cNvPr id="8" name="صورة 7">
          <a:extLst>
            <a:ext uri="{FF2B5EF4-FFF2-40B4-BE49-F238E27FC236}">
              <a16:creationId xmlns:a16="http://schemas.microsoft.com/office/drawing/2014/main" id="{72D60B0E-C477-4AA9-BA61-231F1EBA0FDD}"/>
            </a:ext>
          </a:extLst>
        </xdr:cNvPr>
        <xdr:cNvPicPr>
          <a:picLocks noChangeAspect="1"/>
        </xdr:cNvPicPr>
      </xdr:nvPicPr>
      <xdr:blipFill>
        <a:blip xmlns:r="http://schemas.openxmlformats.org/officeDocument/2006/relationships" r:embed="rId4"/>
        <a:stretch>
          <a:fillRect/>
        </a:stretch>
      </xdr:blipFill>
      <xdr:spPr>
        <a:xfrm>
          <a:off x="43226616166" y="85725"/>
          <a:ext cx="1948634" cy="529167"/>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xdr:from>
      <xdr:col>7</xdr:col>
      <xdr:colOff>231449</xdr:colOff>
      <xdr:row>0</xdr:row>
      <xdr:rowOff>53411</xdr:rowOff>
    </xdr:from>
    <xdr:to>
      <xdr:col>7</xdr:col>
      <xdr:colOff>1114176</xdr:colOff>
      <xdr:row>1</xdr:row>
      <xdr:rowOff>246138</xdr:rowOff>
    </xdr:to>
    <xdr:grpSp>
      <xdr:nvGrpSpPr>
        <xdr:cNvPr id="5" name="مجموعة 4">
          <a:extLst>
            <a:ext uri="{FF2B5EF4-FFF2-40B4-BE49-F238E27FC236}">
              <a16:creationId xmlns:a16="http://schemas.microsoft.com/office/drawing/2014/main" id="{889ECB24-49C9-43EA-A8F7-F9D1685605E3}"/>
            </a:ext>
          </a:extLst>
        </xdr:cNvPr>
        <xdr:cNvGrpSpPr/>
      </xdr:nvGrpSpPr>
      <xdr:grpSpPr>
        <a:xfrm>
          <a:off x="11224881689" y="53411"/>
          <a:ext cx="882727" cy="459783"/>
          <a:chOff x="11166420264" y="118285"/>
          <a:chExt cx="882727" cy="459783"/>
        </a:xfrm>
      </xdr:grpSpPr>
      <xdr:sp macro="" textlink="">
        <xdr:nvSpPr>
          <xdr:cNvPr id="6" name="Rectangle: Rounded Corners 10">
            <a:hlinkClick xmlns:r="http://schemas.openxmlformats.org/officeDocument/2006/relationships" r:id="rId1"/>
            <a:extLst>
              <a:ext uri="{FF2B5EF4-FFF2-40B4-BE49-F238E27FC236}">
                <a16:creationId xmlns:a16="http://schemas.microsoft.com/office/drawing/2014/main" id="{AD621D33-E3EF-A799-6D51-8C10F507B9E5}"/>
              </a:ext>
            </a:extLst>
          </xdr:cNvPr>
          <xdr:cNvSpPr/>
        </xdr:nvSpPr>
        <xdr:spPr>
          <a:xfrm>
            <a:off x="11166420264" y="118285"/>
            <a:ext cx="882727" cy="459783"/>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7" name="Graphic 11" descr="Home">
            <a:extLst>
              <a:ext uri="{FF2B5EF4-FFF2-40B4-BE49-F238E27FC236}">
                <a16:creationId xmlns:a16="http://schemas.microsoft.com/office/drawing/2014/main" id="{FC3733AA-7333-4F01-32C2-D5386DF5E1B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1166483161" y="150683"/>
            <a:ext cx="299960" cy="343489"/>
          </a:xfrm>
          <a:prstGeom prst="rect">
            <a:avLst/>
          </a:prstGeom>
        </xdr:spPr>
      </xdr:pic>
    </xdr:grpSp>
    <xdr:clientData/>
  </xdr:twoCellAnchor>
  <xdr:twoCellAnchor editAs="oneCell">
    <xdr:from>
      <xdr:col>0</xdr:col>
      <xdr:colOff>26705</xdr:colOff>
      <xdr:row>0</xdr:row>
      <xdr:rowOff>35607</xdr:rowOff>
    </xdr:from>
    <xdr:to>
      <xdr:col>1</xdr:col>
      <xdr:colOff>862605</xdr:colOff>
      <xdr:row>2</xdr:row>
      <xdr:rowOff>30662</xdr:rowOff>
    </xdr:to>
    <xdr:pic>
      <xdr:nvPicPr>
        <xdr:cNvPr id="8" name="صورة 7">
          <a:extLst>
            <a:ext uri="{FF2B5EF4-FFF2-40B4-BE49-F238E27FC236}">
              <a16:creationId xmlns:a16="http://schemas.microsoft.com/office/drawing/2014/main" id="{1D002B76-F965-49E4-8B7A-FF521C28EBBD}"/>
            </a:ext>
          </a:extLst>
        </xdr:cNvPr>
        <xdr:cNvPicPr>
          <a:picLocks noChangeAspect="1"/>
        </xdr:cNvPicPr>
      </xdr:nvPicPr>
      <xdr:blipFill>
        <a:blip xmlns:r="http://schemas.openxmlformats.org/officeDocument/2006/relationships" r:embed="rId4"/>
        <a:stretch>
          <a:fillRect/>
        </a:stretch>
      </xdr:blipFill>
      <xdr:spPr>
        <a:xfrm>
          <a:off x="11231818563" y="35607"/>
          <a:ext cx="1948634" cy="529167"/>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xdr:from>
      <xdr:col>3</xdr:col>
      <xdr:colOff>962122</xdr:colOff>
      <xdr:row>0</xdr:row>
      <xdr:rowOff>67349</xdr:rowOff>
    </xdr:from>
    <xdr:to>
      <xdr:col>3</xdr:col>
      <xdr:colOff>1844849</xdr:colOff>
      <xdr:row>2</xdr:row>
      <xdr:rowOff>65314</xdr:rowOff>
    </xdr:to>
    <xdr:grpSp>
      <xdr:nvGrpSpPr>
        <xdr:cNvPr id="5" name="مجموعة 4">
          <a:extLst>
            <a:ext uri="{FF2B5EF4-FFF2-40B4-BE49-F238E27FC236}">
              <a16:creationId xmlns:a16="http://schemas.microsoft.com/office/drawing/2014/main" id="{69A2DA36-358D-43AB-B5C4-3C534690BD22}"/>
            </a:ext>
          </a:extLst>
        </xdr:cNvPr>
        <xdr:cNvGrpSpPr/>
      </xdr:nvGrpSpPr>
      <xdr:grpSpPr>
        <a:xfrm>
          <a:off x="26634480909" y="67349"/>
          <a:ext cx="882727" cy="459783"/>
          <a:chOff x="11166420264" y="118285"/>
          <a:chExt cx="882727" cy="459783"/>
        </a:xfrm>
      </xdr:grpSpPr>
      <xdr:sp macro="" textlink="">
        <xdr:nvSpPr>
          <xdr:cNvPr id="6" name="Rectangle: Rounded Corners 10">
            <a:hlinkClick xmlns:r="http://schemas.openxmlformats.org/officeDocument/2006/relationships" r:id="rId1"/>
            <a:extLst>
              <a:ext uri="{FF2B5EF4-FFF2-40B4-BE49-F238E27FC236}">
                <a16:creationId xmlns:a16="http://schemas.microsoft.com/office/drawing/2014/main" id="{A9650785-205D-AD8B-FAC3-0253D84F79AC}"/>
              </a:ext>
            </a:extLst>
          </xdr:cNvPr>
          <xdr:cNvSpPr/>
        </xdr:nvSpPr>
        <xdr:spPr>
          <a:xfrm>
            <a:off x="11166420264" y="118285"/>
            <a:ext cx="882727" cy="459783"/>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7" name="Graphic 11" descr="Home">
            <a:extLst>
              <a:ext uri="{FF2B5EF4-FFF2-40B4-BE49-F238E27FC236}">
                <a16:creationId xmlns:a16="http://schemas.microsoft.com/office/drawing/2014/main" id="{5EBC34D6-3554-5E50-F277-C1B71660C04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1166483161" y="150683"/>
            <a:ext cx="299960" cy="343489"/>
          </a:xfrm>
          <a:prstGeom prst="rect">
            <a:avLst/>
          </a:prstGeom>
        </xdr:spPr>
      </xdr:pic>
    </xdr:grpSp>
    <xdr:clientData/>
  </xdr:twoCellAnchor>
  <xdr:twoCellAnchor editAs="oneCell">
    <xdr:from>
      <xdr:col>0</xdr:col>
      <xdr:colOff>28864</xdr:colOff>
      <xdr:row>0</xdr:row>
      <xdr:rowOff>38485</xdr:rowOff>
    </xdr:from>
    <xdr:to>
      <xdr:col>1</xdr:col>
      <xdr:colOff>1621513</xdr:colOff>
      <xdr:row>2</xdr:row>
      <xdr:rowOff>105834</xdr:rowOff>
    </xdr:to>
    <xdr:pic>
      <xdr:nvPicPr>
        <xdr:cNvPr id="8" name="صورة 7">
          <a:extLst>
            <a:ext uri="{FF2B5EF4-FFF2-40B4-BE49-F238E27FC236}">
              <a16:creationId xmlns:a16="http://schemas.microsoft.com/office/drawing/2014/main" id="{C4A5F255-B553-4660-B669-6DC685ED1CDD}"/>
            </a:ext>
          </a:extLst>
        </xdr:cNvPr>
        <xdr:cNvPicPr>
          <a:picLocks noChangeAspect="1"/>
        </xdr:cNvPicPr>
      </xdr:nvPicPr>
      <xdr:blipFill>
        <a:blip xmlns:r="http://schemas.openxmlformats.org/officeDocument/2006/relationships" r:embed="rId4"/>
        <a:stretch>
          <a:fillRect/>
        </a:stretch>
      </xdr:blipFill>
      <xdr:spPr>
        <a:xfrm>
          <a:off x="26952877729" y="38485"/>
          <a:ext cx="1948634" cy="529167"/>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xdr:from>
      <xdr:col>1</xdr:col>
      <xdr:colOff>1644650</xdr:colOff>
      <xdr:row>0</xdr:row>
      <xdr:rowOff>69850</xdr:rowOff>
    </xdr:from>
    <xdr:to>
      <xdr:col>1</xdr:col>
      <xdr:colOff>2702002</xdr:colOff>
      <xdr:row>1</xdr:row>
      <xdr:rowOff>262933</xdr:rowOff>
    </xdr:to>
    <xdr:grpSp>
      <xdr:nvGrpSpPr>
        <xdr:cNvPr id="5" name="مجموعة 4">
          <a:extLst>
            <a:ext uri="{FF2B5EF4-FFF2-40B4-BE49-F238E27FC236}">
              <a16:creationId xmlns:a16="http://schemas.microsoft.com/office/drawing/2014/main" id="{4FB6BE2D-CAF8-49EC-AB70-2311AB89A735}"/>
            </a:ext>
          </a:extLst>
        </xdr:cNvPr>
        <xdr:cNvGrpSpPr/>
      </xdr:nvGrpSpPr>
      <xdr:grpSpPr>
        <a:xfrm>
          <a:off x="26683338098" y="69850"/>
          <a:ext cx="1057352" cy="459783"/>
          <a:chOff x="11170466292" y="130985"/>
          <a:chExt cx="882727" cy="459783"/>
        </a:xfrm>
      </xdr:grpSpPr>
      <xdr:sp macro="" textlink="">
        <xdr:nvSpPr>
          <xdr:cNvPr id="2" name="Rectangle: Rounded Corners 10">
            <a:hlinkClick xmlns:r="http://schemas.openxmlformats.org/officeDocument/2006/relationships" r:id="rId1"/>
            <a:extLst>
              <a:ext uri="{FF2B5EF4-FFF2-40B4-BE49-F238E27FC236}">
                <a16:creationId xmlns:a16="http://schemas.microsoft.com/office/drawing/2014/main" id="{A3278EC2-6FAB-CFC6-23C0-2C418AD1BF11}"/>
              </a:ext>
            </a:extLst>
          </xdr:cNvPr>
          <xdr:cNvSpPr/>
        </xdr:nvSpPr>
        <xdr:spPr>
          <a:xfrm>
            <a:off x="11170466292" y="130985"/>
            <a:ext cx="882727" cy="459783"/>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3" name="Graphic 11" descr="Home">
            <a:extLst>
              <a:ext uri="{FF2B5EF4-FFF2-40B4-BE49-F238E27FC236}">
                <a16:creationId xmlns:a16="http://schemas.microsoft.com/office/drawing/2014/main" id="{05219113-6260-924E-C3E9-41D8F2CFC1F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1170529189" y="163383"/>
            <a:ext cx="299960" cy="343489"/>
          </a:xfrm>
          <a:prstGeom prst="rect">
            <a:avLst/>
          </a:prstGeom>
        </xdr:spPr>
      </xdr:pic>
    </xdr:grpSp>
    <xdr:clientData/>
  </xdr:twoCellAnchor>
  <xdr:twoCellAnchor editAs="oneCell">
    <xdr:from>
      <xdr:col>0</xdr:col>
      <xdr:colOff>66675</xdr:colOff>
      <xdr:row>0</xdr:row>
      <xdr:rowOff>38100</xdr:rowOff>
    </xdr:from>
    <xdr:to>
      <xdr:col>1</xdr:col>
      <xdr:colOff>53159</xdr:colOff>
      <xdr:row>2</xdr:row>
      <xdr:rowOff>33867</xdr:rowOff>
    </xdr:to>
    <xdr:pic>
      <xdr:nvPicPr>
        <xdr:cNvPr id="8" name="صورة 7">
          <a:extLst>
            <a:ext uri="{FF2B5EF4-FFF2-40B4-BE49-F238E27FC236}">
              <a16:creationId xmlns:a16="http://schemas.microsoft.com/office/drawing/2014/main" id="{38B9B35E-82ED-40AD-9B7C-81FF26A95233}"/>
            </a:ext>
          </a:extLst>
        </xdr:cNvPr>
        <xdr:cNvPicPr>
          <a:picLocks noChangeAspect="1"/>
        </xdr:cNvPicPr>
      </xdr:nvPicPr>
      <xdr:blipFill>
        <a:blip xmlns:r="http://schemas.openxmlformats.org/officeDocument/2006/relationships" r:embed="rId4"/>
        <a:stretch>
          <a:fillRect/>
        </a:stretch>
      </xdr:blipFill>
      <xdr:spPr>
        <a:xfrm>
          <a:off x="26995949491" y="38100"/>
          <a:ext cx="1948634" cy="529167"/>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xdr:from>
      <xdr:col>5</xdr:col>
      <xdr:colOff>704850</xdr:colOff>
      <xdr:row>0</xdr:row>
      <xdr:rowOff>98425</xdr:rowOff>
    </xdr:from>
    <xdr:to>
      <xdr:col>6</xdr:col>
      <xdr:colOff>927177</xdr:colOff>
      <xdr:row>1</xdr:row>
      <xdr:rowOff>291508</xdr:rowOff>
    </xdr:to>
    <xdr:grpSp>
      <xdr:nvGrpSpPr>
        <xdr:cNvPr id="5" name="مجموعة 4">
          <a:extLst>
            <a:ext uri="{FF2B5EF4-FFF2-40B4-BE49-F238E27FC236}">
              <a16:creationId xmlns:a16="http://schemas.microsoft.com/office/drawing/2014/main" id="{6AD936D4-D6E9-4BB3-A1BD-F77441F17CE0}"/>
            </a:ext>
          </a:extLst>
        </xdr:cNvPr>
        <xdr:cNvGrpSpPr/>
      </xdr:nvGrpSpPr>
      <xdr:grpSpPr>
        <a:xfrm>
          <a:off x="11231448123" y="98425"/>
          <a:ext cx="1251027" cy="459783"/>
          <a:chOff x="11166420264" y="118285"/>
          <a:chExt cx="882727" cy="459783"/>
        </a:xfrm>
      </xdr:grpSpPr>
      <xdr:sp macro="" textlink="">
        <xdr:nvSpPr>
          <xdr:cNvPr id="6" name="Rectangle: Rounded Corners 10">
            <a:hlinkClick xmlns:r="http://schemas.openxmlformats.org/officeDocument/2006/relationships" r:id="rId1"/>
            <a:extLst>
              <a:ext uri="{FF2B5EF4-FFF2-40B4-BE49-F238E27FC236}">
                <a16:creationId xmlns:a16="http://schemas.microsoft.com/office/drawing/2014/main" id="{F14BF1C1-3E77-8011-03FD-BFCDFA8C6321}"/>
              </a:ext>
            </a:extLst>
          </xdr:cNvPr>
          <xdr:cNvSpPr/>
        </xdr:nvSpPr>
        <xdr:spPr>
          <a:xfrm>
            <a:off x="11166420264" y="118285"/>
            <a:ext cx="882727" cy="459783"/>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7" name="Graphic 11" descr="Home">
            <a:extLst>
              <a:ext uri="{FF2B5EF4-FFF2-40B4-BE49-F238E27FC236}">
                <a16:creationId xmlns:a16="http://schemas.microsoft.com/office/drawing/2014/main" id="{41CEAD57-86E4-1CB7-37C2-0DFC278141B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1166483161" y="150683"/>
            <a:ext cx="299960" cy="343489"/>
          </a:xfrm>
          <a:prstGeom prst="rect">
            <a:avLst/>
          </a:prstGeom>
        </xdr:spPr>
      </xdr:pic>
    </xdr:grpSp>
    <xdr:clientData/>
  </xdr:twoCellAnchor>
  <xdr:twoCellAnchor editAs="oneCell">
    <xdr:from>
      <xdr:col>0</xdr:col>
      <xdr:colOff>28575</xdr:colOff>
      <xdr:row>0</xdr:row>
      <xdr:rowOff>28575</xdr:rowOff>
    </xdr:from>
    <xdr:to>
      <xdr:col>1</xdr:col>
      <xdr:colOff>1624784</xdr:colOff>
      <xdr:row>1</xdr:row>
      <xdr:rowOff>291042</xdr:rowOff>
    </xdr:to>
    <xdr:pic>
      <xdr:nvPicPr>
        <xdr:cNvPr id="8" name="صورة 7">
          <a:extLst>
            <a:ext uri="{FF2B5EF4-FFF2-40B4-BE49-F238E27FC236}">
              <a16:creationId xmlns:a16="http://schemas.microsoft.com/office/drawing/2014/main" id="{62104261-DDA9-40B3-82AC-C7EB3AE672DE}"/>
            </a:ext>
          </a:extLst>
        </xdr:cNvPr>
        <xdr:cNvPicPr>
          <a:picLocks noChangeAspect="1"/>
        </xdr:cNvPicPr>
      </xdr:nvPicPr>
      <xdr:blipFill>
        <a:blip xmlns:r="http://schemas.openxmlformats.org/officeDocument/2006/relationships" r:embed="rId4"/>
        <a:stretch>
          <a:fillRect/>
        </a:stretch>
      </xdr:blipFill>
      <xdr:spPr>
        <a:xfrm>
          <a:off x="11238751516" y="28575"/>
          <a:ext cx="1948634" cy="529167"/>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xdr:from>
      <xdr:col>1</xdr:col>
      <xdr:colOff>1571625</xdr:colOff>
      <xdr:row>0</xdr:row>
      <xdr:rowOff>47625</xdr:rowOff>
    </xdr:from>
    <xdr:to>
      <xdr:col>1</xdr:col>
      <xdr:colOff>2454352</xdr:colOff>
      <xdr:row>1</xdr:row>
      <xdr:rowOff>240708</xdr:rowOff>
    </xdr:to>
    <xdr:grpSp>
      <xdr:nvGrpSpPr>
        <xdr:cNvPr id="5" name="مجموعة 4">
          <a:extLst>
            <a:ext uri="{FF2B5EF4-FFF2-40B4-BE49-F238E27FC236}">
              <a16:creationId xmlns:a16="http://schemas.microsoft.com/office/drawing/2014/main" id="{AAA878DE-823F-4678-8EEE-0BE122F37C16}"/>
            </a:ext>
          </a:extLst>
        </xdr:cNvPr>
        <xdr:cNvGrpSpPr/>
      </xdr:nvGrpSpPr>
      <xdr:grpSpPr>
        <a:xfrm>
          <a:off x="26682671348" y="47625"/>
          <a:ext cx="882727" cy="459783"/>
          <a:chOff x="11166420264" y="118285"/>
          <a:chExt cx="882727" cy="459783"/>
        </a:xfrm>
      </xdr:grpSpPr>
      <xdr:sp macro="" textlink="">
        <xdr:nvSpPr>
          <xdr:cNvPr id="6" name="Rectangle: Rounded Corners 10">
            <a:hlinkClick xmlns:r="http://schemas.openxmlformats.org/officeDocument/2006/relationships" r:id="rId1"/>
            <a:extLst>
              <a:ext uri="{FF2B5EF4-FFF2-40B4-BE49-F238E27FC236}">
                <a16:creationId xmlns:a16="http://schemas.microsoft.com/office/drawing/2014/main" id="{850D3B68-32C7-45BA-C34B-3E47BE5A7171}"/>
              </a:ext>
            </a:extLst>
          </xdr:cNvPr>
          <xdr:cNvSpPr/>
        </xdr:nvSpPr>
        <xdr:spPr>
          <a:xfrm>
            <a:off x="11166420264" y="118285"/>
            <a:ext cx="882727" cy="459783"/>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7" name="Graphic 11" descr="Home">
            <a:extLst>
              <a:ext uri="{FF2B5EF4-FFF2-40B4-BE49-F238E27FC236}">
                <a16:creationId xmlns:a16="http://schemas.microsoft.com/office/drawing/2014/main" id="{A913E90A-43CC-1788-8D4F-31801BC062C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1166483161" y="150683"/>
            <a:ext cx="299960" cy="343489"/>
          </a:xfrm>
          <a:prstGeom prst="rect">
            <a:avLst/>
          </a:prstGeom>
        </xdr:spPr>
      </xdr:pic>
    </xdr:grpSp>
    <xdr:clientData/>
  </xdr:twoCellAnchor>
  <xdr:twoCellAnchor editAs="oneCell">
    <xdr:from>
      <xdr:col>0</xdr:col>
      <xdr:colOff>47625</xdr:colOff>
      <xdr:row>0</xdr:row>
      <xdr:rowOff>28575</xdr:rowOff>
    </xdr:from>
    <xdr:to>
      <xdr:col>0</xdr:col>
      <xdr:colOff>1996259</xdr:colOff>
      <xdr:row>1</xdr:row>
      <xdr:rowOff>291042</xdr:rowOff>
    </xdr:to>
    <xdr:pic>
      <xdr:nvPicPr>
        <xdr:cNvPr id="8" name="صورة 7">
          <a:extLst>
            <a:ext uri="{FF2B5EF4-FFF2-40B4-BE49-F238E27FC236}">
              <a16:creationId xmlns:a16="http://schemas.microsoft.com/office/drawing/2014/main" id="{1FB3A6A8-2206-41C5-93D6-4D9FBDFBA436}"/>
            </a:ext>
          </a:extLst>
        </xdr:cNvPr>
        <xdr:cNvPicPr>
          <a:picLocks noChangeAspect="1"/>
        </xdr:cNvPicPr>
      </xdr:nvPicPr>
      <xdr:blipFill>
        <a:blip xmlns:r="http://schemas.openxmlformats.org/officeDocument/2006/relationships" r:embed="rId4"/>
        <a:stretch>
          <a:fillRect/>
        </a:stretch>
      </xdr:blipFill>
      <xdr:spPr>
        <a:xfrm>
          <a:off x="26997825916" y="28575"/>
          <a:ext cx="1948634" cy="529167"/>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xdr:from>
      <xdr:col>2</xdr:col>
      <xdr:colOff>2400300</xdr:colOff>
      <xdr:row>0</xdr:row>
      <xdr:rowOff>57150</xdr:rowOff>
    </xdr:from>
    <xdr:to>
      <xdr:col>2</xdr:col>
      <xdr:colOff>3283027</xdr:colOff>
      <xdr:row>1</xdr:row>
      <xdr:rowOff>250233</xdr:rowOff>
    </xdr:to>
    <xdr:grpSp>
      <xdr:nvGrpSpPr>
        <xdr:cNvPr id="5" name="مجموعة 4">
          <a:extLst>
            <a:ext uri="{FF2B5EF4-FFF2-40B4-BE49-F238E27FC236}">
              <a16:creationId xmlns:a16="http://schemas.microsoft.com/office/drawing/2014/main" id="{DAC3521B-7DA6-41BE-A9BC-3662D208B6D3}"/>
            </a:ext>
          </a:extLst>
        </xdr:cNvPr>
        <xdr:cNvGrpSpPr/>
      </xdr:nvGrpSpPr>
      <xdr:grpSpPr>
        <a:xfrm>
          <a:off x="10141975448" y="57150"/>
          <a:ext cx="882727" cy="459783"/>
          <a:chOff x="11166420264" y="118285"/>
          <a:chExt cx="882727" cy="459783"/>
        </a:xfrm>
      </xdr:grpSpPr>
      <xdr:sp macro="" textlink="">
        <xdr:nvSpPr>
          <xdr:cNvPr id="6" name="Rectangle: Rounded Corners 10">
            <a:hlinkClick xmlns:r="http://schemas.openxmlformats.org/officeDocument/2006/relationships" r:id="rId1"/>
            <a:extLst>
              <a:ext uri="{FF2B5EF4-FFF2-40B4-BE49-F238E27FC236}">
                <a16:creationId xmlns:a16="http://schemas.microsoft.com/office/drawing/2014/main" id="{CD806ABA-235A-555D-F43E-BAB9AD194616}"/>
              </a:ext>
            </a:extLst>
          </xdr:cNvPr>
          <xdr:cNvSpPr/>
        </xdr:nvSpPr>
        <xdr:spPr>
          <a:xfrm>
            <a:off x="11166420264" y="118285"/>
            <a:ext cx="882727" cy="459783"/>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7" name="Graphic 11" descr="Home">
            <a:extLst>
              <a:ext uri="{FF2B5EF4-FFF2-40B4-BE49-F238E27FC236}">
                <a16:creationId xmlns:a16="http://schemas.microsoft.com/office/drawing/2014/main" id="{E61E0DEF-22FB-5C0F-B261-26F99224D3D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1166483161" y="150683"/>
            <a:ext cx="299960" cy="343489"/>
          </a:xfrm>
          <a:prstGeom prst="rect">
            <a:avLst/>
          </a:prstGeom>
        </xdr:spPr>
      </xdr:pic>
    </xdr:grpSp>
    <xdr:clientData/>
  </xdr:twoCellAnchor>
  <xdr:twoCellAnchor editAs="oneCell">
    <xdr:from>
      <xdr:col>0</xdr:col>
      <xdr:colOff>38100</xdr:colOff>
      <xdr:row>0</xdr:row>
      <xdr:rowOff>57150</xdr:rowOff>
    </xdr:from>
    <xdr:to>
      <xdr:col>1</xdr:col>
      <xdr:colOff>1577159</xdr:colOff>
      <xdr:row>2</xdr:row>
      <xdr:rowOff>52917</xdr:rowOff>
    </xdr:to>
    <xdr:pic>
      <xdr:nvPicPr>
        <xdr:cNvPr id="8" name="صورة 7">
          <a:extLst>
            <a:ext uri="{FF2B5EF4-FFF2-40B4-BE49-F238E27FC236}">
              <a16:creationId xmlns:a16="http://schemas.microsoft.com/office/drawing/2014/main" id="{ED5EF865-B864-4DA8-B754-B968D3BE0281}"/>
            </a:ext>
          </a:extLst>
        </xdr:cNvPr>
        <xdr:cNvPicPr>
          <a:picLocks noChangeAspect="1"/>
        </xdr:cNvPicPr>
      </xdr:nvPicPr>
      <xdr:blipFill>
        <a:blip xmlns:r="http://schemas.openxmlformats.org/officeDocument/2006/relationships" r:embed="rId4"/>
        <a:stretch>
          <a:fillRect/>
        </a:stretch>
      </xdr:blipFill>
      <xdr:spPr>
        <a:xfrm>
          <a:off x="10144529041" y="57150"/>
          <a:ext cx="1948634" cy="529167"/>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208491</xdr:colOff>
      <xdr:row>0</xdr:row>
      <xdr:rowOff>73290</xdr:rowOff>
    </xdr:from>
    <xdr:to>
      <xdr:col>1</xdr:col>
      <xdr:colOff>1024180</xdr:colOff>
      <xdr:row>2</xdr:row>
      <xdr:rowOff>69057</xdr:rowOff>
    </xdr:to>
    <xdr:pic>
      <xdr:nvPicPr>
        <xdr:cNvPr id="2" name="صورة 1">
          <a:extLst>
            <a:ext uri="{FF2B5EF4-FFF2-40B4-BE49-F238E27FC236}">
              <a16:creationId xmlns:a16="http://schemas.microsoft.com/office/drawing/2014/main" id="{2B52C02A-6EBA-47EC-A2D2-D01FFC2D5C2A}"/>
            </a:ext>
          </a:extLst>
        </xdr:cNvPr>
        <xdr:cNvPicPr>
          <a:picLocks noChangeAspect="1"/>
        </xdr:cNvPicPr>
      </xdr:nvPicPr>
      <xdr:blipFill>
        <a:blip xmlns:r="http://schemas.openxmlformats.org/officeDocument/2006/relationships" r:embed="rId1"/>
        <a:stretch>
          <a:fillRect/>
        </a:stretch>
      </xdr:blipFill>
      <xdr:spPr>
        <a:xfrm>
          <a:off x="10825122570" y="73290"/>
          <a:ext cx="2009489" cy="529167"/>
        </a:xfrm>
        <a:prstGeom prst="rect">
          <a:avLst/>
        </a:prstGeom>
      </xdr:spPr>
    </xdr:pic>
    <xdr:clientData/>
  </xdr:twoCellAnchor>
  <xdr:twoCellAnchor>
    <xdr:from>
      <xdr:col>10</xdr:col>
      <xdr:colOff>971549</xdr:colOff>
      <xdr:row>0</xdr:row>
      <xdr:rowOff>105216</xdr:rowOff>
    </xdr:from>
    <xdr:to>
      <xdr:col>11</xdr:col>
      <xdr:colOff>1090115</xdr:colOff>
      <xdr:row>2</xdr:row>
      <xdr:rowOff>36829</xdr:rowOff>
    </xdr:to>
    <xdr:grpSp>
      <xdr:nvGrpSpPr>
        <xdr:cNvPr id="3" name="مجموعة 4">
          <a:extLst>
            <a:ext uri="{FF2B5EF4-FFF2-40B4-BE49-F238E27FC236}">
              <a16:creationId xmlns:a16="http://schemas.microsoft.com/office/drawing/2014/main" id="{478B139E-B758-45C5-8781-B7B8FF7DDFFD}"/>
            </a:ext>
          </a:extLst>
        </xdr:cNvPr>
        <xdr:cNvGrpSpPr/>
      </xdr:nvGrpSpPr>
      <xdr:grpSpPr>
        <a:xfrm>
          <a:off x="10721202385" y="105216"/>
          <a:ext cx="1309191" cy="467394"/>
          <a:chOff x="11166420264" y="118285"/>
          <a:chExt cx="882727" cy="459783"/>
        </a:xfrm>
      </xdr:grpSpPr>
      <xdr:sp macro="" textlink="">
        <xdr:nvSpPr>
          <xdr:cNvPr id="4" name="Rectangle: Rounded Corners 10">
            <a:hlinkClick xmlns:r="http://schemas.openxmlformats.org/officeDocument/2006/relationships" r:id="rId2"/>
            <a:extLst>
              <a:ext uri="{FF2B5EF4-FFF2-40B4-BE49-F238E27FC236}">
                <a16:creationId xmlns:a16="http://schemas.microsoft.com/office/drawing/2014/main" id="{B7F6CF66-0D20-42EF-8802-488425003034}"/>
              </a:ext>
            </a:extLst>
          </xdr:cNvPr>
          <xdr:cNvSpPr/>
        </xdr:nvSpPr>
        <xdr:spPr>
          <a:xfrm>
            <a:off x="11166420264" y="118285"/>
            <a:ext cx="882727" cy="459783"/>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5" name="Graphic 11" descr="Home">
            <a:extLst>
              <a:ext uri="{FF2B5EF4-FFF2-40B4-BE49-F238E27FC236}">
                <a16:creationId xmlns:a16="http://schemas.microsoft.com/office/drawing/2014/main" id="{11A140AB-A2A7-4E60-83DA-01B7E009E57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1166483161" y="150683"/>
            <a:ext cx="299960" cy="343489"/>
          </a:xfrm>
          <a:prstGeom prst="rect">
            <a:avLst/>
          </a:prstGeom>
        </xdr:spPr>
      </xdr:pic>
    </xdr:grpSp>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9525</xdr:colOff>
      <xdr:row>0</xdr:row>
      <xdr:rowOff>47625</xdr:rowOff>
    </xdr:from>
    <xdr:to>
      <xdr:col>1</xdr:col>
      <xdr:colOff>310334</xdr:colOff>
      <xdr:row>2</xdr:row>
      <xdr:rowOff>81492</xdr:rowOff>
    </xdr:to>
    <xdr:pic>
      <xdr:nvPicPr>
        <xdr:cNvPr id="2" name="صورة 1">
          <a:extLst>
            <a:ext uri="{FF2B5EF4-FFF2-40B4-BE49-F238E27FC236}">
              <a16:creationId xmlns:a16="http://schemas.microsoft.com/office/drawing/2014/main" id="{A9B971D2-3502-46AF-9515-B5AE9B0D883E}"/>
            </a:ext>
          </a:extLst>
        </xdr:cNvPr>
        <xdr:cNvPicPr>
          <a:picLocks noChangeAspect="1"/>
        </xdr:cNvPicPr>
      </xdr:nvPicPr>
      <xdr:blipFill>
        <a:blip xmlns:r="http://schemas.openxmlformats.org/officeDocument/2006/relationships" r:embed="rId1"/>
        <a:stretch>
          <a:fillRect/>
        </a:stretch>
      </xdr:blipFill>
      <xdr:spPr>
        <a:xfrm>
          <a:off x="26943990616" y="47625"/>
          <a:ext cx="1945459" cy="548217"/>
        </a:xfrm>
        <a:prstGeom prst="rect">
          <a:avLst/>
        </a:prstGeom>
      </xdr:spPr>
    </xdr:pic>
    <xdr:clientData/>
  </xdr:twoCellAnchor>
  <xdr:twoCellAnchor>
    <xdr:from>
      <xdr:col>2</xdr:col>
      <xdr:colOff>615950</xdr:colOff>
      <xdr:row>0</xdr:row>
      <xdr:rowOff>69850</xdr:rowOff>
    </xdr:from>
    <xdr:to>
      <xdr:col>2</xdr:col>
      <xdr:colOff>1498677</xdr:colOff>
      <xdr:row>2</xdr:row>
      <xdr:rowOff>15283</xdr:rowOff>
    </xdr:to>
    <xdr:grpSp>
      <xdr:nvGrpSpPr>
        <xdr:cNvPr id="3" name="مجموعة 2">
          <a:extLst>
            <a:ext uri="{FF2B5EF4-FFF2-40B4-BE49-F238E27FC236}">
              <a16:creationId xmlns:a16="http://schemas.microsoft.com/office/drawing/2014/main" id="{166648AF-184E-4351-A00E-4921F39A5604}"/>
            </a:ext>
          </a:extLst>
        </xdr:cNvPr>
        <xdr:cNvGrpSpPr/>
      </xdr:nvGrpSpPr>
      <xdr:grpSpPr>
        <a:xfrm>
          <a:off x="26837131923" y="69850"/>
          <a:ext cx="882727" cy="440733"/>
          <a:chOff x="11166420264" y="118285"/>
          <a:chExt cx="882727" cy="459783"/>
        </a:xfrm>
      </xdr:grpSpPr>
      <xdr:sp macro="" textlink="">
        <xdr:nvSpPr>
          <xdr:cNvPr id="4" name="Rectangle: Rounded Corners 10">
            <a:hlinkClick xmlns:r="http://schemas.openxmlformats.org/officeDocument/2006/relationships" r:id="rId2"/>
            <a:extLst>
              <a:ext uri="{FF2B5EF4-FFF2-40B4-BE49-F238E27FC236}">
                <a16:creationId xmlns:a16="http://schemas.microsoft.com/office/drawing/2014/main" id="{235C48D5-AABE-4A76-AE79-62CC7A3EB7D6}"/>
              </a:ext>
            </a:extLst>
          </xdr:cNvPr>
          <xdr:cNvSpPr/>
        </xdr:nvSpPr>
        <xdr:spPr>
          <a:xfrm>
            <a:off x="11166420264" y="118285"/>
            <a:ext cx="882727" cy="459783"/>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5" name="Graphic 11" descr="Home">
            <a:extLst>
              <a:ext uri="{FF2B5EF4-FFF2-40B4-BE49-F238E27FC236}">
                <a16:creationId xmlns:a16="http://schemas.microsoft.com/office/drawing/2014/main" id="{F919399A-091A-4FB5-A1C1-C7D86252373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1166483161" y="150683"/>
            <a:ext cx="299960" cy="343489"/>
          </a:xfrm>
          <a:prstGeom prst="rect">
            <a:avLst/>
          </a:prstGeom>
        </xdr:spPr>
      </xdr:pic>
    </xdr:grpSp>
    <xdr:clientData/>
  </xdr:twoCellAnchor>
</xdr:wsDr>
</file>

<file path=xl/drawings/drawing49.xml><?xml version="1.0" encoding="utf-8"?>
<xdr:wsDr xmlns:xdr="http://schemas.openxmlformats.org/drawingml/2006/spreadsheetDrawing" xmlns:a="http://schemas.openxmlformats.org/drawingml/2006/main">
  <xdr:twoCellAnchor>
    <xdr:from>
      <xdr:col>2</xdr:col>
      <xdr:colOff>1590675</xdr:colOff>
      <xdr:row>0</xdr:row>
      <xdr:rowOff>57150</xdr:rowOff>
    </xdr:from>
    <xdr:to>
      <xdr:col>2</xdr:col>
      <xdr:colOff>2473402</xdr:colOff>
      <xdr:row>1</xdr:row>
      <xdr:rowOff>250233</xdr:rowOff>
    </xdr:to>
    <xdr:grpSp>
      <xdr:nvGrpSpPr>
        <xdr:cNvPr id="5" name="مجموعة 4">
          <a:extLst>
            <a:ext uri="{FF2B5EF4-FFF2-40B4-BE49-F238E27FC236}">
              <a16:creationId xmlns:a16="http://schemas.microsoft.com/office/drawing/2014/main" id="{3A7F5354-CB61-4369-B15E-15247ECF7231}"/>
            </a:ext>
          </a:extLst>
        </xdr:cNvPr>
        <xdr:cNvGrpSpPr/>
      </xdr:nvGrpSpPr>
      <xdr:grpSpPr>
        <a:xfrm>
          <a:off x="26698355848" y="57150"/>
          <a:ext cx="882727" cy="457666"/>
          <a:chOff x="11166420264" y="118285"/>
          <a:chExt cx="882727" cy="459783"/>
        </a:xfrm>
      </xdr:grpSpPr>
      <xdr:sp macro="" textlink="">
        <xdr:nvSpPr>
          <xdr:cNvPr id="6" name="Rectangle: Rounded Corners 10">
            <a:hlinkClick xmlns:r="http://schemas.openxmlformats.org/officeDocument/2006/relationships" r:id="rId1"/>
            <a:extLst>
              <a:ext uri="{FF2B5EF4-FFF2-40B4-BE49-F238E27FC236}">
                <a16:creationId xmlns:a16="http://schemas.microsoft.com/office/drawing/2014/main" id="{66675487-3A9C-CEF9-4DA8-529AB3A7A24B}"/>
              </a:ext>
            </a:extLst>
          </xdr:cNvPr>
          <xdr:cNvSpPr/>
        </xdr:nvSpPr>
        <xdr:spPr>
          <a:xfrm>
            <a:off x="11166420264" y="118285"/>
            <a:ext cx="882727" cy="459783"/>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7" name="Graphic 11" descr="Home">
            <a:extLst>
              <a:ext uri="{FF2B5EF4-FFF2-40B4-BE49-F238E27FC236}">
                <a16:creationId xmlns:a16="http://schemas.microsoft.com/office/drawing/2014/main" id="{3EBAE79D-636C-EF5A-C7F6-4C92856263E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1166483161" y="150683"/>
            <a:ext cx="299960" cy="343489"/>
          </a:xfrm>
          <a:prstGeom prst="rect">
            <a:avLst/>
          </a:prstGeom>
        </xdr:spPr>
      </xdr:pic>
    </xdr:grpSp>
    <xdr:clientData/>
  </xdr:twoCellAnchor>
  <xdr:twoCellAnchor editAs="oneCell">
    <xdr:from>
      <xdr:col>0</xdr:col>
      <xdr:colOff>57150</xdr:colOff>
      <xdr:row>0</xdr:row>
      <xdr:rowOff>47625</xdr:rowOff>
    </xdr:from>
    <xdr:to>
      <xdr:col>1</xdr:col>
      <xdr:colOff>1548584</xdr:colOff>
      <xdr:row>1</xdr:row>
      <xdr:rowOff>310092</xdr:rowOff>
    </xdr:to>
    <xdr:pic>
      <xdr:nvPicPr>
        <xdr:cNvPr id="8" name="صورة 7">
          <a:extLst>
            <a:ext uri="{FF2B5EF4-FFF2-40B4-BE49-F238E27FC236}">
              <a16:creationId xmlns:a16="http://schemas.microsoft.com/office/drawing/2014/main" id="{2E3E74B7-F614-4EAA-8E5B-CEB69D71E04B}"/>
            </a:ext>
          </a:extLst>
        </xdr:cNvPr>
        <xdr:cNvPicPr>
          <a:picLocks noChangeAspect="1"/>
        </xdr:cNvPicPr>
      </xdr:nvPicPr>
      <xdr:blipFill>
        <a:blip xmlns:r="http://schemas.openxmlformats.org/officeDocument/2006/relationships" r:embed="rId4"/>
        <a:stretch>
          <a:fillRect/>
        </a:stretch>
      </xdr:blipFill>
      <xdr:spPr>
        <a:xfrm>
          <a:off x="26997102016" y="47625"/>
          <a:ext cx="1948634" cy="52916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684803</xdr:colOff>
      <xdr:row>0</xdr:row>
      <xdr:rowOff>80932</xdr:rowOff>
    </xdr:from>
    <xdr:to>
      <xdr:col>3</xdr:col>
      <xdr:colOff>1567530</xdr:colOff>
      <xdr:row>2</xdr:row>
      <xdr:rowOff>92480</xdr:rowOff>
    </xdr:to>
    <xdr:grpSp>
      <xdr:nvGrpSpPr>
        <xdr:cNvPr id="5" name="مجموعة 4">
          <a:extLst>
            <a:ext uri="{FF2B5EF4-FFF2-40B4-BE49-F238E27FC236}">
              <a16:creationId xmlns:a16="http://schemas.microsoft.com/office/drawing/2014/main" id="{2D11F4B9-9417-8C69-BFBA-3D6F30D3DCDD}"/>
            </a:ext>
          </a:extLst>
        </xdr:cNvPr>
        <xdr:cNvGrpSpPr/>
      </xdr:nvGrpSpPr>
      <xdr:grpSpPr>
        <a:xfrm>
          <a:off x="11166158794" y="80932"/>
          <a:ext cx="882727" cy="459783"/>
          <a:chOff x="11166420264" y="118285"/>
          <a:chExt cx="882727" cy="459783"/>
        </a:xfrm>
      </xdr:grpSpPr>
      <xdr:sp macro="" textlink="">
        <xdr:nvSpPr>
          <xdr:cNvPr id="2" name="Rectangle: Rounded Corners 10">
            <a:hlinkClick xmlns:r="http://schemas.openxmlformats.org/officeDocument/2006/relationships" r:id="rId1"/>
            <a:extLst>
              <a:ext uri="{FF2B5EF4-FFF2-40B4-BE49-F238E27FC236}">
                <a16:creationId xmlns:a16="http://schemas.microsoft.com/office/drawing/2014/main" id="{C4E95DAF-9B0F-4738-9CDD-AEA1194DF295}"/>
              </a:ext>
            </a:extLst>
          </xdr:cNvPr>
          <xdr:cNvSpPr/>
        </xdr:nvSpPr>
        <xdr:spPr>
          <a:xfrm>
            <a:off x="11166420264" y="118285"/>
            <a:ext cx="882727" cy="459783"/>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4" name="Graphic 11" descr="Home">
            <a:extLst>
              <a:ext uri="{FF2B5EF4-FFF2-40B4-BE49-F238E27FC236}">
                <a16:creationId xmlns:a16="http://schemas.microsoft.com/office/drawing/2014/main" id="{978147E5-547A-493E-9BAC-CB00BE3ADE0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1166483161" y="150683"/>
            <a:ext cx="299960" cy="343489"/>
          </a:xfrm>
          <a:prstGeom prst="rect">
            <a:avLst/>
          </a:prstGeom>
        </xdr:spPr>
      </xdr:pic>
    </xdr:grpSp>
    <xdr:clientData/>
  </xdr:twoCellAnchor>
  <xdr:twoCellAnchor editAs="oneCell">
    <xdr:from>
      <xdr:col>0</xdr:col>
      <xdr:colOff>28015</xdr:colOff>
      <xdr:row>0</xdr:row>
      <xdr:rowOff>37354</xdr:rowOff>
    </xdr:from>
    <xdr:to>
      <xdr:col>1</xdr:col>
      <xdr:colOff>1625656</xdr:colOff>
      <xdr:row>2</xdr:row>
      <xdr:rowOff>118286</xdr:rowOff>
    </xdr:to>
    <xdr:pic>
      <xdr:nvPicPr>
        <xdr:cNvPr id="6" name="صورة 5">
          <a:extLst>
            <a:ext uri="{FF2B5EF4-FFF2-40B4-BE49-F238E27FC236}">
              <a16:creationId xmlns:a16="http://schemas.microsoft.com/office/drawing/2014/main" id="{A7363979-7B5C-402A-94D9-0CBBDE69630D}"/>
            </a:ext>
          </a:extLst>
        </xdr:cNvPr>
        <xdr:cNvPicPr>
          <a:picLocks noChangeAspect="1"/>
        </xdr:cNvPicPr>
      </xdr:nvPicPr>
      <xdr:blipFill>
        <a:blip xmlns:r="http://schemas.openxmlformats.org/officeDocument/2006/relationships" r:embed="rId4"/>
        <a:stretch>
          <a:fillRect/>
        </a:stretch>
      </xdr:blipFill>
      <xdr:spPr>
        <a:xfrm>
          <a:off x="11169410263" y="37354"/>
          <a:ext cx="1948634" cy="529167"/>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xdr:from>
      <xdr:col>3</xdr:col>
      <xdr:colOff>933450</xdr:colOff>
      <xdr:row>0</xdr:row>
      <xdr:rowOff>47625</xdr:rowOff>
    </xdr:from>
    <xdr:to>
      <xdr:col>3</xdr:col>
      <xdr:colOff>1816177</xdr:colOff>
      <xdr:row>1</xdr:row>
      <xdr:rowOff>240708</xdr:rowOff>
    </xdr:to>
    <xdr:grpSp>
      <xdr:nvGrpSpPr>
        <xdr:cNvPr id="5" name="مجموعة 4">
          <a:extLst>
            <a:ext uri="{FF2B5EF4-FFF2-40B4-BE49-F238E27FC236}">
              <a16:creationId xmlns:a16="http://schemas.microsoft.com/office/drawing/2014/main" id="{EC224E1B-63C5-4A0E-9B9A-F9AAF7B4F52F}"/>
            </a:ext>
          </a:extLst>
        </xdr:cNvPr>
        <xdr:cNvGrpSpPr/>
      </xdr:nvGrpSpPr>
      <xdr:grpSpPr>
        <a:xfrm>
          <a:off x="26679404273" y="47625"/>
          <a:ext cx="882727" cy="459783"/>
          <a:chOff x="11166420264" y="118285"/>
          <a:chExt cx="882727" cy="459783"/>
        </a:xfrm>
      </xdr:grpSpPr>
      <xdr:sp macro="" textlink="">
        <xdr:nvSpPr>
          <xdr:cNvPr id="6" name="Rectangle: Rounded Corners 10">
            <a:hlinkClick xmlns:r="http://schemas.openxmlformats.org/officeDocument/2006/relationships" r:id="rId1"/>
            <a:extLst>
              <a:ext uri="{FF2B5EF4-FFF2-40B4-BE49-F238E27FC236}">
                <a16:creationId xmlns:a16="http://schemas.microsoft.com/office/drawing/2014/main" id="{12F18AC3-56ED-11FB-AEC8-9655B599FDE4}"/>
              </a:ext>
            </a:extLst>
          </xdr:cNvPr>
          <xdr:cNvSpPr/>
        </xdr:nvSpPr>
        <xdr:spPr>
          <a:xfrm>
            <a:off x="11166420264" y="118285"/>
            <a:ext cx="882727" cy="459783"/>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7" name="Graphic 11" descr="Home">
            <a:extLst>
              <a:ext uri="{FF2B5EF4-FFF2-40B4-BE49-F238E27FC236}">
                <a16:creationId xmlns:a16="http://schemas.microsoft.com/office/drawing/2014/main" id="{E565BD9D-B282-7F71-C2AD-FDD1CD08FFA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1166483161" y="150683"/>
            <a:ext cx="299960" cy="343489"/>
          </a:xfrm>
          <a:prstGeom prst="rect">
            <a:avLst/>
          </a:prstGeom>
        </xdr:spPr>
      </xdr:pic>
    </xdr:grpSp>
    <xdr:clientData/>
  </xdr:twoCellAnchor>
  <xdr:twoCellAnchor editAs="oneCell">
    <xdr:from>
      <xdr:col>0</xdr:col>
      <xdr:colOff>57150</xdr:colOff>
      <xdr:row>0</xdr:row>
      <xdr:rowOff>28575</xdr:rowOff>
    </xdr:from>
    <xdr:to>
      <xdr:col>1</xdr:col>
      <xdr:colOff>1548584</xdr:colOff>
      <xdr:row>1</xdr:row>
      <xdr:rowOff>291042</xdr:rowOff>
    </xdr:to>
    <xdr:pic>
      <xdr:nvPicPr>
        <xdr:cNvPr id="8" name="صورة 7">
          <a:extLst>
            <a:ext uri="{FF2B5EF4-FFF2-40B4-BE49-F238E27FC236}">
              <a16:creationId xmlns:a16="http://schemas.microsoft.com/office/drawing/2014/main" id="{93E21A66-4C86-4BE9-94DC-1666C3DA6C5D}"/>
            </a:ext>
          </a:extLst>
        </xdr:cNvPr>
        <xdr:cNvPicPr>
          <a:picLocks noChangeAspect="1"/>
        </xdr:cNvPicPr>
      </xdr:nvPicPr>
      <xdr:blipFill>
        <a:blip xmlns:r="http://schemas.openxmlformats.org/officeDocument/2006/relationships" r:embed="rId4"/>
        <a:stretch>
          <a:fillRect/>
        </a:stretch>
      </xdr:blipFill>
      <xdr:spPr>
        <a:xfrm>
          <a:off x="26997349666" y="28575"/>
          <a:ext cx="1948634" cy="529167"/>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xdr:from>
      <xdr:col>3</xdr:col>
      <xdr:colOff>942975</xdr:colOff>
      <xdr:row>0</xdr:row>
      <xdr:rowOff>57150</xdr:rowOff>
    </xdr:from>
    <xdr:to>
      <xdr:col>3</xdr:col>
      <xdr:colOff>1825702</xdr:colOff>
      <xdr:row>1</xdr:row>
      <xdr:rowOff>250233</xdr:rowOff>
    </xdr:to>
    <xdr:grpSp>
      <xdr:nvGrpSpPr>
        <xdr:cNvPr id="5" name="مجموعة 4">
          <a:extLst>
            <a:ext uri="{FF2B5EF4-FFF2-40B4-BE49-F238E27FC236}">
              <a16:creationId xmlns:a16="http://schemas.microsoft.com/office/drawing/2014/main" id="{C64FEFDB-B03D-4DCE-9D03-1E6419A03937}"/>
            </a:ext>
          </a:extLst>
        </xdr:cNvPr>
        <xdr:cNvGrpSpPr/>
      </xdr:nvGrpSpPr>
      <xdr:grpSpPr>
        <a:xfrm>
          <a:off x="26679394748" y="57150"/>
          <a:ext cx="882727" cy="459783"/>
          <a:chOff x="11166420264" y="118285"/>
          <a:chExt cx="882727" cy="459783"/>
        </a:xfrm>
      </xdr:grpSpPr>
      <xdr:sp macro="" textlink="">
        <xdr:nvSpPr>
          <xdr:cNvPr id="6" name="Rectangle: Rounded Corners 10">
            <a:hlinkClick xmlns:r="http://schemas.openxmlformats.org/officeDocument/2006/relationships" r:id="rId1"/>
            <a:extLst>
              <a:ext uri="{FF2B5EF4-FFF2-40B4-BE49-F238E27FC236}">
                <a16:creationId xmlns:a16="http://schemas.microsoft.com/office/drawing/2014/main" id="{BF4347C7-064F-3654-C3F0-A01E553FD82C}"/>
              </a:ext>
            </a:extLst>
          </xdr:cNvPr>
          <xdr:cNvSpPr/>
        </xdr:nvSpPr>
        <xdr:spPr>
          <a:xfrm>
            <a:off x="11166420264" y="118285"/>
            <a:ext cx="882727" cy="459783"/>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7" name="Graphic 11" descr="Home">
            <a:extLst>
              <a:ext uri="{FF2B5EF4-FFF2-40B4-BE49-F238E27FC236}">
                <a16:creationId xmlns:a16="http://schemas.microsoft.com/office/drawing/2014/main" id="{3643A0E8-BB72-DA2A-5E89-62B49963209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1166483161" y="150683"/>
            <a:ext cx="299960" cy="343489"/>
          </a:xfrm>
          <a:prstGeom prst="rect">
            <a:avLst/>
          </a:prstGeom>
        </xdr:spPr>
      </xdr:pic>
    </xdr:grpSp>
    <xdr:clientData/>
  </xdr:twoCellAnchor>
  <xdr:twoCellAnchor editAs="oneCell">
    <xdr:from>
      <xdr:col>0</xdr:col>
      <xdr:colOff>38100</xdr:colOff>
      <xdr:row>0</xdr:row>
      <xdr:rowOff>38100</xdr:rowOff>
    </xdr:from>
    <xdr:to>
      <xdr:col>1</xdr:col>
      <xdr:colOff>1529534</xdr:colOff>
      <xdr:row>1</xdr:row>
      <xdr:rowOff>300567</xdr:rowOff>
    </xdr:to>
    <xdr:pic>
      <xdr:nvPicPr>
        <xdr:cNvPr id="8" name="صورة 7">
          <a:extLst>
            <a:ext uri="{FF2B5EF4-FFF2-40B4-BE49-F238E27FC236}">
              <a16:creationId xmlns:a16="http://schemas.microsoft.com/office/drawing/2014/main" id="{27E01A94-1D7A-42F5-8327-5DA2BA1FE0E6}"/>
            </a:ext>
          </a:extLst>
        </xdr:cNvPr>
        <xdr:cNvPicPr>
          <a:picLocks noChangeAspect="1"/>
        </xdr:cNvPicPr>
      </xdr:nvPicPr>
      <xdr:blipFill>
        <a:blip xmlns:r="http://schemas.openxmlformats.org/officeDocument/2006/relationships" r:embed="rId4"/>
        <a:stretch>
          <a:fillRect/>
        </a:stretch>
      </xdr:blipFill>
      <xdr:spPr>
        <a:xfrm>
          <a:off x="26997359191" y="38100"/>
          <a:ext cx="1948634" cy="529167"/>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xdr:from>
      <xdr:col>2</xdr:col>
      <xdr:colOff>1583675</xdr:colOff>
      <xdr:row>0</xdr:row>
      <xdr:rowOff>57380</xdr:rowOff>
    </xdr:from>
    <xdr:to>
      <xdr:col>2</xdr:col>
      <xdr:colOff>2466402</xdr:colOff>
      <xdr:row>1</xdr:row>
      <xdr:rowOff>253217</xdr:rowOff>
    </xdr:to>
    <xdr:grpSp>
      <xdr:nvGrpSpPr>
        <xdr:cNvPr id="5" name="مجموعة 4">
          <a:hlinkClick xmlns:r="http://schemas.openxmlformats.org/officeDocument/2006/relationships" r:id="rId1"/>
          <a:extLst>
            <a:ext uri="{FF2B5EF4-FFF2-40B4-BE49-F238E27FC236}">
              <a16:creationId xmlns:a16="http://schemas.microsoft.com/office/drawing/2014/main" id="{F3922AAF-57AA-4055-8E20-DB80EF72F25B}"/>
            </a:ext>
          </a:extLst>
        </xdr:cNvPr>
        <xdr:cNvGrpSpPr/>
      </xdr:nvGrpSpPr>
      <xdr:grpSpPr>
        <a:xfrm>
          <a:off x="26698362848" y="57380"/>
          <a:ext cx="882727" cy="460420"/>
          <a:chOff x="11166420264" y="118285"/>
          <a:chExt cx="882727" cy="459783"/>
        </a:xfrm>
      </xdr:grpSpPr>
      <xdr:sp macro="" textlink="">
        <xdr:nvSpPr>
          <xdr:cNvPr id="6" name="Rectangle: Rounded Corners 10">
            <a:hlinkClick xmlns:r="http://schemas.openxmlformats.org/officeDocument/2006/relationships" r:id="rId1"/>
            <a:extLst>
              <a:ext uri="{FF2B5EF4-FFF2-40B4-BE49-F238E27FC236}">
                <a16:creationId xmlns:a16="http://schemas.microsoft.com/office/drawing/2014/main" id="{0D7CC294-9FD1-3B99-D8C2-7D8D25847637}"/>
              </a:ext>
            </a:extLst>
          </xdr:cNvPr>
          <xdr:cNvSpPr/>
        </xdr:nvSpPr>
        <xdr:spPr>
          <a:xfrm>
            <a:off x="11166420264" y="118285"/>
            <a:ext cx="882727" cy="459783"/>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7" name="Graphic 11" descr="Home">
            <a:extLst>
              <a:ext uri="{FF2B5EF4-FFF2-40B4-BE49-F238E27FC236}">
                <a16:creationId xmlns:a16="http://schemas.microsoft.com/office/drawing/2014/main" id="{743F160B-8466-DE89-973F-A1DD3E550C6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1166483161" y="150683"/>
            <a:ext cx="299960" cy="343489"/>
          </a:xfrm>
          <a:prstGeom prst="rect">
            <a:avLst/>
          </a:prstGeom>
        </xdr:spPr>
      </xdr:pic>
    </xdr:grpSp>
    <xdr:clientData/>
  </xdr:twoCellAnchor>
  <xdr:twoCellAnchor editAs="oneCell">
    <xdr:from>
      <xdr:col>0</xdr:col>
      <xdr:colOff>47625</xdr:colOff>
      <xdr:row>0</xdr:row>
      <xdr:rowOff>38100</xdr:rowOff>
    </xdr:from>
    <xdr:to>
      <xdr:col>1</xdr:col>
      <xdr:colOff>491309</xdr:colOff>
      <xdr:row>1</xdr:row>
      <xdr:rowOff>300567</xdr:rowOff>
    </xdr:to>
    <xdr:pic>
      <xdr:nvPicPr>
        <xdr:cNvPr id="8" name="صورة 7">
          <a:extLst>
            <a:ext uri="{FF2B5EF4-FFF2-40B4-BE49-F238E27FC236}">
              <a16:creationId xmlns:a16="http://schemas.microsoft.com/office/drawing/2014/main" id="{79EAAF25-C8DA-4427-96BF-9213F6762C49}"/>
            </a:ext>
          </a:extLst>
        </xdr:cNvPr>
        <xdr:cNvPicPr>
          <a:picLocks noChangeAspect="1"/>
        </xdr:cNvPicPr>
      </xdr:nvPicPr>
      <xdr:blipFill>
        <a:blip xmlns:r="http://schemas.openxmlformats.org/officeDocument/2006/relationships" r:embed="rId4"/>
        <a:stretch>
          <a:fillRect/>
        </a:stretch>
      </xdr:blipFill>
      <xdr:spPr>
        <a:xfrm>
          <a:off x="26997568741" y="38100"/>
          <a:ext cx="1948634" cy="52916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3</xdr:col>
      <xdr:colOff>673100</xdr:colOff>
      <xdr:row>0</xdr:row>
      <xdr:rowOff>76200</xdr:rowOff>
    </xdr:from>
    <xdr:to>
      <xdr:col>3</xdr:col>
      <xdr:colOff>1555827</xdr:colOff>
      <xdr:row>2</xdr:row>
      <xdr:rowOff>2583</xdr:rowOff>
    </xdr:to>
    <xdr:grpSp>
      <xdr:nvGrpSpPr>
        <xdr:cNvPr id="5" name="مجموعة 4">
          <a:extLst>
            <a:ext uri="{FF2B5EF4-FFF2-40B4-BE49-F238E27FC236}">
              <a16:creationId xmlns:a16="http://schemas.microsoft.com/office/drawing/2014/main" id="{27A15B18-79A8-4786-9A67-61E9C0EBEB73}"/>
            </a:ext>
          </a:extLst>
        </xdr:cNvPr>
        <xdr:cNvGrpSpPr/>
      </xdr:nvGrpSpPr>
      <xdr:grpSpPr>
        <a:xfrm>
          <a:off x="10921437948" y="76200"/>
          <a:ext cx="882727" cy="459783"/>
          <a:chOff x="11166420264" y="118285"/>
          <a:chExt cx="882727" cy="459783"/>
        </a:xfrm>
      </xdr:grpSpPr>
      <xdr:sp macro="" textlink="">
        <xdr:nvSpPr>
          <xdr:cNvPr id="6" name="Rectangle: Rounded Corners 10">
            <a:hlinkClick xmlns:r="http://schemas.openxmlformats.org/officeDocument/2006/relationships" r:id="rId1"/>
            <a:extLst>
              <a:ext uri="{FF2B5EF4-FFF2-40B4-BE49-F238E27FC236}">
                <a16:creationId xmlns:a16="http://schemas.microsoft.com/office/drawing/2014/main" id="{9B3BF759-4433-CEC7-3CC4-10E280E53ED9}"/>
              </a:ext>
            </a:extLst>
          </xdr:cNvPr>
          <xdr:cNvSpPr/>
        </xdr:nvSpPr>
        <xdr:spPr>
          <a:xfrm>
            <a:off x="11166420264" y="118285"/>
            <a:ext cx="882727" cy="459783"/>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7" name="Graphic 11" descr="Home">
            <a:extLst>
              <a:ext uri="{FF2B5EF4-FFF2-40B4-BE49-F238E27FC236}">
                <a16:creationId xmlns:a16="http://schemas.microsoft.com/office/drawing/2014/main" id="{BE152D22-3DF1-ECDF-E47F-8C7B716129C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1166483161" y="150683"/>
            <a:ext cx="299960" cy="343489"/>
          </a:xfrm>
          <a:prstGeom prst="rect">
            <a:avLst/>
          </a:prstGeom>
        </xdr:spPr>
      </xdr:pic>
    </xdr:grpSp>
    <xdr:clientData/>
  </xdr:twoCellAnchor>
  <xdr:twoCellAnchor editAs="oneCell">
    <xdr:from>
      <xdr:col>0</xdr:col>
      <xdr:colOff>17318</xdr:colOff>
      <xdr:row>0</xdr:row>
      <xdr:rowOff>34636</xdr:rowOff>
    </xdr:from>
    <xdr:to>
      <xdr:col>1</xdr:col>
      <xdr:colOff>1496629</xdr:colOff>
      <xdr:row>2</xdr:row>
      <xdr:rowOff>26939</xdr:rowOff>
    </xdr:to>
    <xdr:pic>
      <xdr:nvPicPr>
        <xdr:cNvPr id="8" name="صورة 7">
          <a:extLst>
            <a:ext uri="{FF2B5EF4-FFF2-40B4-BE49-F238E27FC236}">
              <a16:creationId xmlns:a16="http://schemas.microsoft.com/office/drawing/2014/main" id="{943F4E32-6FEA-4DB9-BBEE-01541FCFB5EA}"/>
            </a:ext>
          </a:extLst>
        </xdr:cNvPr>
        <xdr:cNvPicPr>
          <a:picLocks noChangeAspect="1"/>
        </xdr:cNvPicPr>
      </xdr:nvPicPr>
      <xdr:blipFill>
        <a:blip xmlns:r="http://schemas.openxmlformats.org/officeDocument/2006/relationships" r:embed="rId4"/>
        <a:stretch>
          <a:fillRect/>
        </a:stretch>
      </xdr:blipFill>
      <xdr:spPr>
        <a:xfrm>
          <a:off x="10924689753" y="34636"/>
          <a:ext cx="1948634" cy="52916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3</xdr:col>
      <xdr:colOff>643581</xdr:colOff>
      <xdr:row>0</xdr:row>
      <xdr:rowOff>90102</xdr:rowOff>
    </xdr:from>
    <xdr:to>
      <xdr:col>3</xdr:col>
      <xdr:colOff>1526308</xdr:colOff>
      <xdr:row>2</xdr:row>
      <xdr:rowOff>86507</xdr:rowOff>
    </xdr:to>
    <xdr:grpSp>
      <xdr:nvGrpSpPr>
        <xdr:cNvPr id="5" name="مجموعة 4">
          <a:extLst>
            <a:ext uri="{FF2B5EF4-FFF2-40B4-BE49-F238E27FC236}">
              <a16:creationId xmlns:a16="http://schemas.microsoft.com/office/drawing/2014/main" id="{A22D783B-297A-4FD8-993D-680D6661BA75}"/>
            </a:ext>
          </a:extLst>
        </xdr:cNvPr>
        <xdr:cNvGrpSpPr/>
      </xdr:nvGrpSpPr>
      <xdr:grpSpPr>
        <a:xfrm>
          <a:off x="26679436967" y="90102"/>
          <a:ext cx="882727" cy="453605"/>
          <a:chOff x="11166420264" y="118285"/>
          <a:chExt cx="882727" cy="459783"/>
        </a:xfrm>
      </xdr:grpSpPr>
      <xdr:sp macro="" textlink="">
        <xdr:nvSpPr>
          <xdr:cNvPr id="6" name="Rectangle: Rounded Corners 10">
            <a:hlinkClick xmlns:r="http://schemas.openxmlformats.org/officeDocument/2006/relationships" r:id="rId1"/>
            <a:extLst>
              <a:ext uri="{FF2B5EF4-FFF2-40B4-BE49-F238E27FC236}">
                <a16:creationId xmlns:a16="http://schemas.microsoft.com/office/drawing/2014/main" id="{61382B4F-6B50-FB18-2C10-1328743AEAFE}"/>
              </a:ext>
            </a:extLst>
          </xdr:cNvPr>
          <xdr:cNvSpPr/>
        </xdr:nvSpPr>
        <xdr:spPr>
          <a:xfrm>
            <a:off x="11166420264" y="118285"/>
            <a:ext cx="882727" cy="459783"/>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7" name="Graphic 11" descr="Home">
            <a:extLst>
              <a:ext uri="{FF2B5EF4-FFF2-40B4-BE49-F238E27FC236}">
                <a16:creationId xmlns:a16="http://schemas.microsoft.com/office/drawing/2014/main" id="{25A1E156-B8A4-7B43-D969-8A61F3F9CE9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1166483161" y="150683"/>
            <a:ext cx="299960" cy="343489"/>
          </a:xfrm>
          <a:prstGeom prst="rect">
            <a:avLst/>
          </a:prstGeom>
        </xdr:spPr>
      </xdr:pic>
    </xdr:grpSp>
    <xdr:clientData/>
  </xdr:twoCellAnchor>
  <xdr:twoCellAnchor editAs="oneCell">
    <xdr:from>
      <xdr:col>0</xdr:col>
      <xdr:colOff>38100</xdr:colOff>
      <xdr:row>0</xdr:row>
      <xdr:rowOff>66675</xdr:rowOff>
    </xdr:from>
    <xdr:to>
      <xdr:col>2</xdr:col>
      <xdr:colOff>2359</xdr:colOff>
      <xdr:row>2</xdr:row>
      <xdr:rowOff>138642</xdr:rowOff>
    </xdr:to>
    <xdr:pic>
      <xdr:nvPicPr>
        <xdr:cNvPr id="8" name="صورة 7">
          <a:extLst>
            <a:ext uri="{FF2B5EF4-FFF2-40B4-BE49-F238E27FC236}">
              <a16:creationId xmlns:a16="http://schemas.microsoft.com/office/drawing/2014/main" id="{7CA73208-4E8A-4239-863C-4BFB2C03E06C}"/>
            </a:ext>
          </a:extLst>
        </xdr:cNvPr>
        <xdr:cNvPicPr>
          <a:picLocks noChangeAspect="1"/>
        </xdr:cNvPicPr>
      </xdr:nvPicPr>
      <xdr:blipFill>
        <a:blip xmlns:r="http://schemas.openxmlformats.org/officeDocument/2006/relationships" r:embed="rId4"/>
        <a:stretch>
          <a:fillRect/>
        </a:stretch>
      </xdr:blipFill>
      <xdr:spPr>
        <a:xfrm>
          <a:off x="26994682666" y="66675"/>
          <a:ext cx="1948634" cy="52916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690077</xdr:colOff>
      <xdr:row>0</xdr:row>
      <xdr:rowOff>58317</xdr:rowOff>
    </xdr:from>
    <xdr:to>
      <xdr:col>3</xdr:col>
      <xdr:colOff>1572804</xdr:colOff>
      <xdr:row>2</xdr:row>
      <xdr:rowOff>51569</xdr:rowOff>
    </xdr:to>
    <xdr:grpSp>
      <xdr:nvGrpSpPr>
        <xdr:cNvPr id="5" name="مجموعة 4">
          <a:extLst>
            <a:ext uri="{FF2B5EF4-FFF2-40B4-BE49-F238E27FC236}">
              <a16:creationId xmlns:a16="http://schemas.microsoft.com/office/drawing/2014/main" id="{472EC3B8-EC71-4407-9AF0-BD6B7E1B1FAF}"/>
            </a:ext>
          </a:extLst>
        </xdr:cNvPr>
        <xdr:cNvGrpSpPr/>
      </xdr:nvGrpSpPr>
      <xdr:grpSpPr>
        <a:xfrm>
          <a:off x="26746260054" y="58317"/>
          <a:ext cx="882727" cy="459783"/>
          <a:chOff x="11166420264" y="118285"/>
          <a:chExt cx="882727" cy="459783"/>
        </a:xfrm>
      </xdr:grpSpPr>
      <xdr:sp macro="" textlink="">
        <xdr:nvSpPr>
          <xdr:cNvPr id="6" name="Rectangle: Rounded Corners 10">
            <a:hlinkClick xmlns:r="http://schemas.openxmlformats.org/officeDocument/2006/relationships" r:id="rId1"/>
            <a:extLst>
              <a:ext uri="{FF2B5EF4-FFF2-40B4-BE49-F238E27FC236}">
                <a16:creationId xmlns:a16="http://schemas.microsoft.com/office/drawing/2014/main" id="{19243761-8CCA-5D3E-430E-00982872407C}"/>
              </a:ext>
            </a:extLst>
          </xdr:cNvPr>
          <xdr:cNvSpPr/>
        </xdr:nvSpPr>
        <xdr:spPr>
          <a:xfrm>
            <a:off x="11166420264" y="118285"/>
            <a:ext cx="882727" cy="459783"/>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7" name="Graphic 11" descr="Home">
            <a:extLst>
              <a:ext uri="{FF2B5EF4-FFF2-40B4-BE49-F238E27FC236}">
                <a16:creationId xmlns:a16="http://schemas.microsoft.com/office/drawing/2014/main" id="{4F9FF94E-1CEF-C398-7831-AA27129674E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1166483161" y="150683"/>
            <a:ext cx="299960" cy="343489"/>
          </a:xfrm>
          <a:prstGeom prst="rect">
            <a:avLst/>
          </a:prstGeom>
        </xdr:spPr>
      </xdr:pic>
    </xdr:grpSp>
    <xdr:clientData/>
  </xdr:twoCellAnchor>
  <xdr:twoCellAnchor editAs="oneCell">
    <xdr:from>
      <xdr:col>0</xdr:col>
      <xdr:colOff>29159</xdr:colOff>
      <xdr:row>0</xdr:row>
      <xdr:rowOff>48597</xdr:rowOff>
    </xdr:from>
    <xdr:to>
      <xdr:col>1</xdr:col>
      <xdr:colOff>1627895</xdr:colOff>
      <xdr:row>2</xdr:row>
      <xdr:rowOff>111233</xdr:rowOff>
    </xdr:to>
    <xdr:pic>
      <xdr:nvPicPr>
        <xdr:cNvPr id="8" name="صورة 7">
          <a:extLst>
            <a:ext uri="{FF2B5EF4-FFF2-40B4-BE49-F238E27FC236}">
              <a16:creationId xmlns:a16="http://schemas.microsoft.com/office/drawing/2014/main" id="{F16E88B6-E5CA-43DC-8DB5-1FF5EDB011F5}"/>
            </a:ext>
          </a:extLst>
        </xdr:cNvPr>
        <xdr:cNvPicPr>
          <a:picLocks noChangeAspect="1"/>
        </xdr:cNvPicPr>
      </xdr:nvPicPr>
      <xdr:blipFill>
        <a:blip xmlns:r="http://schemas.openxmlformats.org/officeDocument/2006/relationships" r:embed="rId4"/>
        <a:stretch>
          <a:fillRect/>
        </a:stretch>
      </xdr:blipFill>
      <xdr:spPr>
        <a:xfrm>
          <a:off x="27067936136" y="48597"/>
          <a:ext cx="1948634" cy="52916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3</xdr:col>
      <xdr:colOff>695325</xdr:colOff>
      <xdr:row>0</xdr:row>
      <xdr:rowOff>47625</xdr:rowOff>
    </xdr:from>
    <xdr:to>
      <xdr:col>3</xdr:col>
      <xdr:colOff>1578052</xdr:colOff>
      <xdr:row>2</xdr:row>
      <xdr:rowOff>50208</xdr:rowOff>
    </xdr:to>
    <xdr:grpSp>
      <xdr:nvGrpSpPr>
        <xdr:cNvPr id="5" name="مجموعة 4">
          <a:extLst>
            <a:ext uri="{FF2B5EF4-FFF2-40B4-BE49-F238E27FC236}">
              <a16:creationId xmlns:a16="http://schemas.microsoft.com/office/drawing/2014/main" id="{FE4B8D24-0C9A-45E7-92B7-CBCE72C1E437}"/>
            </a:ext>
          </a:extLst>
        </xdr:cNvPr>
        <xdr:cNvGrpSpPr/>
      </xdr:nvGrpSpPr>
      <xdr:grpSpPr>
        <a:xfrm>
          <a:off x="26679385223" y="47625"/>
          <a:ext cx="882727" cy="459783"/>
          <a:chOff x="11166420264" y="118285"/>
          <a:chExt cx="882727" cy="459783"/>
        </a:xfrm>
      </xdr:grpSpPr>
      <xdr:sp macro="" textlink="">
        <xdr:nvSpPr>
          <xdr:cNvPr id="6" name="Rectangle: Rounded Corners 10">
            <a:hlinkClick xmlns:r="http://schemas.openxmlformats.org/officeDocument/2006/relationships" r:id="rId1"/>
            <a:extLst>
              <a:ext uri="{FF2B5EF4-FFF2-40B4-BE49-F238E27FC236}">
                <a16:creationId xmlns:a16="http://schemas.microsoft.com/office/drawing/2014/main" id="{DA75DF71-EB15-6DFE-0332-DD6FA34ABAEB}"/>
              </a:ext>
            </a:extLst>
          </xdr:cNvPr>
          <xdr:cNvSpPr/>
        </xdr:nvSpPr>
        <xdr:spPr>
          <a:xfrm>
            <a:off x="11166420264" y="118285"/>
            <a:ext cx="882727" cy="459783"/>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الفهرس</a:t>
            </a:r>
          </a:p>
        </xdr:txBody>
      </xdr:sp>
      <xdr:pic>
        <xdr:nvPicPr>
          <xdr:cNvPr id="7" name="Graphic 11" descr="Home">
            <a:extLst>
              <a:ext uri="{FF2B5EF4-FFF2-40B4-BE49-F238E27FC236}">
                <a16:creationId xmlns:a16="http://schemas.microsoft.com/office/drawing/2014/main" id="{1457780D-2EB0-68B9-0632-BBE8685182F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1166483161" y="150683"/>
            <a:ext cx="299960" cy="343489"/>
          </a:xfrm>
          <a:prstGeom prst="rect">
            <a:avLst/>
          </a:prstGeom>
        </xdr:spPr>
      </xdr:pic>
    </xdr:grpSp>
    <xdr:clientData/>
  </xdr:twoCellAnchor>
  <xdr:twoCellAnchor editAs="oneCell">
    <xdr:from>
      <xdr:col>0</xdr:col>
      <xdr:colOff>57150</xdr:colOff>
      <xdr:row>0</xdr:row>
      <xdr:rowOff>57150</xdr:rowOff>
    </xdr:from>
    <xdr:to>
      <xdr:col>2</xdr:col>
      <xdr:colOff>5534</xdr:colOff>
      <xdr:row>2</xdr:row>
      <xdr:rowOff>129117</xdr:rowOff>
    </xdr:to>
    <xdr:pic>
      <xdr:nvPicPr>
        <xdr:cNvPr id="8" name="صورة 7">
          <a:extLst>
            <a:ext uri="{FF2B5EF4-FFF2-40B4-BE49-F238E27FC236}">
              <a16:creationId xmlns:a16="http://schemas.microsoft.com/office/drawing/2014/main" id="{7035CDB0-95B8-4D18-85CB-0A2DD05599A3}"/>
            </a:ext>
          </a:extLst>
        </xdr:cNvPr>
        <xdr:cNvPicPr>
          <a:picLocks noChangeAspect="1"/>
        </xdr:cNvPicPr>
      </xdr:nvPicPr>
      <xdr:blipFill>
        <a:blip xmlns:r="http://schemas.openxmlformats.org/officeDocument/2006/relationships" r:embed="rId4"/>
        <a:stretch>
          <a:fillRect/>
        </a:stretch>
      </xdr:blipFill>
      <xdr:spPr>
        <a:xfrm>
          <a:off x="26994663616" y="57150"/>
          <a:ext cx="1948634" cy="52916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q-stat-doc-p1\excel-sheets\DMB\NEW-QRT\mon-21b.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T-BK01\TrafficandTransportStatistics\Users\&#1593;&#1576;&#1583;&#1575;&#1604;&#1604;&#1607;\Desktop\Documents%20and%20Settings\user\My%20Documents\&#1576;&#1583;&#1575;&#1610;&#1577;%20&#1575;&#1604;&#1593;&#1605;&#1604;%20&#1575;&#1604;&#1587;&#1576;&#1578;18-5\&#1575;&#1604;&#1578;&#1602;&#1583;&#1610;&#1585;%20&#1575;&#1604;&#1606;&#1607;&#1575;&#1574;&#1610;\&#1575;&#1604;&#1585;&#1610;&#1575;&#15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Documents%20and%20Settings\user\Desktop\&#1604;&#1605;%20&#1578;&#1601;&#1585;&#1586;\&#1575;&#1604;&#1605;&#1587;&#1578;&#1606;&#1583;&#1575;&#1578;\&#1606;&#1575;&#1589;&#1585;%20&#1575;&#1604;&#1580;&#1585;&#1576;&#1575;&#1569;\&#1575;&#1604;&#1587;&#1603;&#1575;&#1606;&#1610;&#1577;\&#1578;&#1602;&#1583;&#1610;&#1585;%20&#1576;&#1610;&#1575;&#1606;&#1575;&#1578;%20&#1604;&#1604;&#1573;&#1580;&#1578;&#1605;&#1575;&#1593;&#1610;&#1577;\&#1578;&#1602;&#1583;&#1610;&#1585;%201-9-2011.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LiaisonExterneR&#233;cup&#233;r&#233;e1"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T-BK01\TrafficandTransportStatistics\Documents%20and%20Settings\user\My%20Documents\&#1576;&#1583;&#1575;&#1610;&#1577;%20&#1575;&#1604;&#1593;&#1605;&#1604;%20&#1575;&#1604;&#1587;&#1576;&#1578;18-5\&#1575;&#1604;&#1578;&#1602;&#1583;&#1610;&#1585;%20&#1575;&#1604;&#1606;&#1607;&#1575;&#1574;&#1610;\&#1575;&#1604;&#1585;&#1610;&#1575;&#159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T-BK01\TrafficandTransportStatistics\personal\wabdulkader_stats_gov_sa\Documents\FT%20Folder\Bulletins\ITR2020\ft-202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gfotaibi\Desktop\&#1575;&#1604;&#1578;&#1608;&#1591;&#1610;&#1606;\&#1576;&#1610;&#1575;&#1606;&#1575;&#1578;%20&#1575;&#1604;&#1578;&#1608;&#1591;&#1610;&#1606;%20&#1605;&#1606;%20&#1575;&#1604;&#1587;&#1580;&#1604;&#1575;&#1578;%20&#1604;&#1604;&#1585;&#1576;&#1593;%20&#1575;&#1604;&#1579;&#1575;&#1604;&#1579;%20202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T-BK01\TrafficandTransportStatistics\Documents%20and%20Settings\user\Desktop\&#1604;&#1605;%20&#1578;&#1601;&#1585;&#1586;\&#1575;&#1604;&#1605;&#1587;&#1578;&#1606;&#1583;&#1575;&#1578;\&#1606;&#1575;&#1589;&#1585;%20&#1575;&#1604;&#1580;&#1585;&#1576;&#1575;&#1569;\&#1575;&#1604;&#1587;&#1603;&#1575;&#1606;&#1610;&#1577;\&#1578;&#1602;&#1583;&#1610;&#1585;%20&#1576;&#1610;&#1575;&#1606;&#1575;&#1578;%20&#1604;&#1604;&#1573;&#1580;&#1578;&#1605;&#1575;&#1593;&#1610;&#1577;\&#1578;&#1602;&#1583;&#1610;&#1585;%201-9-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ME Persistence2"/>
      <sheetName val="(1)"/>
      <sheetName val="(2)"/>
      <sheetName val="Sheet1"/>
      <sheetName val="List"/>
      <sheetName val="FAME_Persistence2"/>
      <sheetName val="FAME_Persistence21"/>
      <sheetName val="FAME_Persistence22"/>
    </sheetNames>
    <sheetDataSet>
      <sheetData sheetId="0"/>
      <sheetData sheetId="1"/>
      <sheetData sheetId="2"/>
      <sheetData sheetId="3"/>
      <sheetData sheetId="4" refreshError="1"/>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4"/>
      <sheetName val="2015"/>
      <sheetName val="2016(س ذ)"/>
      <sheetName val="2017(س ذ)"/>
      <sheetName val="2018(س ذ)"/>
      <sheetName val="2019(س ذ)"/>
      <sheetName val="2020(س ذ)"/>
      <sheetName val="2016 ( س ث)"/>
      <sheetName val="2017 (س ث)"/>
      <sheetName val="2018 (س ث)"/>
      <sheetName val="2019 (س ث)"/>
      <sheetName val="2020 (س ث)"/>
      <sheetName val="2016 (غ س ذ)"/>
      <sheetName val="2017 (غ س ذ)"/>
      <sheetName val="2018 (غ س ذ)"/>
      <sheetName val="2019 (غ س ذ)"/>
      <sheetName val="2020 (غ س ذ)"/>
      <sheetName val="2016 (غ س ث)"/>
      <sheetName val="2017 (غ س ث)"/>
      <sheetName val="2018 (غ س ث)"/>
      <sheetName val="2019 (غ س ث)"/>
      <sheetName val="2020 (غ س ث)"/>
      <sheetName val="2016"/>
      <sheetName val="2017"/>
      <sheetName val="2018"/>
      <sheetName val="2019"/>
      <sheetName val="2020"/>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سعودي"/>
      <sheetName val="غير سعودي"/>
      <sheetName val="AGEINT"/>
      <sheetName val="AGEINT (2)"/>
      <sheetName val="سعودي (2)"/>
      <sheetName val="غير سعودي (2)"/>
      <sheetName val="ورقة7"/>
    </sheetNames>
    <sheetDataSet>
      <sheetData sheetId="0"/>
      <sheetData sheetId="1"/>
      <sheetData sheetId="2"/>
      <sheetData sheetId="3" refreshError="1"/>
      <sheetData sheetId="4"/>
      <sheetData sheetId="5"/>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gions&amp;Gov list"/>
      <sheetName val="Aggregated.values"/>
      <sheetName val="Growth.rates"/>
      <sheetName val="Totals.values"/>
      <sheetName val="slides.Meko"/>
      <sheetName val="StDev.matrices"/>
      <sheetName val="Slides.Bandeaux"/>
      <sheetName val="TCD-gov"/>
      <sheetName val="TCD-Reg"/>
      <sheetName val="New.clean.database.KSA.working"/>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4"/>
      <sheetName val="2015"/>
      <sheetName val="2016(س ذ)"/>
      <sheetName val="2017(س ذ)"/>
      <sheetName val="2018(س ذ)"/>
      <sheetName val="2019(س ذ)"/>
      <sheetName val="2020(س ذ)"/>
      <sheetName val="2016 ( س ث)"/>
      <sheetName val="2017 (س ث)"/>
      <sheetName val="2018 (س ث)"/>
      <sheetName val="2019 (س ث)"/>
      <sheetName val="2020 (س ث)"/>
      <sheetName val="2016 (غ س ذ)"/>
      <sheetName val="2017 (غ س ذ)"/>
      <sheetName val="2018 (غ س ذ)"/>
      <sheetName val="2019 (غ س ذ)"/>
      <sheetName val="2020 (غ س ذ)"/>
      <sheetName val="2016 (غ س ث)"/>
      <sheetName val="2017 (غ س ث)"/>
      <sheetName val="2018 (غ س ث)"/>
      <sheetName val="2019 (غ س ث)"/>
      <sheetName val="2020 (غ س ث)"/>
      <sheetName val="2016"/>
      <sheetName val="2017"/>
      <sheetName val="2018"/>
      <sheetName val="2019"/>
      <sheetName val="2020"/>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الفهرس"/>
      <sheetName val="1-1"/>
      <sheetName val="1-2"/>
      <sheetName val="1-3"/>
      <sheetName val="1-4"/>
      <sheetName val="1-5"/>
      <sheetName val="2-1"/>
      <sheetName val="2-2"/>
      <sheetName val="2-3"/>
      <sheetName val="2-4"/>
      <sheetName val="2-5"/>
      <sheetName val="3-1"/>
      <sheetName val="3-2"/>
      <sheetName val="3-3"/>
      <sheetName val="3-4"/>
      <sheetName val="3-5"/>
      <sheetName val="3-6"/>
      <sheetName val="3-7"/>
      <sheetName val="TradeData"/>
      <sheetName val="4-1"/>
      <sheetName val="4-2"/>
      <sheetName val="5-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OSI -3"/>
      <sheetName val="GOSI-4"/>
      <sheetName val="GOSI-5"/>
      <sheetName val="Gosi-6"/>
      <sheetName val="GOSI-7"/>
    </sheetNames>
    <sheetDataSet>
      <sheetData sheetId="0"/>
      <sheetData sheetId="1"/>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سعودي"/>
      <sheetName val="غير سعودي"/>
      <sheetName val="AGEINT"/>
      <sheetName val="AGEINT (2)"/>
      <sheetName val="سعودي (2)"/>
      <sheetName val="غير سعودي (2)"/>
      <sheetName val="ورقة7"/>
    </sheetNames>
    <sheetDataSet>
      <sheetData sheetId="0"/>
      <sheetData sheetId="1"/>
      <sheetData sheetId="2"/>
      <sheetData sheetId="3" refreshError="1"/>
      <sheetData sheetId="4"/>
      <sheetData sheetId="5"/>
      <sheetData sheetId="6" refreshError="1"/>
    </sheetDataSet>
  </externalBook>
</externalLink>
</file>

<file path=xl/theme/theme1.xml><?xml version="1.0" encoding="utf-8"?>
<a:theme xmlns:a="http://schemas.openxmlformats.org/drawingml/2006/main" name="Office 2013 - نسق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63CF2-2429-4BAE-B603-37A80A5BEE4A}">
  <dimension ref="A3:B63"/>
  <sheetViews>
    <sheetView showGridLines="0" rightToLeft="1" tabSelected="1" view="pageBreakPreview" zoomScaleNormal="100" zoomScaleSheetLayoutView="100" workbookViewId="0"/>
  </sheetViews>
  <sheetFormatPr defaultRowHeight="14.25"/>
  <cols>
    <col min="1" max="1" width="119.375" style="90" customWidth="1"/>
    <col min="2" max="2" width="21.375" customWidth="1"/>
  </cols>
  <sheetData>
    <row r="3" spans="1:2" ht="52.5" customHeight="1"/>
    <row r="4" spans="1:2" ht="21" customHeight="1">
      <c r="A4" s="152" t="s">
        <v>126</v>
      </c>
      <c r="B4" s="153"/>
    </row>
    <row r="5" spans="1:2" ht="21" customHeight="1">
      <c r="A5" s="88" t="s">
        <v>127</v>
      </c>
      <c r="B5" s="89" t="s">
        <v>0</v>
      </c>
    </row>
    <row r="6" spans="1:2" ht="21" customHeight="1">
      <c r="A6" s="117" t="s">
        <v>302</v>
      </c>
      <c r="B6" s="101" t="s">
        <v>128</v>
      </c>
    </row>
    <row r="7" spans="1:2" ht="21" customHeight="1">
      <c r="A7" s="118" t="s">
        <v>385</v>
      </c>
      <c r="B7" s="115" t="s">
        <v>129</v>
      </c>
    </row>
    <row r="8" spans="1:2" ht="21" customHeight="1">
      <c r="A8" s="117" t="s">
        <v>303</v>
      </c>
      <c r="B8" s="116" t="s">
        <v>130</v>
      </c>
    </row>
    <row r="9" spans="1:2" ht="21" customHeight="1">
      <c r="A9" s="118" t="s">
        <v>304</v>
      </c>
      <c r="B9" s="115" t="s">
        <v>131</v>
      </c>
    </row>
    <row r="10" spans="1:2" ht="21" customHeight="1">
      <c r="A10" s="117" t="s">
        <v>305</v>
      </c>
      <c r="B10" s="116" t="s">
        <v>132</v>
      </c>
    </row>
    <row r="11" spans="1:2" ht="21" customHeight="1">
      <c r="A11" s="118" t="s">
        <v>306</v>
      </c>
      <c r="B11" s="115" t="s">
        <v>133</v>
      </c>
    </row>
    <row r="12" spans="1:2" ht="21" customHeight="1">
      <c r="A12" s="117" t="s">
        <v>307</v>
      </c>
      <c r="B12" s="116" t="s">
        <v>134</v>
      </c>
    </row>
    <row r="13" spans="1:2" ht="21" customHeight="1">
      <c r="A13" s="118" t="s">
        <v>308</v>
      </c>
      <c r="B13" s="115" t="s">
        <v>146</v>
      </c>
    </row>
    <row r="14" spans="1:2" ht="21" customHeight="1">
      <c r="A14" s="117" t="s">
        <v>309</v>
      </c>
      <c r="B14" s="116" t="s">
        <v>147</v>
      </c>
    </row>
    <row r="15" spans="1:2" ht="21" customHeight="1">
      <c r="A15" s="118" t="s">
        <v>310</v>
      </c>
      <c r="B15" s="115" t="s">
        <v>148</v>
      </c>
    </row>
    <row r="16" spans="1:2" ht="21" customHeight="1">
      <c r="A16" s="117" t="s">
        <v>311</v>
      </c>
      <c r="B16" s="116" t="s">
        <v>149</v>
      </c>
    </row>
    <row r="17" spans="1:2" ht="21" customHeight="1">
      <c r="A17" s="118" t="s">
        <v>312</v>
      </c>
      <c r="B17" s="115" t="s">
        <v>157</v>
      </c>
    </row>
    <row r="18" spans="1:2" ht="21" customHeight="1">
      <c r="A18" s="92" t="s">
        <v>313</v>
      </c>
      <c r="B18" s="116" t="s">
        <v>293</v>
      </c>
    </row>
    <row r="19" spans="1:2" ht="21" customHeight="1">
      <c r="A19" s="88" t="s">
        <v>135</v>
      </c>
      <c r="B19" s="89" t="s">
        <v>0</v>
      </c>
    </row>
    <row r="20" spans="1:2" ht="21" customHeight="1">
      <c r="A20" s="92" t="s">
        <v>265</v>
      </c>
      <c r="B20" s="101" t="s">
        <v>136</v>
      </c>
    </row>
    <row r="21" spans="1:2" ht="21" customHeight="1">
      <c r="A21" s="91" t="s">
        <v>384</v>
      </c>
      <c r="B21" s="102" t="s">
        <v>137</v>
      </c>
    </row>
    <row r="22" spans="1:2" ht="21" customHeight="1">
      <c r="A22" s="92" t="s">
        <v>263</v>
      </c>
      <c r="B22" s="101" t="s">
        <v>138</v>
      </c>
    </row>
    <row r="23" spans="1:2" ht="21" customHeight="1">
      <c r="A23" s="91" t="s">
        <v>264</v>
      </c>
      <c r="B23" s="102" t="s">
        <v>139</v>
      </c>
    </row>
    <row r="24" spans="1:2" ht="21" customHeight="1">
      <c r="A24" s="92" t="s">
        <v>266</v>
      </c>
      <c r="B24" s="101" t="s">
        <v>150</v>
      </c>
    </row>
    <row r="25" spans="1:2" ht="21" customHeight="1">
      <c r="A25" s="91" t="s">
        <v>267</v>
      </c>
      <c r="B25" s="102" t="s">
        <v>151</v>
      </c>
    </row>
    <row r="26" spans="1:2" ht="21" customHeight="1">
      <c r="A26" s="92" t="s">
        <v>268</v>
      </c>
      <c r="B26" s="101" t="s">
        <v>152</v>
      </c>
    </row>
    <row r="27" spans="1:2" ht="21" customHeight="1">
      <c r="A27" s="91" t="s">
        <v>269</v>
      </c>
      <c r="B27" s="102" t="s">
        <v>153</v>
      </c>
    </row>
    <row r="28" spans="1:2" ht="21" customHeight="1">
      <c r="A28" s="92" t="s">
        <v>270</v>
      </c>
      <c r="B28" s="101" t="s">
        <v>154</v>
      </c>
    </row>
    <row r="29" spans="1:2" ht="21" customHeight="1">
      <c r="A29" s="91" t="s">
        <v>271</v>
      </c>
      <c r="B29" s="102" t="s">
        <v>155</v>
      </c>
    </row>
    <row r="30" spans="1:2" ht="21" customHeight="1">
      <c r="A30" s="92" t="s">
        <v>272</v>
      </c>
      <c r="B30" s="101" t="s">
        <v>156</v>
      </c>
    </row>
    <row r="31" spans="1:2" ht="21" customHeight="1">
      <c r="A31" s="91" t="s">
        <v>260</v>
      </c>
      <c r="B31" s="102" t="s">
        <v>158</v>
      </c>
    </row>
    <row r="32" spans="1:2" ht="21" customHeight="1">
      <c r="A32" s="92" t="s">
        <v>261</v>
      </c>
      <c r="B32" s="101" t="s">
        <v>296</v>
      </c>
    </row>
    <row r="33" spans="1:2" ht="21" customHeight="1">
      <c r="A33" s="88" t="s">
        <v>140</v>
      </c>
      <c r="B33" s="89" t="s">
        <v>0</v>
      </c>
    </row>
    <row r="34" spans="1:2" ht="21" customHeight="1">
      <c r="A34" s="92" t="s">
        <v>370</v>
      </c>
      <c r="B34" s="101" t="s">
        <v>141</v>
      </c>
    </row>
    <row r="35" spans="1:2" ht="21" customHeight="1">
      <c r="A35" s="91" t="s">
        <v>111</v>
      </c>
      <c r="B35" s="102" t="s">
        <v>142</v>
      </c>
    </row>
    <row r="36" spans="1:2" ht="21" customHeight="1">
      <c r="A36" s="92" t="s">
        <v>379</v>
      </c>
      <c r="B36" s="101" t="s">
        <v>202</v>
      </c>
    </row>
    <row r="37" spans="1:2" ht="21" customHeight="1">
      <c r="A37" s="88" t="s">
        <v>159</v>
      </c>
      <c r="B37" s="89" t="s">
        <v>0</v>
      </c>
    </row>
    <row r="38" spans="1:2" ht="21" customHeight="1">
      <c r="A38" s="92" t="s">
        <v>109</v>
      </c>
      <c r="B38" s="101" t="s">
        <v>143</v>
      </c>
    </row>
    <row r="39" spans="1:2" ht="21" customHeight="1">
      <c r="A39" s="91" t="s">
        <v>388</v>
      </c>
      <c r="B39" s="102" t="s">
        <v>144</v>
      </c>
    </row>
    <row r="40" spans="1:2" ht="21" customHeight="1">
      <c r="A40" s="92" t="s">
        <v>380</v>
      </c>
      <c r="B40" s="101" t="s">
        <v>145</v>
      </c>
    </row>
    <row r="41" spans="1:2" ht="21" customHeight="1">
      <c r="A41" s="91" t="s">
        <v>396</v>
      </c>
      <c r="B41" s="102" t="s">
        <v>397</v>
      </c>
    </row>
    <row r="42" spans="1:2" ht="21" customHeight="1">
      <c r="A42" s="88" t="s">
        <v>160</v>
      </c>
      <c r="B42" s="89" t="s">
        <v>0</v>
      </c>
    </row>
    <row r="43" spans="1:2" ht="21" customHeight="1">
      <c r="A43" s="92" t="s">
        <v>253</v>
      </c>
      <c r="B43" s="103" t="s">
        <v>185</v>
      </c>
    </row>
    <row r="44" spans="1:2" ht="21" customHeight="1">
      <c r="A44" s="91" t="s">
        <v>276</v>
      </c>
      <c r="B44" s="104" t="s">
        <v>186</v>
      </c>
    </row>
    <row r="45" spans="1:2" ht="21" customHeight="1">
      <c r="A45" s="92" t="s">
        <v>277</v>
      </c>
      <c r="B45" s="103" t="s">
        <v>200</v>
      </c>
    </row>
    <row r="46" spans="1:2" ht="21" customHeight="1">
      <c r="A46" s="91" t="s">
        <v>254</v>
      </c>
      <c r="B46" s="104" t="s">
        <v>201</v>
      </c>
    </row>
    <row r="47" spans="1:2" ht="21" customHeight="1">
      <c r="A47" s="88" t="s">
        <v>161</v>
      </c>
      <c r="B47" s="89" t="s">
        <v>0</v>
      </c>
    </row>
    <row r="48" spans="1:2" ht="21" customHeight="1">
      <c r="A48" s="92" t="s">
        <v>108</v>
      </c>
      <c r="B48" s="103" t="s">
        <v>187</v>
      </c>
    </row>
    <row r="49" spans="1:2" ht="21" customHeight="1">
      <c r="A49" s="91" t="s">
        <v>162</v>
      </c>
      <c r="B49" s="104" t="s">
        <v>188</v>
      </c>
    </row>
    <row r="50" spans="1:2" ht="21" customHeight="1">
      <c r="A50" s="88" t="s">
        <v>285</v>
      </c>
      <c r="B50" s="93" t="s">
        <v>0</v>
      </c>
    </row>
    <row r="51" spans="1:2" ht="19.5">
      <c r="A51" s="92" t="s">
        <v>107</v>
      </c>
      <c r="B51" s="103" t="s">
        <v>189</v>
      </c>
    </row>
    <row r="52" spans="1:2" ht="21" customHeight="1">
      <c r="A52" s="91" t="s">
        <v>280</v>
      </c>
      <c r="B52" s="104" t="s">
        <v>190</v>
      </c>
    </row>
    <row r="53" spans="1:2" ht="19.5">
      <c r="A53" s="92" t="s">
        <v>112</v>
      </c>
      <c r="B53" s="103" t="s">
        <v>191</v>
      </c>
    </row>
    <row r="54" spans="1:2" ht="19.5">
      <c r="A54" s="91" t="s">
        <v>382</v>
      </c>
      <c r="B54" s="104" t="s">
        <v>192</v>
      </c>
    </row>
    <row r="55" spans="1:2" ht="19.5">
      <c r="A55" s="92" t="s">
        <v>113</v>
      </c>
      <c r="B55" s="103" t="s">
        <v>193</v>
      </c>
    </row>
    <row r="56" spans="1:2" ht="19.5">
      <c r="A56" s="91" t="s">
        <v>177</v>
      </c>
      <c r="B56" s="104" t="s">
        <v>194</v>
      </c>
    </row>
    <row r="57" spans="1:2" ht="19.5">
      <c r="A57" s="92" t="s">
        <v>390</v>
      </c>
      <c r="B57" s="103" t="s">
        <v>195</v>
      </c>
    </row>
    <row r="58" spans="1:2" ht="19.5">
      <c r="A58" s="91" t="s">
        <v>371</v>
      </c>
      <c r="B58" s="104" t="s">
        <v>372</v>
      </c>
    </row>
    <row r="59" spans="1:2" ht="21">
      <c r="A59" s="88" t="s">
        <v>286</v>
      </c>
      <c r="B59" s="93" t="s">
        <v>0</v>
      </c>
    </row>
    <row r="60" spans="1:2" ht="19.5">
      <c r="A60" s="92" t="s">
        <v>387</v>
      </c>
      <c r="B60" s="101" t="s">
        <v>196</v>
      </c>
    </row>
    <row r="61" spans="1:2" ht="19.5">
      <c r="A61" s="91" t="s">
        <v>281</v>
      </c>
      <c r="B61" s="102" t="s">
        <v>197</v>
      </c>
    </row>
    <row r="62" spans="1:2" ht="19.5">
      <c r="A62" s="92" t="s">
        <v>282</v>
      </c>
      <c r="B62" s="101" t="s">
        <v>198</v>
      </c>
    </row>
    <row r="63" spans="1:2" ht="19.5">
      <c r="A63" s="91" t="s">
        <v>283</v>
      </c>
      <c r="B63" s="102" t="s">
        <v>199</v>
      </c>
    </row>
  </sheetData>
  <mergeCells count="1">
    <mergeCell ref="A4:B4"/>
  </mergeCells>
  <phoneticPr fontId="26" type="noConversion"/>
  <hyperlinks>
    <hyperlink ref="B51" location="'7-1'!A1" display="7-1" xr:uid="{375984F9-F232-4C2F-B825-94042AC05BA3}"/>
    <hyperlink ref="B52" location="'7-2'!A1" display="7-2" xr:uid="{DC633BA1-33AB-4928-9CF4-463BF0521399}"/>
    <hyperlink ref="B34" location="'3-1'!A1" display="3-1" xr:uid="{7D499708-67AD-478A-9A95-ABCC0C991FD7}"/>
    <hyperlink ref="B35" location="'3-2'!A1" display="3-2" xr:uid="{893364D2-D57B-4720-AD85-3489CBDB3BDC}"/>
    <hyperlink ref="B53" location="'7-3'!A1" display="7-3" xr:uid="{AA0A4467-202D-49D2-B1D5-4B57EC4F609D}"/>
    <hyperlink ref="B54" location="'7-4'!A1" display="7-4" xr:uid="{393B752F-7BB3-4AA0-ACBB-9ACD038D2308}"/>
    <hyperlink ref="B38" location="'4-1'!A1" display="4-1" xr:uid="{F8556B1F-8279-49CE-AD87-EF19D0415AD0}"/>
    <hyperlink ref="B60" location="'8-1'!A1" display="8-1" xr:uid="{DB401D71-A216-413A-97B4-C7E3D4C084F2}"/>
    <hyperlink ref="B62" location="'8-3'!A1" display="8-3" xr:uid="{CA0377B5-EDDF-492D-BF6A-EA911ACAC16F}"/>
    <hyperlink ref="B61" location="'8-2'!A1" display="8-2" xr:uid="{338A0569-CC3F-4704-8BDF-9D858FF846C0}"/>
    <hyperlink ref="B63" location="'8-4'!A1" display="8-4" xr:uid="{CB9D2F90-41C9-4F85-9F26-201DA074A8BF}"/>
    <hyperlink ref="B48" location="'6-1'!A1" display="6-1" xr:uid="{517ACAD1-55FC-4171-8CCF-036C9A49948A}"/>
    <hyperlink ref="B49" location="'6-2'!A1" display="6-2" xr:uid="{C99B0F0A-4D91-4256-8802-2D9E5C7EB089}"/>
    <hyperlink ref="B44" location="'5-2'!A1" display="5-2" xr:uid="{24E90E08-3E7F-4C40-95A4-413F2312EF27}"/>
    <hyperlink ref="B43" location="'5-1'!A1" display="5-1" xr:uid="{1C4787DF-8BC8-4577-B885-2FD39A544B3A}"/>
    <hyperlink ref="B46" location="'5-4'!A1" display="5-4" xr:uid="{1CF6CD9A-57AF-4F95-B130-38CAE956493B}"/>
    <hyperlink ref="B45" location="'5-3'!A1" display="5-3" xr:uid="{435941DB-B34C-42DE-8EC6-43A3CC4EB0C0}"/>
    <hyperlink ref="B55" location="'7-5'!A1" display="7-5" xr:uid="{FBA410B1-DFE8-44A8-B0D6-18C47BEC5E90}"/>
    <hyperlink ref="B56" location="'7-6'!A1" display="7-6" xr:uid="{8C0262D5-2CE0-4365-B080-95C92EFC459A}"/>
    <hyperlink ref="B57" location="'7-7'!A1" display="7-7" xr:uid="{184F5D84-B8F0-4847-839D-AD42AC2DA4F7}"/>
    <hyperlink ref="B36" location="'3-3'!A1" display="3-3" xr:uid="{6CEBAEED-6D42-4980-8693-D0EDB126DC8C}"/>
    <hyperlink ref="B6" location="'1-1'!A1" display="1-1" xr:uid="{06D336BB-D78A-4A7B-96F6-82EE70FAECAD}"/>
    <hyperlink ref="B7" location="'1-2 '!A1" display="1-2" xr:uid="{790FC6CA-079F-4539-87F5-52B084454DA3}"/>
    <hyperlink ref="B8" location="'1-3'!A1" display="1-3" xr:uid="{D9F61B5E-39BD-488B-A7BD-741468B69742}"/>
    <hyperlink ref="B9" location="'1-4'!A1" display="1-4" xr:uid="{34F05E54-8B9D-4034-A376-AA1457B722D0}"/>
    <hyperlink ref="B10" location="'1-5'!A1" display="1-5" xr:uid="{7C7B03BB-AD27-4715-99D2-DC2672D5F497}"/>
    <hyperlink ref="B11" location="'1-6'!A1" display="1-6" xr:uid="{FEB1DE45-8C91-49D3-AF6D-369076DE7E5E}"/>
    <hyperlink ref="B12" location="'1-7'!Print_Area" display="1-7" xr:uid="{A19DE2C2-925A-4D02-ACDE-9BC6F4B2D8D9}"/>
    <hyperlink ref="B13" location="'1-8'!Print_Area" display="1-8" xr:uid="{250C59C9-5D16-45BA-B2CD-A87E5F0C233A}"/>
    <hyperlink ref="B14" location="'1-9'!Print_Area" display="1-9" xr:uid="{309E4F1A-3642-4F4A-90F6-9F7E2388E3AF}"/>
    <hyperlink ref="B15" location="'1-10'!A1" display="1-10" xr:uid="{1F73E05F-DE7B-4F7F-9540-104A35BC817A}"/>
    <hyperlink ref="B16" location="'1-11'!A1" display="1-11" xr:uid="{3923127F-4464-4AD2-8445-328A5D643ACE}"/>
    <hyperlink ref="B17" location="'1-12'!A1" display="1-12" xr:uid="{85288EEA-3C4B-40FD-BFA1-EE04CDEC6DB2}"/>
    <hyperlink ref="B20" location="'2-1'!A1" display="2-1" xr:uid="{FC215192-F4BD-4325-8777-0048FDB5B667}"/>
    <hyperlink ref="B21" location="'2-2'!A1" display="2-2" xr:uid="{37AA7F97-F8D9-4CB8-9248-46986CE9A99F}"/>
    <hyperlink ref="B22" location="'2-3'!A1" display="2-3" xr:uid="{875C78BF-BC14-49CA-BFCD-CD938827E616}"/>
    <hyperlink ref="B23" location="'2-4'!A1" display="2-4" xr:uid="{10C5E356-36BE-4F72-B18D-BABCA20398C4}"/>
    <hyperlink ref="B24" location="'2-5'!A1" display="2-5" xr:uid="{A411B1BC-45D1-42DF-874F-32B32E6BC0D0}"/>
    <hyperlink ref="B25" location="'2-6'!A1" display="2-6" xr:uid="{8832C998-9BBF-48D1-AAA5-1972A98C7994}"/>
    <hyperlink ref="B26" location="'2-7'!A1" display="2-7" xr:uid="{101A6B09-789E-4F54-97A8-86318073C420}"/>
    <hyperlink ref="B27" location="'2-8'!A1" display="2-8" xr:uid="{9E0D822B-BEA0-49E0-AFC1-6CB5C5CE488E}"/>
    <hyperlink ref="B28" location="'2-9'!A1" display="2-9" xr:uid="{154EDE79-BA68-4B4B-B7CD-2410587D6432}"/>
    <hyperlink ref="B29" location="'2-10'!A1" display="2-10" xr:uid="{3D741930-864C-4B8E-8DB4-0CD89CE60A64}"/>
    <hyperlink ref="B30" location="'2-11'!A1" display="2-11" xr:uid="{973686D1-2085-43E0-926A-FCC9C83BD4CC}"/>
    <hyperlink ref="B31" location="'2-12'!A1" display="2-12" xr:uid="{9FFE278C-BF24-4E29-B260-893492000D60}"/>
    <hyperlink ref="B18" location="'1-13'!A1" display="1-13" xr:uid="{C3B72B9F-7DFD-4513-8E45-7D3497D4F37C}"/>
    <hyperlink ref="B32" location="'2-12'!A1" display="2-12" xr:uid="{2EBE0614-9C4C-4764-80D8-199855E4BBE4}"/>
    <hyperlink ref="B58" location="'7-8'!A1" display="7-8" xr:uid="{75096DD7-D6B5-413C-A8C2-93FC34038075}"/>
    <hyperlink ref="B39:B41" location="'4-1'!A1" display="4-1" xr:uid="{F2287C56-A0F3-4CC1-A90A-FDE40AE05410}"/>
    <hyperlink ref="B39" location="'4-2'!A1" display="4-2" xr:uid="{687F69FA-546A-4EC8-AFDB-2468D9727C70}"/>
    <hyperlink ref="B40" location="'4-3'!A1" display="4-3" xr:uid="{7C7400CF-0B5D-4868-A25F-6F910EE62771}"/>
    <hyperlink ref="B41" location="'4-4'!A1" display="4-4" xr:uid="{D485AE77-B0F3-4CAF-926B-D2F21383E8DC}"/>
  </hyperlinks>
  <pageMargins left="0.7" right="0.7" top="0.75" bottom="0.75" header="0.3" footer="0.3"/>
  <pageSetup scale="51" orientation="portrait" r:id="rId1"/>
  <ignoredErrors>
    <ignoredError sqref="B18 B32" twoDigitTextYear="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C47AF-8E27-4A35-A757-3CBD35076910}">
  <dimension ref="A1:D33"/>
  <sheetViews>
    <sheetView showGridLines="0" rightToLeft="1" view="pageBreakPreview" topLeftCell="A7" zoomScale="98" zoomScaleNormal="100" zoomScaleSheetLayoutView="98" workbookViewId="0">
      <selection activeCell="J35" sqref="J35"/>
    </sheetView>
  </sheetViews>
  <sheetFormatPr defaultColWidth="21.375" defaultRowHeight="18"/>
  <cols>
    <col min="1" max="1" width="4.375" style="1" customWidth="1"/>
    <col min="2" max="2" width="21.375" style="2"/>
    <col min="3" max="4" width="21.375" style="1"/>
  </cols>
  <sheetData>
    <row r="1" spans="1:4">
      <c r="C1"/>
      <c r="D1" s="37"/>
    </row>
    <row r="3" spans="1:4" ht="12.6" customHeight="1">
      <c r="B3" s="3"/>
      <c r="C3" s="4"/>
      <c r="D3" s="4"/>
    </row>
    <row r="4" spans="1:4" ht="99" customHeight="1">
      <c r="A4" s="157" t="s">
        <v>309</v>
      </c>
      <c r="B4" s="157"/>
      <c r="C4" s="157"/>
      <c r="D4" s="157"/>
    </row>
    <row r="5" spans="1:4">
      <c r="A5" s="59" t="s">
        <v>210</v>
      </c>
      <c r="B5" s="57"/>
      <c r="C5" s="11"/>
      <c r="D5" s="11"/>
    </row>
    <row r="6" spans="1:4" ht="21" customHeight="1">
      <c r="A6" s="172" t="s">
        <v>1</v>
      </c>
      <c r="B6" s="159" t="s">
        <v>24</v>
      </c>
      <c r="C6" s="166" t="s">
        <v>315</v>
      </c>
      <c r="D6" s="168"/>
    </row>
    <row r="7" spans="1:4" ht="21" customHeight="1">
      <c r="A7" s="178"/>
      <c r="B7" s="160"/>
      <c r="C7" s="6" t="s">
        <v>4</v>
      </c>
      <c r="D7" s="6" t="s">
        <v>5</v>
      </c>
    </row>
    <row r="8" spans="1:4" ht="21" customHeight="1">
      <c r="A8" s="6">
        <v>1</v>
      </c>
      <c r="B8" s="14" t="s">
        <v>25</v>
      </c>
      <c r="C8" s="70">
        <v>2691823</v>
      </c>
      <c r="D8" s="70">
        <v>2705938</v>
      </c>
    </row>
    <row r="9" spans="1:4" ht="21" customHeight="1">
      <c r="A9" s="6">
        <v>2</v>
      </c>
      <c r="B9" s="14" t="s">
        <v>26</v>
      </c>
      <c r="C9" s="68">
        <v>2336368</v>
      </c>
      <c r="D9" s="68">
        <v>2345554</v>
      </c>
    </row>
    <row r="10" spans="1:4" ht="21" customHeight="1">
      <c r="A10" s="6">
        <v>3</v>
      </c>
      <c r="B10" s="14" t="s">
        <v>27</v>
      </c>
      <c r="C10" s="70">
        <v>2498969</v>
      </c>
      <c r="D10" s="70">
        <v>2559676</v>
      </c>
    </row>
    <row r="11" spans="1:4" ht="21" customHeight="1">
      <c r="A11" s="6">
        <v>4</v>
      </c>
      <c r="B11" s="12" t="s">
        <v>28</v>
      </c>
      <c r="C11" s="68">
        <v>2584509</v>
      </c>
      <c r="D11" s="68">
        <v>2537723</v>
      </c>
    </row>
    <row r="12" spans="1:4" ht="21" customHeight="1">
      <c r="A12" s="6">
        <v>5</v>
      </c>
      <c r="B12" s="15" t="s">
        <v>29</v>
      </c>
      <c r="C12" s="70">
        <v>2606589</v>
      </c>
      <c r="D12" s="70">
        <v>2612901</v>
      </c>
    </row>
    <row r="13" spans="1:4" ht="21" customHeight="1">
      <c r="A13" s="6">
        <v>6</v>
      </c>
      <c r="B13" s="14" t="s">
        <v>30</v>
      </c>
      <c r="C13" s="68">
        <v>2469119</v>
      </c>
      <c r="D13" s="68">
        <v>2471143</v>
      </c>
    </row>
    <row r="14" spans="1:4" ht="21" customHeight="1">
      <c r="A14" s="6">
        <v>7</v>
      </c>
      <c r="B14" s="14" t="s">
        <v>31</v>
      </c>
      <c r="C14" s="70">
        <v>2962968</v>
      </c>
      <c r="D14" s="70">
        <v>2962520</v>
      </c>
    </row>
    <row r="15" spans="1:4" ht="21" customHeight="1">
      <c r="A15" s="6">
        <v>8</v>
      </c>
      <c r="B15" s="14" t="s">
        <v>32</v>
      </c>
      <c r="C15" s="68">
        <v>2958882</v>
      </c>
      <c r="D15" s="68">
        <v>2953687</v>
      </c>
    </row>
    <row r="16" spans="1:4" ht="21" customHeight="1">
      <c r="A16" s="6">
        <v>9</v>
      </c>
      <c r="B16" s="14" t="s">
        <v>33</v>
      </c>
      <c r="C16" s="70">
        <v>2500684</v>
      </c>
      <c r="D16" s="70">
        <v>2503796</v>
      </c>
    </row>
    <row r="17" spans="1:4" ht="21" customHeight="1">
      <c r="A17" s="6">
        <v>10</v>
      </c>
      <c r="B17" s="15" t="s">
        <v>34</v>
      </c>
      <c r="C17" s="68">
        <v>2719999</v>
      </c>
      <c r="D17" s="68">
        <v>2723558</v>
      </c>
    </row>
    <row r="18" spans="1:4" ht="21" customHeight="1">
      <c r="A18" s="6">
        <v>11</v>
      </c>
      <c r="B18" s="14" t="s">
        <v>35</v>
      </c>
      <c r="C18" s="70">
        <v>2830232</v>
      </c>
      <c r="D18" s="70">
        <v>2838098</v>
      </c>
    </row>
    <row r="19" spans="1:4" ht="21" customHeight="1">
      <c r="A19" s="6">
        <v>12</v>
      </c>
      <c r="B19" s="14" t="s">
        <v>36</v>
      </c>
      <c r="C19" s="68">
        <v>2781110</v>
      </c>
      <c r="D19" s="68">
        <v>2784395</v>
      </c>
    </row>
    <row r="20" spans="1:4" ht="21" customHeight="1">
      <c r="A20" s="162" t="s">
        <v>6</v>
      </c>
      <c r="B20" s="163"/>
      <c r="C20" s="8">
        <f>SUM(C8:C19)</f>
        <v>31941252</v>
      </c>
      <c r="D20" s="8">
        <f>SUM(D8:D19)</f>
        <v>31998989</v>
      </c>
    </row>
    <row r="21" spans="1:4">
      <c r="A21" s="5" t="s">
        <v>7</v>
      </c>
      <c r="B21"/>
      <c r="C21"/>
    </row>
    <row r="22" spans="1:4">
      <c r="A22" s="5"/>
      <c r="B22"/>
      <c r="C22" s="13"/>
      <c r="D22" s="9"/>
    </row>
    <row r="23" spans="1:4" ht="14.25">
      <c r="A23"/>
      <c r="B23"/>
      <c r="C23" s="16"/>
      <c r="D23" s="16"/>
    </row>
    <row r="24" spans="1:4" ht="14.25">
      <c r="A24"/>
      <c r="B24"/>
      <c r="C24"/>
      <c r="D24"/>
    </row>
    <row r="25" spans="1:4">
      <c r="B25"/>
      <c r="C25"/>
      <c r="D25"/>
    </row>
    <row r="26" spans="1:4">
      <c r="C26"/>
      <c r="D26"/>
    </row>
    <row r="27" spans="1:4">
      <c r="C27"/>
      <c r="D27"/>
    </row>
    <row r="28" spans="1:4">
      <c r="C28"/>
      <c r="D28"/>
    </row>
    <row r="29" spans="1:4">
      <c r="C29"/>
      <c r="D29"/>
    </row>
    <row r="30" spans="1:4">
      <c r="C30"/>
      <c r="D30"/>
    </row>
    <row r="31" spans="1:4">
      <c r="C31"/>
      <c r="D31"/>
    </row>
    <row r="32" spans="1:4">
      <c r="C32"/>
      <c r="D32"/>
    </row>
    <row r="33" spans="3:4">
      <c r="C33"/>
      <c r="D33"/>
    </row>
  </sheetData>
  <mergeCells count="5">
    <mergeCell ref="A20:B20"/>
    <mergeCell ref="A4:D4"/>
    <mergeCell ref="A6:A7"/>
    <mergeCell ref="B6:B7"/>
    <mergeCell ref="C6:D6"/>
  </mergeCells>
  <pageMargins left="0.7" right="0.7" top="0.75" bottom="0.75" header="0.3" footer="0.3"/>
  <pageSetup scale="56"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5D2DE-2F26-4917-B2B3-FBCBFC05B75C}">
  <dimension ref="A1:D33"/>
  <sheetViews>
    <sheetView showGridLines="0" rightToLeft="1" view="pageBreakPreview" topLeftCell="A10" zoomScaleNormal="100" zoomScaleSheetLayoutView="100" workbookViewId="0">
      <selection activeCell="J35" sqref="J35"/>
    </sheetView>
  </sheetViews>
  <sheetFormatPr defaultColWidth="21.375" defaultRowHeight="18"/>
  <cols>
    <col min="1" max="1" width="4.375" style="1" customWidth="1"/>
    <col min="2" max="2" width="21.375" style="2"/>
    <col min="3" max="4" width="21.375" style="1"/>
  </cols>
  <sheetData>
    <row r="1" spans="1:4">
      <c r="C1"/>
      <c r="D1" s="37"/>
    </row>
    <row r="3" spans="1:4">
      <c r="B3" s="3"/>
      <c r="C3" s="4"/>
      <c r="D3" s="4"/>
    </row>
    <row r="4" spans="1:4" ht="105.75" customHeight="1">
      <c r="A4" s="157" t="s">
        <v>310</v>
      </c>
      <c r="B4" s="157"/>
      <c r="C4" s="157"/>
      <c r="D4" s="157"/>
    </row>
    <row r="5" spans="1:4">
      <c r="A5" s="59" t="s">
        <v>211</v>
      </c>
      <c r="B5" s="57"/>
      <c r="C5" s="11"/>
      <c r="D5" s="11"/>
    </row>
    <row r="6" spans="1:4" ht="21" customHeight="1">
      <c r="A6" s="172" t="s">
        <v>1</v>
      </c>
      <c r="B6" s="159" t="s">
        <v>24</v>
      </c>
      <c r="C6" s="166" t="s">
        <v>315</v>
      </c>
      <c r="D6" s="168"/>
    </row>
    <row r="7" spans="1:4" ht="21" customHeight="1">
      <c r="A7" s="178"/>
      <c r="B7" s="160"/>
      <c r="C7" s="6" t="s">
        <v>4</v>
      </c>
      <c r="D7" s="6" t="s">
        <v>5</v>
      </c>
    </row>
    <row r="8" spans="1:4" ht="21" customHeight="1">
      <c r="A8" s="6">
        <v>1</v>
      </c>
      <c r="B8" s="14" t="s">
        <v>25</v>
      </c>
      <c r="C8" s="70">
        <v>4822</v>
      </c>
      <c r="D8" s="70">
        <v>4828</v>
      </c>
    </row>
    <row r="9" spans="1:4" ht="21" customHeight="1">
      <c r="A9" s="6">
        <v>2</v>
      </c>
      <c r="B9" s="14" t="s">
        <v>26</v>
      </c>
      <c r="C9" s="68">
        <v>6216</v>
      </c>
      <c r="D9" s="68">
        <v>5567</v>
      </c>
    </row>
    <row r="10" spans="1:4" ht="21" customHeight="1">
      <c r="A10" s="6">
        <v>3</v>
      </c>
      <c r="B10" s="14" t="s">
        <v>27</v>
      </c>
      <c r="C10" s="70">
        <v>4529</v>
      </c>
      <c r="D10" s="70">
        <v>5233</v>
      </c>
    </row>
    <row r="11" spans="1:4" ht="21" customHeight="1">
      <c r="A11" s="6">
        <v>4</v>
      </c>
      <c r="B11" s="12" t="s">
        <v>28</v>
      </c>
      <c r="C11" s="68">
        <v>5608</v>
      </c>
      <c r="D11" s="68">
        <v>5940</v>
      </c>
    </row>
    <row r="12" spans="1:4" ht="21" customHeight="1">
      <c r="A12" s="6">
        <v>5</v>
      </c>
      <c r="B12" s="15" t="s">
        <v>29</v>
      </c>
      <c r="C12" s="70">
        <v>875</v>
      </c>
      <c r="D12" s="70">
        <v>1164</v>
      </c>
    </row>
    <row r="13" spans="1:4" ht="21" customHeight="1">
      <c r="A13" s="6">
        <v>6</v>
      </c>
      <c r="B13" s="14" t="s">
        <v>30</v>
      </c>
      <c r="C13" s="68">
        <v>402</v>
      </c>
      <c r="D13" s="68">
        <v>542</v>
      </c>
    </row>
    <row r="14" spans="1:4" ht="21" customHeight="1">
      <c r="A14" s="6">
        <v>7</v>
      </c>
      <c r="B14" s="14" t="s">
        <v>31</v>
      </c>
      <c r="C14" s="70">
        <v>794</v>
      </c>
      <c r="D14" s="70">
        <v>599</v>
      </c>
    </row>
    <row r="15" spans="1:4" ht="21" customHeight="1">
      <c r="A15" s="6">
        <v>8</v>
      </c>
      <c r="B15" s="14" t="s">
        <v>32</v>
      </c>
      <c r="C15" s="68">
        <v>2164</v>
      </c>
      <c r="D15" s="68">
        <v>2052</v>
      </c>
    </row>
    <row r="16" spans="1:4" ht="21" customHeight="1">
      <c r="A16" s="6">
        <v>9</v>
      </c>
      <c r="B16" s="14" t="s">
        <v>33</v>
      </c>
      <c r="C16" s="70">
        <v>475</v>
      </c>
      <c r="D16" s="70">
        <v>1521</v>
      </c>
    </row>
    <row r="17" spans="1:4" ht="21" customHeight="1">
      <c r="A17" s="6">
        <v>10</v>
      </c>
      <c r="B17" s="15" t="s">
        <v>34</v>
      </c>
      <c r="C17" s="68">
        <v>640</v>
      </c>
      <c r="D17" s="68">
        <v>1611</v>
      </c>
    </row>
    <row r="18" spans="1:4" ht="21" customHeight="1">
      <c r="A18" s="6">
        <v>11</v>
      </c>
      <c r="B18" s="14" t="s">
        <v>35</v>
      </c>
      <c r="C18" s="70">
        <v>488</v>
      </c>
      <c r="D18" s="70">
        <v>1718</v>
      </c>
    </row>
    <row r="19" spans="1:4" ht="21" customHeight="1">
      <c r="A19" s="6">
        <v>12</v>
      </c>
      <c r="B19" s="14" t="s">
        <v>36</v>
      </c>
      <c r="C19" s="68">
        <v>787</v>
      </c>
      <c r="D19" s="68">
        <v>2088</v>
      </c>
    </row>
    <row r="20" spans="1:4" ht="21" customHeight="1">
      <c r="A20" s="162" t="s">
        <v>6</v>
      </c>
      <c r="B20" s="163"/>
      <c r="C20" s="8">
        <f>SUM(C8:C19)</f>
        <v>27800</v>
      </c>
      <c r="D20" s="8">
        <f>SUM(D8:D19)</f>
        <v>32863</v>
      </c>
    </row>
    <row r="21" spans="1:4">
      <c r="A21" s="5" t="s">
        <v>7</v>
      </c>
      <c r="B21"/>
      <c r="C21"/>
    </row>
    <row r="22" spans="1:4" ht="16.5">
      <c r="A22" s="5"/>
      <c r="B22"/>
      <c r="C22" s="16"/>
      <c r="D22" s="9"/>
    </row>
    <row r="23" spans="1:4" ht="14.25">
      <c r="A23"/>
      <c r="B23"/>
      <c r="C23"/>
      <c r="D23"/>
    </row>
    <row r="24" spans="1:4" ht="14.25">
      <c r="A24"/>
      <c r="B24"/>
      <c r="C24"/>
      <c r="D24"/>
    </row>
    <row r="25" spans="1:4">
      <c r="B25"/>
      <c r="C25"/>
      <c r="D25"/>
    </row>
    <row r="26" spans="1:4">
      <c r="C26"/>
      <c r="D26"/>
    </row>
    <row r="27" spans="1:4">
      <c r="C27"/>
      <c r="D27"/>
    </row>
    <row r="28" spans="1:4">
      <c r="C28"/>
      <c r="D28"/>
    </row>
    <row r="29" spans="1:4">
      <c r="C29"/>
      <c r="D29"/>
    </row>
    <row r="30" spans="1:4">
      <c r="C30"/>
      <c r="D30"/>
    </row>
    <row r="31" spans="1:4">
      <c r="C31"/>
      <c r="D31"/>
    </row>
    <row r="32" spans="1:4">
      <c r="C32"/>
      <c r="D32"/>
    </row>
    <row r="33" spans="3:4">
      <c r="C33"/>
      <c r="D33"/>
    </row>
  </sheetData>
  <mergeCells count="5">
    <mergeCell ref="A20:B20"/>
    <mergeCell ref="A4:D4"/>
    <mergeCell ref="A6:A7"/>
    <mergeCell ref="B6:B7"/>
    <mergeCell ref="C6:D6"/>
  </mergeCells>
  <pageMargins left="0.7" right="0.7" top="0.75" bottom="0.75" header="0.3" footer="0.3"/>
  <pageSetup scale="56"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E8CDC-C329-4E46-8A1D-CD66EC4C30F3}">
  <dimension ref="A1:F42"/>
  <sheetViews>
    <sheetView showGridLines="0" rightToLeft="1" view="pageBreakPreview" topLeftCell="A22" zoomScale="98" zoomScaleNormal="100" zoomScaleSheetLayoutView="98" workbookViewId="0">
      <selection activeCell="B42" sqref="B42"/>
    </sheetView>
  </sheetViews>
  <sheetFormatPr defaultColWidth="21.375" defaultRowHeight="18"/>
  <cols>
    <col min="1" max="1" width="4.375" style="1" customWidth="1"/>
    <col min="2" max="2" width="26.125" style="1" customWidth="1"/>
    <col min="3" max="3" width="14.375" style="18" customWidth="1"/>
    <col min="4" max="6" width="14.375" style="1" customWidth="1"/>
  </cols>
  <sheetData>
    <row r="1" spans="1:6" ht="19.5" customHeight="1">
      <c r="C1"/>
      <c r="E1" s="179"/>
      <c r="F1" s="179"/>
    </row>
    <row r="4" spans="1:6" ht="86.25" customHeight="1">
      <c r="A4" s="157" t="s">
        <v>311</v>
      </c>
      <c r="B4" s="157"/>
      <c r="C4" s="157"/>
      <c r="D4" s="157"/>
      <c r="E4" s="157"/>
      <c r="F4" s="157"/>
    </row>
    <row r="5" spans="1:6">
      <c r="A5" s="59" t="s">
        <v>211</v>
      </c>
    </row>
    <row r="6" spans="1:6" ht="21" customHeight="1">
      <c r="A6" s="183" t="s">
        <v>1</v>
      </c>
      <c r="B6" s="159" t="s">
        <v>38</v>
      </c>
      <c r="C6" s="185" t="s">
        <v>315</v>
      </c>
      <c r="D6" s="172"/>
      <c r="E6" s="172"/>
      <c r="F6" s="172"/>
    </row>
    <row r="7" spans="1:6" ht="21" customHeight="1">
      <c r="A7" s="183"/>
      <c r="B7" s="160"/>
      <c r="C7" s="186" t="s">
        <v>39</v>
      </c>
      <c r="D7" s="187"/>
      <c r="E7" s="186" t="s">
        <v>40</v>
      </c>
      <c r="F7" s="188"/>
    </row>
    <row r="8" spans="1:6" ht="21" customHeight="1">
      <c r="A8" s="184"/>
      <c r="B8" s="160"/>
      <c r="C8" s="6" t="s">
        <v>4</v>
      </c>
      <c r="D8" s="6" t="s">
        <v>5</v>
      </c>
      <c r="E8" s="6" t="s">
        <v>4</v>
      </c>
      <c r="F8" s="6" t="s">
        <v>5</v>
      </c>
    </row>
    <row r="9" spans="1:6" ht="21" customHeight="1">
      <c r="A9" s="22">
        <v>1</v>
      </c>
      <c r="B9" s="6" t="s">
        <v>41</v>
      </c>
      <c r="C9" s="70">
        <v>11</v>
      </c>
      <c r="D9" s="70">
        <v>20</v>
      </c>
      <c r="E9" s="70">
        <v>0</v>
      </c>
      <c r="F9" s="70">
        <v>0</v>
      </c>
    </row>
    <row r="10" spans="1:6" ht="21" customHeight="1">
      <c r="A10" s="22">
        <v>2</v>
      </c>
      <c r="B10" s="6" t="s">
        <v>329</v>
      </c>
      <c r="C10" s="68">
        <v>3214</v>
      </c>
      <c r="D10" s="68">
        <v>3946</v>
      </c>
      <c r="E10" s="68">
        <v>165</v>
      </c>
      <c r="F10" s="68">
        <v>158</v>
      </c>
    </row>
    <row r="11" spans="1:6" ht="21" customHeight="1">
      <c r="A11" s="22">
        <v>3</v>
      </c>
      <c r="B11" s="6" t="s">
        <v>324</v>
      </c>
      <c r="C11" s="70">
        <v>56450</v>
      </c>
      <c r="D11" s="70">
        <v>59840</v>
      </c>
      <c r="E11" s="70">
        <v>1558</v>
      </c>
      <c r="F11" s="70">
        <v>2052</v>
      </c>
    </row>
    <row r="12" spans="1:6" ht="21" customHeight="1">
      <c r="A12" s="22">
        <v>4</v>
      </c>
      <c r="B12" s="6" t="s">
        <v>321</v>
      </c>
      <c r="C12" s="68">
        <v>1654</v>
      </c>
      <c r="D12" s="68">
        <v>2291</v>
      </c>
      <c r="E12" s="68">
        <v>156</v>
      </c>
      <c r="F12" s="68">
        <v>78</v>
      </c>
    </row>
    <row r="13" spans="1:6" ht="21" customHeight="1">
      <c r="A13" s="22">
        <v>5</v>
      </c>
      <c r="B13" s="6" t="s">
        <v>330</v>
      </c>
      <c r="C13" s="70">
        <v>28148</v>
      </c>
      <c r="D13" s="70">
        <v>27666</v>
      </c>
      <c r="E13" s="70">
        <v>634</v>
      </c>
      <c r="F13" s="70">
        <v>261</v>
      </c>
    </row>
    <row r="14" spans="1:6" ht="21" customHeight="1">
      <c r="A14" s="22">
        <v>6</v>
      </c>
      <c r="B14" s="6" t="s">
        <v>56</v>
      </c>
      <c r="C14" s="68">
        <v>2695</v>
      </c>
      <c r="D14" s="68">
        <v>2049</v>
      </c>
      <c r="E14" s="68">
        <v>1324</v>
      </c>
      <c r="F14" s="68">
        <v>1625</v>
      </c>
    </row>
    <row r="15" spans="1:6" ht="21" customHeight="1">
      <c r="A15" s="22">
        <v>7</v>
      </c>
      <c r="B15" s="6" t="s">
        <v>328</v>
      </c>
      <c r="C15" s="70">
        <v>1111</v>
      </c>
      <c r="D15" s="70">
        <v>1324</v>
      </c>
      <c r="E15" s="70">
        <v>2245</v>
      </c>
      <c r="F15" s="70">
        <v>1001</v>
      </c>
    </row>
    <row r="16" spans="1:6" ht="21" customHeight="1">
      <c r="A16" s="22">
        <v>8</v>
      </c>
      <c r="B16" s="6" t="s">
        <v>320</v>
      </c>
      <c r="C16" s="68">
        <v>1680</v>
      </c>
      <c r="D16" s="68">
        <v>1503</v>
      </c>
      <c r="E16" s="68">
        <v>9</v>
      </c>
      <c r="F16" s="68">
        <v>0</v>
      </c>
    </row>
    <row r="17" spans="1:6" ht="21" customHeight="1">
      <c r="A17" s="22">
        <v>9</v>
      </c>
      <c r="B17" s="6" t="s">
        <v>17</v>
      </c>
      <c r="C17" s="70">
        <v>1833</v>
      </c>
      <c r="D17" s="70">
        <v>1727</v>
      </c>
      <c r="E17" s="70">
        <v>416</v>
      </c>
      <c r="F17" s="70">
        <v>384</v>
      </c>
    </row>
    <row r="18" spans="1:6" ht="21" customHeight="1">
      <c r="A18" s="22">
        <v>10</v>
      </c>
      <c r="B18" s="6" t="s">
        <v>323</v>
      </c>
      <c r="C18" s="68">
        <v>1548</v>
      </c>
      <c r="D18" s="68">
        <v>1295</v>
      </c>
      <c r="E18" s="68">
        <v>69</v>
      </c>
      <c r="F18" s="68">
        <v>154</v>
      </c>
    </row>
    <row r="19" spans="1:6" ht="21" customHeight="1">
      <c r="A19" s="22">
        <v>11</v>
      </c>
      <c r="B19" s="6" t="s">
        <v>14</v>
      </c>
      <c r="C19" s="70">
        <v>711</v>
      </c>
      <c r="D19" s="70">
        <v>706</v>
      </c>
      <c r="E19" s="70">
        <v>0</v>
      </c>
      <c r="F19" s="70">
        <v>0</v>
      </c>
    </row>
    <row r="20" spans="1:6" ht="21" customHeight="1">
      <c r="A20" s="22">
        <v>12</v>
      </c>
      <c r="B20" s="6" t="s">
        <v>20</v>
      </c>
      <c r="C20" s="68">
        <v>613</v>
      </c>
      <c r="D20" s="68">
        <v>669</v>
      </c>
      <c r="E20" s="68">
        <v>252</v>
      </c>
      <c r="F20" s="68">
        <v>46</v>
      </c>
    </row>
    <row r="21" spans="1:6" ht="21" customHeight="1">
      <c r="A21" s="22">
        <v>13</v>
      </c>
      <c r="B21" s="6" t="s">
        <v>22</v>
      </c>
      <c r="C21" s="70">
        <v>1160</v>
      </c>
      <c r="D21" s="70">
        <v>1496</v>
      </c>
      <c r="E21" s="70">
        <v>0</v>
      </c>
      <c r="F21" s="70">
        <v>0</v>
      </c>
    </row>
    <row r="22" spans="1:6" ht="21" customHeight="1">
      <c r="A22" s="22">
        <v>14</v>
      </c>
      <c r="B22" s="6" t="s">
        <v>325</v>
      </c>
      <c r="C22" s="68">
        <v>1053</v>
      </c>
      <c r="D22" s="68">
        <v>1571</v>
      </c>
      <c r="E22" s="68">
        <v>103</v>
      </c>
      <c r="F22" s="68">
        <v>206</v>
      </c>
    </row>
    <row r="23" spans="1:6" ht="21" customHeight="1">
      <c r="A23" s="22">
        <v>15</v>
      </c>
      <c r="B23" s="6" t="s">
        <v>18</v>
      </c>
      <c r="C23" s="70">
        <v>71537</v>
      </c>
      <c r="D23" s="70">
        <v>72564</v>
      </c>
      <c r="E23" s="70">
        <v>29831</v>
      </c>
      <c r="F23" s="70">
        <v>27132</v>
      </c>
    </row>
    <row r="24" spans="1:6" ht="21" customHeight="1">
      <c r="A24" s="22">
        <v>16</v>
      </c>
      <c r="B24" s="6" t="s">
        <v>11</v>
      </c>
      <c r="C24" s="68">
        <v>656</v>
      </c>
      <c r="D24" s="68">
        <v>773</v>
      </c>
      <c r="E24" s="68">
        <v>0</v>
      </c>
      <c r="F24" s="68">
        <v>0</v>
      </c>
    </row>
    <row r="25" spans="1:6" ht="21" customHeight="1">
      <c r="A25" s="22">
        <v>17</v>
      </c>
      <c r="B25" s="6" t="s">
        <v>15</v>
      </c>
      <c r="C25" s="70">
        <v>132655</v>
      </c>
      <c r="D25" s="70">
        <v>123786</v>
      </c>
      <c r="E25" s="70">
        <v>9503</v>
      </c>
      <c r="F25" s="70">
        <v>8667</v>
      </c>
    </row>
    <row r="26" spans="1:6" ht="21" customHeight="1">
      <c r="A26" s="22">
        <v>18</v>
      </c>
      <c r="B26" s="6" t="s">
        <v>319</v>
      </c>
      <c r="C26" s="68">
        <v>22892</v>
      </c>
      <c r="D26" s="68">
        <v>21524</v>
      </c>
      <c r="E26" s="68">
        <v>18</v>
      </c>
      <c r="F26" s="68">
        <v>21</v>
      </c>
    </row>
    <row r="27" spans="1:6" ht="21" customHeight="1">
      <c r="A27" s="22">
        <v>19</v>
      </c>
      <c r="B27" s="6" t="s">
        <v>13</v>
      </c>
      <c r="C27" s="70">
        <v>227474</v>
      </c>
      <c r="D27" s="70">
        <v>238773</v>
      </c>
      <c r="E27" s="70">
        <v>1282</v>
      </c>
      <c r="F27" s="70">
        <v>1269</v>
      </c>
    </row>
    <row r="28" spans="1:6" ht="21" customHeight="1">
      <c r="A28" s="22">
        <v>20</v>
      </c>
      <c r="B28" s="6" t="s">
        <v>12</v>
      </c>
      <c r="C28" s="68">
        <v>157</v>
      </c>
      <c r="D28" s="68">
        <v>715</v>
      </c>
      <c r="E28" s="68">
        <v>140</v>
      </c>
      <c r="F28" s="68">
        <v>1</v>
      </c>
    </row>
    <row r="29" spans="1:6" ht="21" customHeight="1">
      <c r="A29" s="22">
        <v>21</v>
      </c>
      <c r="B29" s="6" t="s">
        <v>322</v>
      </c>
      <c r="C29" s="70">
        <v>3516</v>
      </c>
      <c r="D29" s="70">
        <v>3249</v>
      </c>
      <c r="E29" s="70">
        <v>330</v>
      </c>
      <c r="F29" s="70">
        <v>397</v>
      </c>
    </row>
    <row r="30" spans="1:6" ht="21" customHeight="1">
      <c r="A30" s="22">
        <v>22</v>
      </c>
      <c r="B30" s="6" t="s">
        <v>42</v>
      </c>
      <c r="C30" s="68">
        <v>8</v>
      </c>
      <c r="D30" s="68">
        <v>7</v>
      </c>
      <c r="E30" s="68">
        <v>0</v>
      </c>
      <c r="F30" s="68">
        <v>0</v>
      </c>
    </row>
    <row r="31" spans="1:6" ht="21" customHeight="1">
      <c r="A31" s="22">
        <v>23</v>
      </c>
      <c r="B31" s="6" t="s">
        <v>16</v>
      </c>
      <c r="C31" s="70">
        <v>596</v>
      </c>
      <c r="D31" s="70">
        <v>356</v>
      </c>
      <c r="E31" s="70">
        <v>0</v>
      </c>
      <c r="F31" s="70">
        <v>0</v>
      </c>
    </row>
    <row r="32" spans="1:6" ht="21" customHeight="1">
      <c r="A32" s="22">
        <v>24</v>
      </c>
      <c r="B32" s="6" t="s">
        <v>19</v>
      </c>
      <c r="C32" s="68">
        <v>6193</v>
      </c>
      <c r="D32" s="68">
        <v>7681</v>
      </c>
      <c r="E32" s="68">
        <v>1</v>
      </c>
      <c r="F32" s="68">
        <v>0</v>
      </c>
    </row>
    <row r="33" spans="1:6" ht="21" customHeight="1">
      <c r="A33" s="22">
        <v>25</v>
      </c>
      <c r="B33" s="6" t="s">
        <v>21</v>
      </c>
      <c r="C33" s="70">
        <v>4219</v>
      </c>
      <c r="D33" s="70">
        <v>4276</v>
      </c>
      <c r="E33" s="70">
        <v>0</v>
      </c>
      <c r="F33" s="70">
        <v>0</v>
      </c>
    </row>
    <row r="34" spans="1:6" ht="21" customHeight="1">
      <c r="A34" s="22">
        <v>26</v>
      </c>
      <c r="B34" s="6" t="s">
        <v>115</v>
      </c>
      <c r="C34" s="68">
        <v>3038</v>
      </c>
      <c r="D34" s="68">
        <v>3127</v>
      </c>
      <c r="E34" s="68">
        <v>20</v>
      </c>
      <c r="F34" s="68">
        <v>24</v>
      </c>
    </row>
    <row r="35" spans="1:6" ht="21" customHeight="1">
      <c r="A35" s="22">
        <v>27</v>
      </c>
      <c r="B35" s="6" t="s">
        <v>326</v>
      </c>
      <c r="C35" s="70">
        <v>3227</v>
      </c>
      <c r="D35" s="70">
        <v>2985</v>
      </c>
      <c r="E35" s="70">
        <v>0</v>
      </c>
      <c r="F35" s="70">
        <v>0</v>
      </c>
    </row>
    <row r="36" spans="1:6" ht="21" customHeight="1">
      <c r="A36" s="22">
        <v>28</v>
      </c>
      <c r="B36" s="6" t="s">
        <v>327</v>
      </c>
      <c r="C36" s="68">
        <v>1322</v>
      </c>
      <c r="D36" s="68">
        <v>1782</v>
      </c>
      <c r="E36" s="68">
        <v>2508</v>
      </c>
      <c r="F36" s="68">
        <v>2370</v>
      </c>
    </row>
    <row r="37" spans="1:6" ht="21" customHeight="1">
      <c r="A37" s="22">
        <v>29</v>
      </c>
      <c r="B37" s="6" t="s">
        <v>23</v>
      </c>
      <c r="C37" s="70">
        <v>1696</v>
      </c>
      <c r="D37" s="70">
        <v>2241</v>
      </c>
      <c r="E37" s="70">
        <v>0</v>
      </c>
      <c r="F37" s="70">
        <v>0</v>
      </c>
    </row>
    <row r="38" spans="1:6" ht="21" customHeight="1">
      <c r="A38" s="180" t="s">
        <v>43</v>
      </c>
      <c r="B38" s="181"/>
      <c r="C38" s="23">
        <f>SUM(C9:C37)</f>
        <v>581067</v>
      </c>
      <c r="D38" s="23">
        <f>SUM(D9:D37)</f>
        <v>589942</v>
      </c>
      <c r="E38" s="23">
        <f>SUM(E9:E37)</f>
        <v>50564</v>
      </c>
      <c r="F38" s="23">
        <f>SUM(F9:F37)</f>
        <v>45846</v>
      </c>
    </row>
    <row r="39" spans="1:6">
      <c r="A39" s="182" t="s">
        <v>7</v>
      </c>
      <c r="B39" s="182"/>
      <c r="C39" s="1"/>
    </row>
    <row r="40" spans="1:6">
      <c r="A40" s="147" t="s">
        <v>383</v>
      </c>
      <c r="B40" s="147"/>
      <c r="C40" s="1"/>
    </row>
    <row r="41" spans="1:6">
      <c r="A41" s="18"/>
      <c r="B41" s="18"/>
      <c r="C41" s="1"/>
    </row>
    <row r="42" spans="1:6">
      <c r="A42" s="18"/>
      <c r="B42" s="18"/>
    </row>
  </sheetData>
  <mergeCells count="9">
    <mergeCell ref="E1:F1"/>
    <mergeCell ref="A38:B38"/>
    <mergeCell ref="A39:B39"/>
    <mergeCell ref="B6:B8"/>
    <mergeCell ref="A4:F4"/>
    <mergeCell ref="A6:A8"/>
    <mergeCell ref="C6:F6"/>
    <mergeCell ref="C7:D7"/>
    <mergeCell ref="E7:F7"/>
  </mergeCells>
  <pageMargins left="0.7" right="0.7" top="0.75" bottom="0.75" header="0.3" footer="0.3"/>
  <pageSetup scale="38"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F7412-6216-4FC3-BA12-A89333CAE078}">
  <dimension ref="A1:F26"/>
  <sheetViews>
    <sheetView showGridLines="0" rightToLeft="1" view="pageBreakPreview" zoomScale="86" zoomScaleNormal="100" zoomScaleSheetLayoutView="86" workbookViewId="0">
      <selection activeCell="A20" sqref="A20"/>
    </sheetView>
  </sheetViews>
  <sheetFormatPr defaultColWidth="21.375" defaultRowHeight="21" customHeight="1"/>
  <cols>
    <col min="1" max="1" width="4.375" style="1" customWidth="1"/>
    <col min="2" max="2" width="14.375" style="2" customWidth="1"/>
    <col min="3" max="3" width="14.375" style="18" customWidth="1"/>
    <col min="4" max="6" width="14.375" style="1" customWidth="1"/>
  </cols>
  <sheetData>
    <row r="1" spans="1:6" ht="21" customHeight="1">
      <c r="C1"/>
      <c r="E1" s="179"/>
      <c r="F1" s="179"/>
    </row>
    <row r="3" spans="1:6" ht="21" customHeight="1">
      <c r="B3" s="19"/>
    </row>
    <row r="4" spans="1:6" ht="94.5" customHeight="1">
      <c r="A4" s="157" t="s">
        <v>312</v>
      </c>
      <c r="B4" s="157"/>
      <c r="C4" s="157"/>
      <c r="D4" s="157"/>
      <c r="E4" s="157"/>
      <c r="F4" s="157"/>
    </row>
    <row r="5" spans="1:6" ht="21" customHeight="1">
      <c r="A5" s="61" t="s">
        <v>212</v>
      </c>
      <c r="B5" s="29"/>
    </row>
    <row r="6" spans="1:6" ht="21" customHeight="1">
      <c r="A6" s="183" t="s">
        <v>1</v>
      </c>
      <c r="B6" s="159" t="s">
        <v>24</v>
      </c>
      <c r="C6" s="186" t="s">
        <v>315</v>
      </c>
      <c r="D6" s="188"/>
      <c r="E6" s="188"/>
      <c r="F6" s="187"/>
    </row>
    <row r="7" spans="1:6" ht="21" customHeight="1">
      <c r="A7" s="183"/>
      <c r="B7" s="160"/>
      <c r="C7" s="186" t="s">
        <v>39</v>
      </c>
      <c r="D7" s="187"/>
      <c r="E7" s="186" t="s">
        <v>40</v>
      </c>
      <c r="F7" s="188"/>
    </row>
    <row r="8" spans="1:6" ht="21" customHeight="1">
      <c r="A8" s="184"/>
      <c r="B8" s="160"/>
      <c r="C8" s="6" t="s">
        <v>4</v>
      </c>
      <c r="D8" s="6" t="s">
        <v>5</v>
      </c>
      <c r="E8" s="6" t="s">
        <v>4</v>
      </c>
      <c r="F8" s="6" t="s">
        <v>5</v>
      </c>
    </row>
    <row r="9" spans="1:6" ht="21" customHeight="1">
      <c r="A9" s="22">
        <v>1</v>
      </c>
      <c r="B9" s="14" t="s">
        <v>25</v>
      </c>
      <c r="C9" s="70">
        <v>60883</v>
      </c>
      <c r="D9" s="70">
        <v>59802</v>
      </c>
      <c r="E9" s="70">
        <v>4947</v>
      </c>
      <c r="F9" s="70">
        <v>4168</v>
      </c>
    </row>
    <row r="10" spans="1:6" ht="21" customHeight="1">
      <c r="A10" s="22">
        <v>2</v>
      </c>
      <c r="B10" s="14" t="s">
        <v>26</v>
      </c>
      <c r="C10" s="68">
        <v>49304</v>
      </c>
      <c r="D10" s="68">
        <v>50220</v>
      </c>
      <c r="E10" s="68">
        <v>4096</v>
      </c>
      <c r="F10" s="68">
        <v>4395</v>
      </c>
    </row>
    <row r="11" spans="1:6" ht="21" customHeight="1">
      <c r="A11" s="22">
        <v>3</v>
      </c>
      <c r="B11" s="14" t="s">
        <v>27</v>
      </c>
      <c r="C11" s="70">
        <v>48205</v>
      </c>
      <c r="D11" s="70">
        <v>49506</v>
      </c>
      <c r="E11" s="70">
        <v>3536</v>
      </c>
      <c r="F11" s="70">
        <v>3632</v>
      </c>
    </row>
    <row r="12" spans="1:6" ht="21" customHeight="1">
      <c r="A12" s="22">
        <v>4</v>
      </c>
      <c r="B12" s="12" t="s">
        <v>28</v>
      </c>
      <c r="C12" s="68">
        <v>44541</v>
      </c>
      <c r="D12" s="68">
        <v>46721</v>
      </c>
      <c r="E12" s="68">
        <v>2957</v>
      </c>
      <c r="F12" s="68">
        <v>2775</v>
      </c>
    </row>
    <row r="13" spans="1:6" ht="21" customHeight="1">
      <c r="A13" s="22">
        <v>5</v>
      </c>
      <c r="B13" s="15" t="s">
        <v>29</v>
      </c>
      <c r="C13" s="70">
        <v>51732</v>
      </c>
      <c r="D13" s="70">
        <v>50816</v>
      </c>
      <c r="E13" s="70">
        <v>3262</v>
      </c>
      <c r="F13" s="70">
        <v>2241</v>
      </c>
    </row>
    <row r="14" spans="1:6" ht="21" customHeight="1">
      <c r="A14" s="22">
        <v>6</v>
      </c>
      <c r="B14" s="14" t="s">
        <v>30</v>
      </c>
      <c r="C14" s="68">
        <v>42884</v>
      </c>
      <c r="D14" s="68">
        <v>43881</v>
      </c>
      <c r="E14" s="68">
        <v>2790</v>
      </c>
      <c r="F14" s="68">
        <v>3826</v>
      </c>
    </row>
    <row r="15" spans="1:6" ht="21" customHeight="1">
      <c r="A15" s="22">
        <v>7</v>
      </c>
      <c r="B15" s="14" t="s">
        <v>31</v>
      </c>
      <c r="C15" s="70">
        <v>52279</v>
      </c>
      <c r="D15" s="70">
        <v>52065</v>
      </c>
      <c r="E15" s="70">
        <v>2440</v>
      </c>
      <c r="F15" s="70">
        <v>3283</v>
      </c>
    </row>
    <row r="16" spans="1:6" ht="21" customHeight="1">
      <c r="A16" s="22">
        <v>8</v>
      </c>
      <c r="B16" s="14" t="s">
        <v>32</v>
      </c>
      <c r="C16" s="68">
        <v>46663</v>
      </c>
      <c r="D16" s="68">
        <v>49433</v>
      </c>
      <c r="E16" s="68">
        <v>6106</v>
      </c>
      <c r="F16" s="68">
        <v>4185</v>
      </c>
    </row>
    <row r="17" spans="1:6" ht="21" customHeight="1">
      <c r="A17" s="22">
        <v>9</v>
      </c>
      <c r="B17" s="14" t="s">
        <v>33</v>
      </c>
      <c r="C17" s="70">
        <v>40539</v>
      </c>
      <c r="D17" s="70">
        <v>41243</v>
      </c>
      <c r="E17" s="70">
        <v>3615</v>
      </c>
      <c r="F17" s="70">
        <v>2850</v>
      </c>
    </row>
    <row r="18" spans="1:6" ht="21" customHeight="1">
      <c r="A18" s="22">
        <v>10</v>
      </c>
      <c r="B18" s="15" t="s">
        <v>34</v>
      </c>
      <c r="C18" s="68">
        <v>47489</v>
      </c>
      <c r="D18" s="68">
        <v>46601</v>
      </c>
      <c r="E18" s="68">
        <v>5413</v>
      </c>
      <c r="F18" s="68">
        <v>4407</v>
      </c>
    </row>
    <row r="19" spans="1:6" ht="21" customHeight="1">
      <c r="A19" s="22">
        <v>11</v>
      </c>
      <c r="B19" s="14" t="s">
        <v>35</v>
      </c>
      <c r="C19" s="70">
        <v>49716</v>
      </c>
      <c r="D19" s="70">
        <v>51838</v>
      </c>
      <c r="E19" s="70">
        <v>5341</v>
      </c>
      <c r="F19" s="70">
        <v>4653</v>
      </c>
    </row>
    <row r="20" spans="1:6" ht="21" customHeight="1">
      <c r="A20" s="22">
        <v>12</v>
      </c>
      <c r="B20" s="14" t="s">
        <v>36</v>
      </c>
      <c r="C20" s="68">
        <v>46832</v>
      </c>
      <c r="D20" s="68">
        <v>47816</v>
      </c>
      <c r="E20" s="68">
        <v>6061</v>
      </c>
      <c r="F20" s="68">
        <v>5431</v>
      </c>
    </row>
    <row r="21" spans="1:6" ht="21" customHeight="1">
      <c r="A21" s="180" t="s">
        <v>43</v>
      </c>
      <c r="B21" s="181"/>
      <c r="C21" s="23">
        <f>SUM(C9:C20)</f>
        <v>581067</v>
      </c>
      <c r="D21" s="23">
        <f>SUM(D9:D20)</f>
        <v>589942</v>
      </c>
      <c r="E21" s="23">
        <f>SUM(E9:E20)</f>
        <v>50564</v>
      </c>
      <c r="F21" s="23">
        <f>SUM(F9:F20)</f>
        <v>45846</v>
      </c>
    </row>
    <row r="22" spans="1:6" ht="21" customHeight="1">
      <c r="A22" s="182" t="s">
        <v>7</v>
      </c>
      <c r="B22" s="182"/>
      <c r="C22" s="1"/>
    </row>
    <row r="23" spans="1:6" ht="21" customHeight="1">
      <c r="A23" s="189"/>
      <c r="B23" s="189"/>
      <c r="C23" s="189"/>
      <c r="D23" s="189"/>
      <c r="E23" s="189"/>
      <c r="F23" s="189"/>
    </row>
    <row r="24" spans="1:6" ht="21" customHeight="1">
      <c r="A24" s="18"/>
      <c r="C24" s="13"/>
      <c r="D24" s="13"/>
      <c r="E24" s="13"/>
      <c r="F24" s="9"/>
    </row>
    <row r="25" spans="1:6" ht="21" customHeight="1">
      <c r="A25" s="18"/>
      <c r="C25" s="13"/>
      <c r="D25" s="13"/>
      <c r="E25" s="13"/>
      <c r="F25" s="13"/>
    </row>
    <row r="26" spans="1:6" ht="21" customHeight="1">
      <c r="A26" s="18"/>
    </row>
  </sheetData>
  <mergeCells count="10">
    <mergeCell ref="A23:F23"/>
    <mergeCell ref="E1:F1"/>
    <mergeCell ref="A21:B21"/>
    <mergeCell ref="A22:B22"/>
    <mergeCell ref="A4:F4"/>
    <mergeCell ref="A6:A8"/>
    <mergeCell ref="B6:B8"/>
    <mergeCell ref="C6:F6"/>
    <mergeCell ref="C7:D7"/>
    <mergeCell ref="E7:F7"/>
  </mergeCells>
  <pageMargins left="0.7" right="0.7" top="0.75" bottom="0.75" header="0.3" footer="0.3"/>
  <pageSetup scale="3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0380D-EEC9-4815-A95F-A64CEBA50CFD}">
  <dimension ref="A1:D39"/>
  <sheetViews>
    <sheetView showGridLines="0" rightToLeft="1" view="pageBreakPreview" topLeftCell="A19" zoomScaleNormal="100" zoomScaleSheetLayoutView="100" workbookViewId="0">
      <selection activeCell="J9" sqref="J9"/>
    </sheetView>
  </sheetViews>
  <sheetFormatPr defaultRowHeight="14.25"/>
  <cols>
    <col min="1" max="1" width="4.375" customWidth="1"/>
    <col min="2" max="4" width="25.75" customWidth="1"/>
  </cols>
  <sheetData>
    <row r="1" spans="1:4" ht="18">
      <c r="A1" s="1"/>
      <c r="B1" s="2"/>
      <c r="C1" s="1"/>
      <c r="D1" s="37"/>
    </row>
    <row r="2" spans="1:4" ht="18">
      <c r="A2" s="1"/>
      <c r="B2" s="2"/>
      <c r="C2" s="1"/>
      <c r="D2" s="1"/>
    </row>
    <row r="3" spans="1:4" ht="88.5" customHeight="1">
      <c r="A3" s="157" t="s">
        <v>313</v>
      </c>
      <c r="B3" s="157"/>
      <c r="C3" s="157"/>
      <c r="D3" s="157"/>
    </row>
    <row r="4" spans="1:4" ht="18">
      <c r="A4" s="61" t="s">
        <v>294</v>
      </c>
      <c r="B4" s="5"/>
      <c r="C4" s="11"/>
      <c r="D4" s="11"/>
    </row>
    <row r="5" spans="1:4" ht="21" customHeight="1">
      <c r="A5" s="172" t="s">
        <v>1</v>
      </c>
      <c r="B5" s="159" t="s">
        <v>10</v>
      </c>
      <c r="C5" s="162" t="s">
        <v>316</v>
      </c>
      <c r="D5" s="163"/>
    </row>
    <row r="6" spans="1:4" ht="21" customHeight="1">
      <c r="A6" s="172"/>
      <c r="B6" s="160"/>
      <c r="C6" s="190"/>
      <c r="D6" s="191"/>
    </row>
    <row r="7" spans="1:4" ht="21" customHeight="1">
      <c r="A7" s="178"/>
      <c r="B7" s="160"/>
      <c r="C7" s="6" t="s">
        <v>44</v>
      </c>
      <c r="D7" s="6" t="s">
        <v>45</v>
      </c>
    </row>
    <row r="8" spans="1:4" ht="21" customHeight="1">
      <c r="A8" s="6">
        <v>1</v>
      </c>
      <c r="B8" s="6" t="s">
        <v>41</v>
      </c>
      <c r="C8" s="70">
        <v>8.4931506849315067E-2</v>
      </c>
      <c r="D8" s="70">
        <v>0</v>
      </c>
    </row>
    <row r="9" spans="1:4" ht="21" customHeight="1">
      <c r="A9" s="6">
        <v>2</v>
      </c>
      <c r="B9" s="6" t="s">
        <v>329</v>
      </c>
      <c r="C9" s="68">
        <v>11761.813698630138</v>
      </c>
      <c r="D9" s="68">
        <v>1262.2931506849316</v>
      </c>
    </row>
    <row r="10" spans="1:4" ht="21" customHeight="1">
      <c r="A10" s="6">
        <v>3</v>
      </c>
      <c r="B10" s="6" t="s">
        <v>324</v>
      </c>
      <c r="C10" s="70">
        <v>445.51780821917811</v>
      </c>
      <c r="D10" s="70">
        <v>37.419178082191777</v>
      </c>
    </row>
    <row r="11" spans="1:4" ht="21" customHeight="1">
      <c r="A11" s="6">
        <v>4</v>
      </c>
      <c r="B11" s="6" t="s">
        <v>321</v>
      </c>
      <c r="C11" s="68">
        <v>5860.7890410958908</v>
      </c>
      <c r="D11" s="68">
        <v>1440.0630136986301</v>
      </c>
    </row>
    <row r="12" spans="1:4" ht="21" customHeight="1">
      <c r="A12" s="6">
        <v>5</v>
      </c>
      <c r="B12" s="6" t="s">
        <v>330</v>
      </c>
      <c r="C12" s="70">
        <v>1033.509589041096</v>
      </c>
      <c r="D12" s="70">
        <v>645.60821917808221</v>
      </c>
    </row>
    <row r="13" spans="1:4" ht="21" customHeight="1">
      <c r="A13" s="6">
        <v>6</v>
      </c>
      <c r="B13" s="6" t="s">
        <v>56</v>
      </c>
      <c r="C13" s="68">
        <v>542.34246575342468</v>
      </c>
      <c r="D13" s="68">
        <v>133.06301369863013</v>
      </c>
    </row>
    <row r="14" spans="1:4" ht="21" customHeight="1">
      <c r="A14" s="6">
        <v>7</v>
      </c>
      <c r="B14" s="6" t="s">
        <v>328</v>
      </c>
      <c r="C14" s="70">
        <v>8525.8712328767124</v>
      </c>
      <c r="D14" s="70">
        <v>25335.024657534246</v>
      </c>
    </row>
    <row r="15" spans="1:4" ht="21" customHeight="1">
      <c r="A15" s="6">
        <v>8</v>
      </c>
      <c r="B15" s="6" t="s">
        <v>320</v>
      </c>
      <c r="C15" s="68">
        <v>2296.139726027397</v>
      </c>
      <c r="D15" s="68">
        <v>2317.5835616438358</v>
      </c>
    </row>
    <row r="16" spans="1:4" ht="21" customHeight="1">
      <c r="A16" s="6">
        <v>9</v>
      </c>
      <c r="B16" s="6" t="s">
        <v>17</v>
      </c>
      <c r="C16" s="70">
        <v>319.39726027397262</v>
      </c>
      <c r="D16" s="70">
        <v>62.531506849315072</v>
      </c>
    </row>
    <row r="17" spans="1:4" ht="21" customHeight="1">
      <c r="A17" s="6">
        <v>10</v>
      </c>
      <c r="B17" s="6" t="s">
        <v>323</v>
      </c>
      <c r="C17" s="68">
        <v>1510.7315068493151</v>
      </c>
      <c r="D17" s="68">
        <v>542.08493150684933</v>
      </c>
    </row>
    <row r="18" spans="1:4" ht="21" customHeight="1">
      <c r="A18" s="6">
        <v>11</v>
      </c>
      <c r="B18" s="6" t="s">
        <v>14</v>
      </c>
      <c r="C18" s="70">
        <v>132.02191780821917</v>
      </c>
      <c r="D18" s="70">
        <v>0</v>
      </c>
    </row>
    <row r="19" spans="1:4" ht="21" customHeight="1">
      <c r="A19" s="6">
        <v>12</v>
      </c>
      <c r="B19" s="6" t="s">
        <v>20</v>
      </c>
      <c r="C19" s="68">
        <v>2693.9671232876713</v>
      </c>
      <c r="D19" s="68">
        <v>1403.504109589041</v>
      </c>
    </row>
    <row r="20" spans="1:4" ht="21" customHeight="1">
      <c r="A20" s="6">
        <v>13</v>
      </c>
      <c r="B20" s="6" t="s">
        <v>22</v>
      </c>
      <c r="C20" s="70">
        <v>979.9205479452055</v>
      </c>
      <c r="D20" s="70">
        <v>0</v>
      </c>
    </row>
    <row r="21" spans="1:4" ht="21" customHeight="1">
      <c r="A21" s="6">
        <v>14</v>
      </c>
      <c r="B21" s="6" t="s">
        <v>325</v>
      </c>
      <c r="C21" s="68">
        <v>809.87123287671238</v>
      </c>
      <c r="D21" s="68">
        <v>118.91232876712328</v>
      </c>
    </row>
    <row r="22" spans="1:4" ht="21" customHeight="1">
      <c r="A22" s="6">
        <v>15</v>
      </c>
      <c r="B22" s="6" t="s">
        <v>18</v>
      </c>
      <c r="C22" s="70">
        <v>57699.775342465757</v>
      </c>
      <c r="D22" s="70">
        <v>54205.167123287669</v>
      </c>
    </row>
    <row r="23" spans="1:4" ht="21" customHeight="1">
      <c r="A23" s="6">
        <v>16</v>
      </c>
      <c r="B23" s="6" t="s">
        <v>11</v>
      </c>
      <c r="C23" s="68">
        <v>1314.8438356164384</v>
      </c>
      <c r="D23" s="68">
        <v>0</v>
      </c>
    </row>
    <row r="24" spans="1:4" ht="21" customHeight="1">
      <c r="A24" s="6">
        <v>17</v>
      </c>
      <c r="B24" s="6" t="s">
        <v>15</v>
      </c>
      <c r="C24" s="70">
        <v>45839.150684931505</v>
      </c>
      <c r="D24" s="70">
        <v>100714.13424657534</v>
      </c>
    </row>
    <row r="25" spans="1:4" ht="21" customHeight="1">
      <c r="A25" s="6">
        <v>18</v>
      </c>
      <c r="B25" s="6" t="s">
        <v>319</v>
      </c>
      <c r="C25" s="68">
        <v>7033.3808219178081</v>
      </c>
      <c r="D25" s="68">
        <v>529.08493150684933</v>
      </c>
    </row>
    <row r="26" spans="1:4" ht="21" customHeight="1">
      <c r="A26" s="6">
        <v>19</v>
      </c>
      <c r="B26" s="6" t="s">
        <v>13</v>
      </c>
      <c r="C26" s="70">
        <v>19598.84109589041</v>
      </c>
      <c r="D26" s="70">
        <v>17819.668493150686</v>
      </c>
    </row>
    <row r="27" spans="1:4" ht="21" customHeight="1">
      <c r="A27" s="6">
        <v>20</v>
      </c>
      <c r="B27" s="6" t="s">
        <v>12</v>
      </c>
      <c r="C27" s="68">
        <v>1088.4602739726026</v>
      </c>
      <c r="D27" s="68">
        <v>0.38630136986301372</v>
      </c>
    </row>
    <row r="28" spans="1:4" ht="21" customHeight="1">
      <c r="A28" s="6">
        <v>21</v>
      </c>
      <c r="B28" s="6" t="s">
        <v>322</v>
      </c>
      <c r="C28" s="70">
        <v>2077.7835616438356</v>
      </c>
      <c r="D28" s="70">
        <v>638.37534246575342</v>
      </c>
    </row>
    <row r="29" spans="1:4" ht="21" customHeight="1">
      <c r="A29" s="6">
        <v>22</v>
      </c>
      <c r="B29" s="6" t="s">
        <v>42</v>
      </c>
      <c r="C29" s="68">
        <v>4.1095890410958902E-2</v>
      </c>
      <c r="D29" s="68">
        <v>0</v>
      </c>
    </row>
    <row r="30" spans="1:4" ht="21" customHeight="1">
      <c r="A30" s="6">
        <v>23</v>
      </c>
      <c r="B30" s="6" t="s">
        <v>16</v>
      </c>
      <c r="C30" s="70">
        <v>301.63561643835618</v>
      </c>
      <c r="D30" s="70">
        <v>0</v>
      </c>
    </row>
    <row r="31" spans="1:4" ht="21" customHeight="1">
      <c r="A31" s="6">
        <v>24</v>
      </c>
      <c r="B31" s="6" t="s">
        <v>19</v>
      </c>
      <c r="C31" s="68">
        <v>577.90958904109584</v>
      </c>
      <c r="D31" s="68">
        <v>2.7397260273972603E-3</v>
      </c>
    </row>
    <row r="32" spans="1:4" ht="21" customHeight="1">
      <c r="A32" s="6">
        <v>25</v>
      </c>
      <c r="B32" s="6" t="s">
        <v>21</v>
      </c>
      <c r="C32" s="70">
        <v>291.58904109589042</v>
      </c>
      <c r="D32" s="70">
        <v>0</v>
      </c>
    </row>
    <row r="33" spans="1:4" ht="21" customHeight="1">
      <c r="A33" s="6">
        <v>26</v>
      </c>
      <c r="B33" s="6" t="s">
        <v>115</v>
      </c>
      <c r="C33" s="68">
        <v>1439.1753424657534</v>
      </c>
      <c r="D33" s="68">
        <v>69.824657534246569</v>
      </c>
    </row>
    <row r="34" spans="1:4" ht="21" customHeight="1">
      <c r="A34" s="6">
        <v>27</v>
      </c>
      <c r="B34" s="6" t="s">
        <v>326</v>
      </c>
      <c r="C34" s="70">
        <v>3449.5835616438358</v>
      </c>
      <c r="D34" s="70">
        <v>182.27945205479452</v>
      </c>
    </row>
    <row r="35" spans="1:4" ht="21" customHeight="1">
      <c r="A35" s="6">
        <v>28</v>
      </c>
      <c r="B35" s="6" t="s">
        <v>327</v>
      </c>
      <c r="C35" s="68">
        <v>537.55890410958909</v>
      </c>
      <c r="D35" s="68">
        <v>223.55890410958904</v>
      </c>
    </row>
    <row r="36" spans="1:4" ht="21" customHeight="1">
      <c r="A36" s="6">
        <v>29</v>
      </c>
      <c r="B36" s="6" t="s">
        <v>23</v>
      </c>
      <c r="C36" s="70">
        <v>391.47945205479454</v>
      </c>
      <c r="D36" s="70">
        <v>0</v>
      </c>
    </row>
    <row r="37" spans="1:4" ht="21" customHeight="1">
      <c r="A37" s="165" t="s">
        <v>50</v>
      </c>
      <c r="B37" s="165"/>
      <c r="C37" s="8">
        <f>SUM(C8:C36)</f>
        <v>178553.18630136986</v>
      </c>
      <c r="D37" s="8">
        <f>SUM(D8:D36)</f>
        <v>207680.56986301372</v>
      </c>
    </row>
    <row r="38" spans="1:4">
      <c r="A38" s="182" t="s">
        <v>7</v>
      </c>
      <c r="B38" s="182"/>
    </row>
    <row r="39" spans="1:4" ht="16.5">
      <c r="A39" s="182" t="s">
        <v>331</v>
      </c>
      <c r="B39" s="182"/>
      <c r="D39" s="9"/>
    </row>
  </sheetData>
  <mergeCells count="7">
    <mergeCell ref="A39:B39"/>
    <mergeCell ref="A3:D3"/>
    <mergeCell ref="A5:A7"/>
    <mergeCell ref="B5:B7"/>
    <mergeCell ref="C5:D6"/>
    <mergeCell ref="A38:B38"/>
    <mergeCell ref="A37:B37"/>
  </mergeCells>
  <pageMargins left="0.7" right="0.7" top="0.75" bottom="0.75" header="0.3" footer="0.3"/>
  <pageSetup scale="83"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73E63-F4F5-4664-B353-39F94C7CCAE4}">
  <dimension ref="A1:M15"/>
  <sheetViews>
    <sheetView showGridLines="0" rightToLeft="1" view="pageBreakPreview" zoomScaleNormal="100" zoomScaleSheetLayoutView="100" workbookViewId="0">
      <selection activeCell="J35" sqref="J35"/>
    </sheetView>
  </sheetViews>
  <sheetFormatPr defaultRowHeight="18"/>
  <cols>
    <col min="1" max="1" width="6.125" style="1" customWidth="1"/>
    <col min="2" max="2" width="18.75" style="2" customWidth="1"/>
    <col min="3" max="3" width="16.25" style="1" customWidth="1"/>
    <col min="4" max="4" width="16.75" style="1" customWidth="1"/>
    <col min="5" max="5" width="17.125" customWidth="1"/>
    <col min="6" max="7" width="16" customWidth="1"/>
    <col min="8" max="8" width="13" customWidth="1"/>
    <col min="9" max="13" width="13.125" customWidth="1"/>
  </cols>
  <sheetData>
    <row r="1" spans="1:13">
      <c r="C1"/>
      <c r="D1"/>
    </row>
    <row r="3" spans="1:13">
      <c r="B3" s="3"/>
      <c r="C3" s="3"/>
      <c r="D3" s="4"/>
    </row>
    <row r="4" spans="1:13" ht="40.35" customHeight="1">
      <c r="A4" s="157" t="s">
        <v>265</v>
      </c>
      <c r="B4" s="157"/>
      <c r="C4" s="157"/>
      <c r="D4" s="157"/>
      <c r="E4" s="157"/>
      <c r="F4" s="157"/>
      <c r="G4" s="157"/>
      <c r="H4" s="157"/>
      <c r="I4" s="157"/>
      <c r="J4" s="157"/>
      <c r="K4" s="157"/>
      <c r="L4" s="157"/>
      <c r="M4" s="157"/>
    </row>
    <row r="5" spans="1:13">
      <c r="A5" s="59" t="s">
        <v>258</v>
      </c>
      <c r="B5" s="164"/>
      <c r="C5" s="164"/>
      <c r="D5" s="164"/>
    </row>
    <row r="6" spans="1:13" ht="21" customHeight="1">
      <c r="A6" s="159" t="s">
        <v>1</v>
      </c>
      <c r="B6" s="159" t="s">
        <v>243</v>
      </c>
      <c r="C6" s="166">
        <v>2024</v>
      </c>
      <c r="D6" s="167"/>
      <c r="E6" s="167"/>
      <c r="F6" s="167"/>
      <c r="G6" s="159" t="s">
        <v>50</v>
      </c>
      <c r="H6" s="166">
        <v>2025</v>
      </c>
      <c r="I6" s="167"/>
      <c r="J6" s="167"/>
      <c r="K6" s="167"/>
      <c r="L6" s="159" t="s">
        <v>50</v>
      </c>
      <c r="M6" s="154" t="s">
        <v>295</v>
      </c>
    </row>
    <row r="7" spans="1:13" ht="21" customHeight="1">
      <c r="A7" s="160"/>
      <c r="B7" s="160"/>
      <c r="C7" s="162" t="s">
        <v>2</v>
      </c>
      <c r="D7" s="163"/>
      <c r="E7" s="166" t="s">
        <v>3</v>
      </c>
      <c r="F7" s="168"/>
      <c r="G7" s="160"/>
      <c r="H7" s="162" t="s">
        <v>2</v>
      </c>
      <c r="I7" s="163"/>
      <c r="J7" s="162" t="s">
        <v>3</v>
      </c>
      <c r="K7" s="163"/>
      <c r="L7" s="160"/>
      <c r="M7" s="155"/>
    </row>
    <row r="8" spans="1:13" ht="21" customHeight="1">
      <c r="A8" s="161"/>
      <c r="B8" s="161"/>
      <c r="C8" s="6" t="s">
        <v>8</v>
      </c>
      <c r="D8" s="6" t="s">
        <v>9</v>
      </c>
      <c r="E8" s="6" t="s">
        <v>8</v>
      </c>
      <c r="F8" s="6" t="s">
        <v>9</v>
      </c>
      <c r="G8" s="161"/>
      <c r="H8" s="6" t="s">
        <v>8</v>
      </c>
      <c r="I8" s="6" t="s">
        <v>9</v>
      </c>
      <c r="J8" s="6" t="s">
        <v>8</v>
      </c>
      <c r="K8" s="6" t="s">
        <v>9</v>
      </c>
      <c r="L8" s="161"/>
      <c r="M8" s="156"/>
    </row>
    <row r="9" spans="1:13" ht="21" customHeight="1">
      <c r="A9" s="6">
        <v>1</v>
      </c>
      <c r="B9" s="7" t="s">
        <v>249</v>
      </c>
      <c r="C9" s="69">
        <v>205588</v>
      </c>
      <c r="D9" s="69">
        <v>206503</v>
      </c>
      <c r="E9" s="69">
        <v>75865</v>
      </c>
      <c r="F9" s="69">
        <v>75773</v>
      </c>
      <c r="G9" s="69">
        <f>SUM(C9:F9)</f>
        <v>563729</v>
      </c>
      <c r="H9" s="69">
        <v>221630</v>
      </c>
      <c r="I9" s="69">
        <v>221675</v>
      </c>
      <c r="J9" s="69">
        <v>84944</v>
      </c>
      <c r="K9" s="69">
        <v>84879</v>
      </c>
      <c r="L9" s="96">
        <f>SUM(H9:K9)</f>
        <v>613128</v>
      </c>
      <c r="M9" s="122">
        <v>8.7599999999999997E-2</v>
      </c>
    </row>
    <row r="10" spans="1:13" ht="21" customHeight="1">
      <c r="A10" s="6">
        <v>2</v>
      </c>
      <c r="B10" s="6" t="s">
        <v>250</v>
      </c>
      <c r="C10" s="70">
        <v>611</v>
      </c>
      <c r="D10" s="70">
        <v>973</v>
      </c>
      <c r="E10" s="70">
        <v>133209</v>
      </c>
      <c r="F10" s="70">
        <v>133006</v>
      </c>
      <c r="G10" s="70">
        <f>SUM(C10:F10)</f>
        <v>267799</v>
      </c>
      <c r="H10" s="70">
        <v>2726</v>
      </c>
      <c r="I10" s="70">
        <v>2898</v>
      </c>
      <c r="J10" s="70">
        <v>144476</v>
      </c>
      <c r="K10" s="70">
        <v>144259</v>
      </c>
      <c r="L10" s="97">
        <f>SUM(H10:K10)</f>
        <v>294359</v>
      </c>
      <c r="M10" s="123">
        <v>9.9199999999999997E-2</v>
      </c>
    </row>
    <row r="11" spans="1:13" ht="21" customHeight="1">
      <c r="A11" s="6">
        <v>3</v>
      </c>
      <c r="B11" s="6" t="s">
        <v>86</v>
      </c>
      <c r="C11" s="69">
        <v>30455</v>
      </c>
      <c r="D11" s="69">
        <v>29988</v>
      </c>
      <c r="E11" s="69">
        <v>6608</v>
      </c>
      <c r="F11" s="69">
        <v>6530</v>
      </c>
      <c r="G11" s="69">
        <f>SUM(C11:F11)</f>
        <v>73581</v>
      </c>
      <c r="H11" s="69">
        <v>28630</v>
      </c>
      <c r="I11" s="69">
        <v>28749</v>
      </c>
      <c r="J11" s="69">
        <v>7523</v>
      </c>
      <c r="K11" s="69">
        <v>7400</v>
      </c>
      <c r="L11" s="96">
        <f>SUM(H11:K11)</f>
        <v>72302</v>
      </c>
      <c r="M11" s="122">
        <v>-1.7399999999999999E-2</v>
      </c>
    </row>
    <row r="12" spans="1:13" ht="21" customHeight="1">
      <c r="A12" s="162" t="s">
        <v>6</v>
      </c>
      <c r="B12" s="163"/>
      <c r="C12" s="8">
        <f>SUM(C9:C11)</f>
        <v>236654</v>
      </c>
      <c r="D12" s="8">
        <f t="shared" ref="D12:F12" si="0">SUM(D9:D11)</f>
        <v>237464</v>
      </c>
      <c r="E12" s="8">
        <f t="shared" si="0"/>
        <v>215682</v>
      </c>
      <c r="F12" s="8">
        <f t="shared" si="0"/>
        <v>215309</v>
      </c>
      <c r="G12" s="8">
        <f>SUM(C12:F12)</f>
        <v>905109</v>
      </c>
      <c r="H12" s="8">
        <f>SUM(H9:H11)</f>
        <v>252986</v>
      </c>
      <c r="I12" s="8">
        <f>SUM(I9:I11)</f>
        <v>253322</v>
      </c>
      <c r="J12" s="8">
        <f>SUM(J9:J11)</f>
        <v>236943</v>
      </c>
      <c r="K12" s="8">
        <f>SUM(K9:K11)</f>
        <v>236538</v>
      </c>
      <c r="L12" s="23">
        <f>SUM(L9:L11)</f>
        <v>979789</v>
      </c>
      <c r="M12" s="119">
        <v>8.2500000000000004E-2</v>
      </c>
    </row>
    <row r="13" spans="1:13" ht="14.25">
      <c r="A13" s="5" t="s">
        <v>7</v>
      </c>
      <c r="B13" s="60"/>
      <c r="C13" s="62"/>
      <c r="D13" s="60"/>
    </row>
    <row r="14" spans="1:13" ht="36" customHeight="1">
      <c r="A14" s="158" t="s">
        <v>251</v>
      </c>
      <c r="B14" s="158"/>
      <c r="C14" s="158"/>
      <c r="D14" s="158"/>
      <c r="E14" s="158"/>
      <c r="F14" s="158"/>
      <c r="G14" s="158"/>
      <c r="H14" s="158"/>
      <c r="I14" s="158"/>
      <c r="J14" s="158"/>
      <c r="K14" s="158"/>
      <c r="L14" s="158"/>
    </row>
    <row r="15" spans="1:13" ht="31.5" customHeight="1">
      <c r="A15" s="158" t="s">
        <v>262</v>
      </c>
      <c r="B15" s="158"/>
      <c r="C15" s="158"/>
      <c r="D15" s="158"/>
      <c r="E15" s="158"/>
      <c r="F15" s="158"/>
      <c r="G15" s="158"/>
      <c r="H15" s="158"/>
      <c r="I15" s="158"/>
      <c r="J15" s="158"/>
      <c r="K15" s="158"/>
      <c r="L15" s="158"/>
    </row>
  </sheetData>
  <mergeCells count="16">
    <mergeCell ref="M6:M8"/>
    <mergeCell ref="A4:M4"/>
    <mergeCell ref="A14:L14"/>
    <mergeCell ref="A15:L15"/>
    <mergeCell ref="A12:B12"/>
    <mergeCell ref="B5:D5"/>
    <mergeCell ref="C7:D7"/>
    <mergeCell ref="E7:F7"/>
    <mergeCell ref="H6:K6"/>
    <mergeCell ref="C6:F6"/>
    <mergeCell ref="H7:I7"/>
    <mergeCell ref="J7:K7"/>
    <mergeCell ref="B6:B8"/>
    <mergeCell ref="A6:A8"/>
    <mergeCell ref="G6:G8"/>
    <mergeCell ref="L6:L8"/>
  </mergeCells>
  <pageMargins left="0.7" right="0.7" top="0.75" bottom="0.75" header="0.3" footer="0.3"/>
  <pageSetup scale="38"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41023-92AA-4D9E-A9B0-FBAC0419371C}">
  <dimension ref="A4:H39"/>
  <sheetViews>
    <sheetView showGridLines="0" rightToLeft="1" view="pageBreakPreview" topLeftCell="A19" zoomScaleNormal="100" zoomScaleSheetLayoutView="100" workbookViewId="0">
      <selection activeCell="J12" sqref="J12"/>
    </sheetView>
  </sheetViews>
  <sheetFormatPr defaultRowHeight="14.25"/>
  <cols>
    <col min="1" max="1" width="5.25" customWidth="1"/>
    <col min="2" max="3" width="14.5" customWidth="1"/>
    <col min="4" max="4" width="26.875" customWidth="1"/>
    <col min="5" max="8" width="14.5" customWidth="1"/>
  </cols>
  <sheetData>
    <row r="4" spans="1:8" ht="44.1" customHeight="1">
      <c r="A4" s="157" t="s">
        <v>384</v>
      </c>
      <c r="B4" s="157"/>
      <c r="C4" s="157"/>
      <c r="D4" s="157"/>
      <c r="E4" s="157"/>
      <c r="F4" s="157"/>
      <c r="G4" s="157"/>
      <c r="H4" s="157"/>
    </row>
    <row r="5" spans="1:8" ht="15.75">
      <c r="A5" s="59" t="s">
        <v>213</v>
      </c>
    </row>
    <row r="6" spans="1:8" ht="21" customHeight="1">
      <c r="A6" s="159" t="s">
        <v>1</v>
      </c>
      <c r="B6" s="192" t="s">
        <v>373</v>
      </c>
      <c r="C6" s="194" t="s">
        <v>333</v>
      </c>
      <c r="D6" s="196" t="s">
        <v>69</v>
      </c>
      <c r="E6" s="166" t="s">
        <v>289</v>
      </c>
      <c r="F6" s="168"/>
      <c r="G6" s="169" t="s">
        <v>290</v>
      </c>
      <c r="H6" s="169" t="s">
        <v>6</v>
      </c>
    </row>
    <row r="7" spans="1:8" ht="21" customHeight="1">
      <c r="A7" s="161"/>
      <c r="B7" s="193"/>
      <c r="C7" s="195"/>
      <c r="D7" s="197"/>
      <c r="E7" s="8" t="s">
        <v>291</v>
      </c>
      <c r="F7" s="8" t="s">
        <v>292</v>
      </c>
      <c r="G7" s="169"/>
      <c r="H7" s="169"/>
    </row>
    <row r="8" spans="1:8" ht="21" customHeight="1">
      <c r="A8" s="159">
        <v>1</v>
      </c>
      <c r="B8" s="174" t="s">
        <v>334</v>
      </c>
      <c r="C8" s="131" t="s">
        <v>335</v>
      </c>
      <c r="D8" s="132" t="s">
        <v>14</v>
      </c>
      <c r="E8" s="68">
        <v>418</v>
      </c>
      <c r="F8" s="68">
        <v>0</v>
      </c>
      <c r="G8" s="68">
        <v>299</v>
      </c>
      <c r="H8" s="68">
        <v>717</v>
      </c>
    </row>
    <row r="9" spans="1:8" ht="21" customHeight="1">
      <c r="A9" s="160"/>
      <c r="B9" s="175"/>
      <c r="C9" s="131" t="s">
        <v>334</v>
      </c>
      <c r="D9" s="133" t="s">
        <v>18</v>
      </c>
      <c r="E9" s="70">
        <v>209874</v>
      </c>
      <c r="F9" s="70">
        <v>63646</v>
      </c>
      <c r="G9" s="70">
        <v>23268</v>
      </c>
      <c r="H9" s="70">
        <v>296788</v>
      </c>
    </row>
    <row r="10" spans="1:8" ht="21" customHeight="1">
      <c r="A10" s="161"/>
      <c r="B10" s="176"/>
      <c r="C10" s="131" t="s">
        <v>336</v>
      </c>
      <c r="D10" s="132" t="s">
        <v>23</v>
      </c>
      <c r="E10" s="68">
        <v>1030</v>
      </c>
      <c r="F10" s="68">
        <v>0</v>
      </c>
      <c r="G10" s="68">
        <v>474</v>
      </c>
      <c r="H10" s="68">
        <v>1504</v>
      </c>
    </row>
    <row r="11" spans="1:8" ht="21" customHeight="1">
      <c r="A11" s="159">
        <v>2</v>
      </c>
      <c r="B11" s="174" t="s">
        <v>337</v>
      </c>
      <c r="C11" s="131" t="s">
        <v>338</v>
      </c>
      <c r="D11" s="133" t="s">
        <v>20</v>
      </c>
      <c r="E11" s="70">
        <v>7182</v>
      </c>
      <c r="F11" s="70">
        <v>3870</v>
      </c>
      <c r="G11" s="70">
        <v>739</v>
      </c>
      <c r="H11" s="70">
        <v>11791</v>
      </c>
    </row>
    <row r="12" spans="1:8" ht="21" customHeight="1">
      <c r="A12" s="160"/>
      <c r="B12" s="175"/>
      <c r="C12" s="131" t="s">
        <v>339</v>
      </c>
      <c r="D12" s="132" t="s">
        <v>15</v>
      </c>
      <c r="E12" s="68">
        <v>193451</v>
      </c>
      <c r="F12" s="68">
        <v>111418</v>
      </c>
      <c r="G12" s="68">
        <v>9549</v>
      </c>
      <c r="H12" s="68">
        <v>314418</v>
      </c>
    </row>
    <row r="13" spans="1:8" ht="21" customHeight="1">
      <c r="A13" s="161"/>
      <c r="B13" s="176"/>
      <c r="C13" s="131" t="s">
        <v>340</v>
      </c>
      <c r="D13" s="133" t="s">
        <v>42</v>
      </c>
      <c r="E13" s="70">
        <v>0</v>
      </c>
      <c r="F13" s="70">
        <v>0</v>
      </c>
      <c r="G13" s="70">
        <v>8</v>
      </c>
      <c r="H13" s="70">
        <v>8</v>
      </c>
    </row>
    <row r="14" spans="1:8" ht="21" customHeight="1">
      <c r="A14" s="159">
        <v>3</v>
      </c>
      <c r="B14" s="174" t="s">
        <v>341</v>
      </c>
      <c r="C14" s="131" t="s">
        <v>342</v>
      </c>
      <c r="D14" s="132" t="s">
        <v>56</v>
      </c>
      <c r="E14" s="68">
        <v>1574</v>
      </c>
      <c r="F14" s="68">
        <v>651</v>
      </c>
      <c r="G14" s="68">
        <v>2436</v>
      </c>
      <c r="H14" s="68">
        <v>4661</v>
      </c>
    </row>
    <row r="15" spans="1:8" ht="21" customHeight="1">
      <c r="A15" s="160"/>
      <c r="B15" s="175"/>
      <c r="C15" s="131" t="s">
        <v>341</v>
      </c>
      <c r="D15" s="133" t="s">
        <v>328</v>
      </c>
      <c r="E15" s="70">
        <v>32427</v>
      </c>
      <c r="F15" s="70">
        <v>44023</v>
      </c>
      <c r="G15" s="70">
        <v>849</v>
      </c>
      <c r="H15" s="70">
        <v>77299</v>
      </c>
    </row>
    <row r="16" spans="1:8" ht="21" customHeight="1">
      <c r="A16" s="161"/>
      <c r="B16" s="176"/>
      <c r="C16" s="131" t="s">
        <v>343</v>
      </c>
      <c r="D16" s="132" t="s">
        <v>330</v>
      </c>
      <c r="E16" s="68">
        <v>2336</v>
      </c>
      <c r="F16" s="68">
        <v>2457</v>
      </c>
      <c r="G16" s="68">
        <v>1432</v>
      </c>
      <c r="H16" s="68">
        <v>6225</v>
      </c>
    </row>
    <row r="17" spans="1:8" ht="21" customHeight="1">
      <c r="A17" s="6">
        <v>4</v>
      </c>
      <c r="B17" s="131" t="s">
        <v>344</v>
      </c>
      <c r="C17" s="131" t="s">
        <v>345</v>
      </c>
      <c r="D17" s="133" t="s">
        <v>320</v>
      </c>
      <c r="E17" s="70">
        <v>6619</v>
      </c>
      <c r="F17" s="70">
        <v>6534</v>
      </c>
      <c r="G17" s="70">
        <v>985</v>
      </c>
      <c r="H17" s="70">
        <v>14138</v>
      </c>
    </row>
    <row r="18" spans="1:8" ht="21" customHeight="1">
      <c r="A18" s="159">
        <v>5</v>
      </c>
      <c r="B18" s="174" t="s">
        <v>346</v>
      </c>
      <c r="C18" s="131" t="s">
        <v>347</v>
      </c>
      <c r="D18" s="132" t="s">
        <v>324</v>
      </c>
      <c r="E18" s="68">
        <v>330</v>
      </c>
      <c r="F18" s="68">
        <v>268</v>
      </c>
      <c r="G18" s="68">
        <v>6649</v>
      </c>
      <c r="H18" s="68">
        <v>7247</v>
      </c>
    </row>
    <row r="19" spans="1:8" ht="21" customHeight="1">
      <c r="A19" s="160"/>
      <c r="B19" s="175"/>
      <c r="C19" s="131" t="s">
        <v>348</v>
      </c>
      <c r="D19" s="133" t="s">
        <v>13</v>
      </c>
      <c r="E19" s="70">
        <v>52517</v>
      </c>
      <c r="F19" s="70">
        <v>43586</v>
      </c>
      <c r="G19" s="70">
        <v>12446</v>
      </c>
      <c r="H19" s="70">
        <v>108549</v>
      </c>
    </row>
    <row r="20" spans="1:8" ht="21" customHeight="1">
      <c r="A20" s="161"/>
      <c r="B20" s="176"/>
      <c r="C20" s="131" t="s">
        <v>349</v>
      </c>
      <c r="D20" s="132" t="s">
        <v>325</v>
      </c>
      <c r="E20" s="68">
        <v>2064</v>
      </c>
      <c r="F20" s="68">
        <v>502</v>
      </c>
      <c r="G20" s="68">
        <v>2380</v>
      </c>
      <c r="H20" s="68">
        <v>4946</v>
      </c>
    </row>
    <row r="21" spans="1:8" ht="21" customHeight="1">
      <c r="A21" s="159">
        <v>6</v>
      </c>
      <c r="B21" s="174" t="s">
        <v>350</v>
      </c>
      <c r="C21" s="131" t="s">
        <v>351</v>
      </c>
      <c r="D21" s="133" t="s">
        <v>374</v>
      </c>
      <c r="E21" s="70">
        <v>29400</v>
      </c>
      <c r="F21" s="70">
        <v>3434</v>
      </c>
      <c r="G21" s="70">
        <v>1023</v>
      </c>
      <c r="H21" s="70">
        <v>33857</v>
      </c>
    </row>
    <row r="22" spans="1:8" ht="21" customHeight="1">
      <c r="A22" s="161"/>
      <c r="B22" s="176"/>
      <c r="C22" s="131" t="s">
        <v>352</v>
      </c>
      <c r="D22" s="132" t="s">
        <v>12</v>
      </c>
      <c r="E22" s="68">
        <v>3002</v>
      </c>
      <c r="F22" s="68">
        <v>0</v>
      </c>
      <c r="G22" s="68">
        <v>278</v>
      </c>
      <c r="H22" s="68">
        <v>3280</v>
      </c>
    </row>
    <row r="23" spans="1:8" ht="21" customHeight="1">
      <c r="A23" s="159">
        <v>7</v>
      </c>
      <c r="B23" s="174" t="s">
        <v>353</v>
      </c>
      <c r="C23" s="131" t="s">
        <v>354</v>
      </c>
      <c r="D23" s="133" t="s">
        <v>41</v>
      </c>
      <c r="E23" s="70">
        <v>0</v>
      </c>
      <c r="F23" s="70">
        <v>0</v>
      </c>
      <c r="G23" s="70">
        <v>240</v>
      </c>
      <c r="H23" s="70">
        <v>240</v>
      </c>
    </row>
    <row r="24" spans="1:8" ht="21" customHeight="1">
      <c r="A24" s="160"/>
      <c r="B24" s="175"/>
      <c r="C24" s="131" t="s">
        <v>355</v>
      </c>
      <c r="D24" s="132" t="s">
        <v>17</v>
      </c>
      <c r="E24" s="68">
        <v>908</v>
      </c>
      <c r="F24" s="68">
        <v>3074</v>
      </c>
      <c r="G24" s="68">
        <v>1097</v>
      </c>
      <c r="H24" s="68">
        <v>5079</v>
      </c>
    </row>
    <row r="25" spans="1:8" ht="21" customHeight="1">
      <c r="A25" s="160"/>
      <c r="B25" s="175"/>
      <c r="C25" s="131" t="s">
        <v>353</v>
      </c>
      <c r="D25" s="133" t="s">
        <v>321</v>
      </c>
      <c r="E25" s="70">
        <v>15928</v>
      </c>
      <c r="F25" s="70">
        <v>4216</v>
      </c>
      <c r="G25" s="70">
        <v>687</v>
      </c>
      <c r="H25" s="70">
        <v>20831</v>
      </c>
    </row>
    <row r="26" spans="1:8" ht="21" customHeight="1">
      <c r="A26" s="161"/>
      <c r="B26" s="176"/>
      <c r="C26" s="131" t="s">
        <v>356</v>
      </c>
      <c r="D26" s="132" t="s">
        <v>327</v>
      </c>
      <c r="E26" s="68">
        <v>2717</v>
      </c>
      <c r="F26" s="68">
        <v>567</v>
      </c>
      <c r="G26" s="68">
        <v>993</v>
      </c>
      <c r="H26" s="68">
        <v>4277</v>
      </c>
    </row>
    <row r="27" spans="1:8" ht="21" customHeight="1">
      <c r="A27" s="6">
        <v>8</v>
      </c>
      <c r="B27" s="131" t="s">
        <v>357</v>
      </c>
      <c r="C27" s="131" t="s">
        <v>357</v>
      </c>
      <c r="D27" s="133" t="s">
        <v>322</v>
      </c>
      <c r="E27" s="70">
        <v>5552</v>
      </c>
      <c r="F27" s="70">
        <v>2039</v>
      </c>
      <c r="G27" s="70">
        <v>842</v>
      </c>
      <c r="H27" s="70">
        <v>8433</v>
      </c>
    </row>
    <row r="28" spans="1:8" ht="21" customHeight="1">
      <c r="A28" s="159">
        <v>9</v>
      </c>
      <c r="B28" s="174" t="s">
        <v>358</v>
      </c>
      <c r="C28" s="131" t="s">
        <v>359</v>
      </c>
      <c r="D28" s="132" t="s">
        <v>16</v>
      </c>
      <c r="E28" s="68">
        <v>834</v>
      </c>
      <c r="F28" s="68">
        <v>0</v>
      </c>
      <c r="G28" s="68">
        <v>206</v>
      </c>
      <c r="H28" s="68">
        <v>1040</v>
      </c>
    </row>
    <row r="29" spans="1:8" ht="21" customHeight="1">
      <c r="A29" s="160"/>
      <c r="B29" s="175"/>
      <c r="C29" s="131" t="s">
        <v>360</v>
      </c>
      <c r="D29" s="133" t="s">
        <v>21</v>
      </c>
      <c r="E29" s="70">
        <v>690</v>
      </c>
      <c r="F29" s="70">
        <v>186</v>
      </c>
      <c r="G29" s="70">
        <v>406</v>
      </c>
      <c r="H29" s="70">
        <v>1282</v>
      </c>
    </row>
    <row r="30" spans="1:8" ht="21" customHeight="1">
      <c r="A30" s="161"/>
      <c r="B30" s="176"/>
      <c r="C30" s="131" t="s">
        <v>361</v>
      </c>
      <c r="D30" s="132" t="s">
        <v>115</v>
      </c>
      <c r="E30" s="68">
        <v>3885</v>
      </c>
      <c r="F30" s="68">
        <v>198</v>
      </c>
      <c r="G30" s="68">
        <v>447</v>
      </c>
      <c r="H30" s="68">
        <v>4530</v>
      </c>
    </row>
    <row r="31" spans="1:8" ht="21" customHeight="1">
      <c r="A31" s="6">
        <v>10</v>
      </c>
      <c r="B31" s="131" t="s">
        <v>362</v>
      </c>
      <c r="C31" s="131" t="s">
        <v>362</v>
      </c>
      <c r="D31" s="133" t="s">
        <v>319</v>
      </c>
      <c r="E31" s="70">
        <v>18638</v>
      </c>
      <c r="F31" s="70">
        <v>1567</v>
      </c>
      <c r="G31" s="70">
        <v>1122</v>
      </c>
      <c r="H31" s="70">
        <v>21327</v>
      </c>
    </row>
    <row r="32" spans="1:8" ht="21" customHeight="1">
      <c r="A32" s="159">
        <v>11</v>
      </c>
      <c r="B32" s="174" t="s">
        <v>363</v>
      </c>
      <c r="C32" s="131" t="s">
        <v>364</v>
      </c>
      <c r="D32" s="132" t="s">
        <v>19</v>
      </c>
      <c r="E32" s="68">
        <v>1436</v>
      </c>
      <c r="F32" s="68">
        <v>0</v>
      </c>
      <c r="G32" s="68">
        <v>533</v>
      </c>
      <c r="H32" s="68">
        <v>1969</v>
      </c>
    </row>
    <row r="33" spans="1:8" ht="21" customHeight="1">
      <c r="A33" s="161"/>
      <c r="B33" s="176"/>
      <c r="C33" s="131" t="s">
        <v>363</v>
      </c>
      <c r="D33" s="133" t="s">
        <v>326</v>
      </c>
      <c r="E33" s="70">
        <v>9305</v>
      </c>
      <c r="F33" s="70">
        <v>521</v>
      </c>
      <c r="G33" s="70">
        <v>363</v>
      </c>
      <c r="H33" s="70">
        <v>10189</v>
      </c>
    </row>
    <row r="34" spans="1:8" ht="21" customHeight="1">
      <c r="A34" s="6">
        <v>12</v>
      </c>
      <c r="B34" s="131" t="s">
        <v>365</v>
      </c>
      <c r="C34" s="131" t="s">
        <v>366</v>
      </c>
      <c r="D34" s="132" t="s">
        <v>11</v>
      </c>
      <c r="E34" s="68">
        <v>3819</v>
      </c>
      <c r="F34" s="68">
        <v>1</v>
      </c>
      <c r="G34" s="68">
        <v>1576</v>
      </c>
      <c r="H34" s="68">
        <v>5396</v>
      </c>
    </row>
    <row r="35" spans="1:8" ht="21" customHeight="1">
      <c r="A35" s="159">
        <v>13</v>
      </c>
      <c r="B35" s="174" t="s">
        <v>367</v>
      </c>
      <c r="C35" s="131" t="s">
        <v>368</v>
      </c>
      <c r="D35" s="133" t="s">
        <v>22</v>
      </c>
      <c r="E35" s="70">
        <v>2850</v>
      </c>
      <c r="F35" s="70">
        <v>0</v>
      </c>
      <c r="G35" s="70">
        <v>388</v>
      </c>
      <c r="H35" s="70">
        <v>3238</v>
      </c>
    </row>
    <row r="36" spans="1:8" ht="21" customHeight="1">
      <c r="A36" s="161"/>
      <c r="B36" s="176"/>
      <c r="C36" s="131" t="s">
        <v>369</v>
      </c>
      <c r="D36" s="132" t="s">
        <v>323</v>
      </c>
      <c r="E36" s="68">
        <v>4342</v>
      </c>
      <c r="F36" s="68">
        <v>1601</v>
      </c>
      <c r="G36" s="68">
        <v>587</v>
      </c>
      <c r="H36" s="68">
        <v>6530</v>
      </c>
    </row>
    <row r="37" spans="1:8" ht="21" customHeight="1">
      <c r="A37" s="172" t="s">
        <v>6</v>
      </c>
      <c r="B37" s="172"/>
      <c r="C37" s="172"/>
      <c r="D37" s="173"/>
      <c r="E37" s="8">
        <v>613128</v>
      </c>
      <c r="F37" s="8">
        <v>294359</v>
      </c>
      <c r="G37" s="8">
        <v>72302</v>
      </c>
      <c r="H37" s="8">
        <v>979789</v>
      </c>
    </row>
    <row r="38" spans="1:8">
      <c r="A38" s="5" t="s">
        <v>7</v>
      </c>
    </row>
    <row r="39" spans="1:8">
      <c r="A39" s="5" t="s">
        <v>383</v>
      </c>
    </row>
  </sheetData>
  <mergeCells count="27">
    <mergeCell ref="G6:G7"/>
    <mergeCell ref="H6:H7"/>
    <mergeCell ref="A8:A10"/>
    <mergeCell ref="B8:B10"/>
    <mergeCell ref="A11:A13"/>
    <mergeCell ref="B11:B13"/>
    <mergeCell ref="A6:A7"/>
    <mergeCell ref="B6:B7"/>
    <mergeCell ref="C6:C7"/>
    <mergeCell ref="D6:D7"/>
    <mergeCell ref="E6:F6"/>
    <mergeCell ref="A35:A36"/>
    <mergeCell ref="B35:B36"/>
    <mergeCell ref="A37:D37"/>
    <mergeCell ref="A4:H4"/>
    <mergeCell ref="A23:A26"/>
    <mergeCell ref="B23:B26"/>
    <mergeCell ref="A28:A30"/>
    <mergeCell ref="B28:B30"/>
    <mergeCell ref="A32:A33"/>
    <mergeCell ref="B32:B33"/>
    <mergeCell ref="A14:A16"/>
    <mergeCell ref="B14:B16"/>
    <mergeCell ref="A18:A20"/>
    <mergeCell ref="B18:B20"/>
    <mergeCell ref="A21:A22"/>
    <mergeCell ref="B21:B22"/>
  </mergeCells>
  <pageMargins left="0.7" right="0.7" top="0.75" bottom="0.75" header="0.3" footer="0.3"/>
  <pageSetup scale="43"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85262-A14C-4C2F-A15A-A15D2873D1B2}">
  <dimension ref="A1:D48"/>
  <sheetViews>
    <sheetView showGridLines="0" rightToLeft="1" view="pageBreakPreview" topLeftCell="A16" zoomScale="98" zoomScaleNormal="100" zoomScaleSheetLayoutView="98" workbookViewId="0">
      <selection activeCell="F35" sqref="F35"/>
    </sheetView>
  </sheetViews>
  <sheetFormatPr defaultRowHeight="18"/>
  <cols>
    <col min="1" max="1" width="4.375" style="1" customWidth="1"/>
    <col min="2" max="4" width="21.375" style="1" customWidth="1"/>
  </cols>
  <sheetData>
    <row r="1" spans="1:4">
      <c r="C1"/>
      <c r="D1" s="37"/>
    </row>
    <row r="3" spans="1:4">
      <c r="C3" s="3"/>
      <c r="D3" s="4"/>
    </row>
    <row r="4" spans="1:4" ht="111" customHeight="1">
      <c r="A4" s="157" t="s">
        <v>263</v>
      </c>
      <c r="B4" s="157"/>
      <c r="C4" s="157"/>
      <c r="D4" s="157"/>
    </row>
    <row r="5" spans="1:4">
      <c r="A5" s="59" t="s">
        <v>259</v>
      </c>
      <c r="B5" s="5"/>
      <c r="C5" s="164"/>
      <c r="D5" s="164"/>
    </row>
    <row r="6" spans="1:4" ht="21" customHeight="1">
      <c r="A6" s="172" t="s">
        <v>1</v>
      </c>
      <c r="B6" s="159" t="s">
        <v>10</v>
      </c>
      <c r="C6" s="166" t="s">
        <v>284</v>
      </c>
      <c r="D6" s="168"/>
    </row>
    <row r="7" spans="1:4" ht="21" customHeight="1">
      <c r="A7" s="172"/>
      <c r="B7" s="160"/>
      <c r="C7" s="6" t="s">
        <v>8</v>
      </c>
      <c r="D7" s="6" t="s">
        <v>9</v>
      </c>
    </row>
    <row r="8" spans="1:4" ht="21" customHeight="1">
      <c r="A8" s="6">
        <v>1</v>
      </c>
      <c r="B8" s="6" t="s">
        <v>329</v>
      </c>
      <c r="C8" s="70">
        <v>14660</v>
      </c>
      <c r="D8" s="70">
        <v>14650</v>
      </c>
    </row>
    <row r="9" spans="1:4" ht="21" customHeight="1">
      <c r="A9" s="6">
        <v>2</v>
      </c>
      <c r="B9" s="6" t="s">
        <v>324</v>
      </c>
      <c r="C9" s="68">
        <v>160</v>
      </c>
      <c r="D9" s="68">
        <v>161</v>
      </c>
    </row>
    <row r="10" spans="1:4" ht="21" customHeight="1">
      <c r="A10" s="6">
        <v>3</v>
      </c>
      <c r="B10" s="6" t="s">
        <v>321</v>
      </c>
      <c r="C10" s="70">
        <v>7966</v>
      </c>
      <c r="D10" s="70">
        <v>7962</v>
      </c>
    </row>
    <row r="11" spans="1:4" ht="21" customHeight="1">
      <c r="A11" s="6">
        <v>4</v>
      </c>
      <c r="B11" s="6" t="s">
        <v>330</v>
      </c>
      <c r="C11" s="68">
        <v>1168</v>
      </c>
      <c r="D11" s="68">
        <v>1168</v>
      </c>
    </row>
    <row r="12" spans="1:4" ht="21" customHeight="1">
      <c r="A12" s="6">
        <v>5</v>
      </c>
      <c r="B12" s="6" t="s">
        <v>56</v>
      </c>
      <c r="C12" s="70">
        <v>787</v>
      </c>
      <c r="D12" s="70">
        <v>787</v>
      </c>
    </row>
    <row r="13" spans="1:4" ht="21" customHeight="1">
      <c r="A13" s="6">
        <v>6</v>
      </c>
      <c r="B13" s="6" t="s">
        <v>328</v>
      </c>
      <c r="C13" s="68">
        <v>10524</v>
      </c>
      <c r="D13" s="68">
        <v>11114</v>
      </c>
    </row>
    <row r="14" spans="1:4" ht="21" customHeight="1">
      <c r="A14" s="6">
        <v>7</v>
      </c>
      <c r="B14" s="6" t="s">
        <v>320</v>
      </c>
      <c r="C14" s="70">
        <v>3209</v>
      </c>
      <c r="D14" s="70">
        <v>3208</v>
      </c>
    </row>
    <row r="15" spans="1:4" ht="21" customHeight="1">
      <c r="A15" s="6">
        <v>8</v>
      </c>
      <c r="B15" s="6" t="s">
        <v>17</v>
      </c>
      <c r="C15" s="68">
        <v>454</v>
      </c>
      <c r="D15" s="68">
        <v>454</v>
      </c>
    </row>
    <row r="16" spans="1:4" ht="21" customHeight="1">
      <c r="A16" s="6">
        <v>9</v>
      </c>
      <c r="B16" s="6" t="s">
        <v>323</v>
      </c>
      <c r="C16" s="70">
        <v>2170</v>
      </c>
      <c r="D16" s="70">
        <v>2172</v>
      </c>
    </row>
    <row r="17" spans="1:4" ht="21" customHeight="1">
      <c r="A17" s="6">
        <v>10</v>
      </c>
      <c r="B17" s="6" t="s">
        <v>14</v>
      </c>
      <c r="C17" s="68">
        <v>209</v>
      </c>
      <c r="D17" s="68">
        <v>209</v>
      </c>
    </row>
    <row r="18" spans="1:4" ht="21" customHeight="1">
      <c r="A18" s="6">
        <v>11</v>
      </c>
      <c r="B18" s="6" t="s">
        <v>20</v>
      </c>
      <c r="C18" s="70">
        <v>3592</v>
      </c>
      <c r="D18" s="70">
        <v>3590</v>
      </c>
    </row>
    <row r="19" spans="1:4" ht="21" customHeight="1">
      <c r="A19" s="6">
        <v>12</v>
      </c>
      <c r="B19" s="6" t="s">
        <v>22</v>
      </c>
      <c r="C19" s="68">
        <v>1426</v>
      </c>
      <c r="D19" s="68">
        <v>1424</v>
      </c>
    </row>
    <row r="20" spans="1:4" ht="21" customHeight="1">
      <c r="A20" s="6">
        <v>13</v>
      </c>
      <c r="B20" s="6" t="s">
        <v>325</v>
      </c>
      <c r="C20" s="70">
        <v>1032</v>
      </c>
      <c r="D20" s="70">
        <v>1032</v>
      </c>
    </row>
    <row r="21" spans="1:4" ht="21" customHeight="1">
      <c r="A21" s="6">
        <v>14</v>
      </c>
      <c r="B21" s="6" t="s">
        <v>18</v>
      </c>
      <c r="C21" s="68">
        <v>70208</v>
      </c>
      <c r="D21" s="68">
        <v>70203</v>
      </c>
    </row>
    <row r="22" spans="1:4" ht="21" customHeight="1">
      <c r="A22" s="6">
        <v>15</v>
      </c>
      <c r="B22" s="6" t="s">
        <v>11</v>
      </c>
      <c r="C22" s="70">
        <v>1910</v>
      </c>
      <c r="D22" s="70">
        <v>1909</v>
      </c>
    </row>
    <row r="23" spans="1:4" ht="21" customHeight="1">
      <c r="A23" s="6">
        <v>16</v>
      </c>
      <c r="B23" s="6" t="s">
        <v>15</v>
      </c>
      <c r="C23" s="68">
        <v>55059</v>
      </c>
      <c r="D23" s="68">
        <v>54558</v>
      </c>
    </row>
    <row r="24" spans="1:4" ht="21" customHeight="1">
      <c r="A24" s="6">
        <v>17</v>
      </c>
      <c r="B24" s="6" t="s">
        <v>319</v>
      </c>
      <c r="C24" s="70">
        <v>9322</v>
      </c>
      <c r="D24" s="70">
        <v>9316</v>
      </c>
    </row>
    <row r="25" spans="1:4" ht="21" customHeight="1">
      <c r="A25" s="6">
        <v>18</v>
      </c>
      <c r="B25" s="6" t="s">
        <v>13</v>
      </c>
      <c r="C25" s="68">
        <v>23787</v>
      </c>
      <c r="D25" s="68">
        <v>23788</v>
      </c>
    </row>
    <row r="26" spans="1:4" ht="21" customHeight="1">
      <c r="A26" s="6">
        <v>19</v>
      </c>
      <c r="B26" s="6" t="s">
        <v>12</v>
      </c>
      <c r="C26" s="70">
        <v>1501</v>
      </c>
      <c r="D26" s="70">
        <v>1501</v>
      </c>
    </row>
    <row r="27" spans="1:4" ht="21" customHeight="1">
      <c r="A27" s="6">
        <v>20</v>
      </c>
      <c r="B27" s="6" t="s">
        <v>322</v>
      </c>
      <c r="C27" s="68">
        <v>2776</v>
      </c>
      <c r="D27" s="68">
        <v>2776</v>
      </c>
    </row>
    <row r="28" spans="1:4" ht="21" customHeight="1">
      <c r="A28" s="6">
        <v>21</v>
      </c>
      <c r="B28" s="6" t="s">
        <v>16</v>
      </c>
      <c r="C28" s="70">
        <v>417</v>
      </c>
      <c r="D28" s="70">
        <v>417</v>
      </c>
    </row>
    <row r="29" spans="1:4" ht="21" customHeight="1">
      <c r="A29" s="6">
        <v>22</v>
      </c>
      <c r="B29" s="6" t="s">
        <v>19</v>
      </c>
      <c r="C29" s="68">
        <v>720</v>
      </c>
      <c r="D29" s="68">
        <v>716</v>
      </c>
    </row>
    <row r="30" spans="1:4" ht="21" customHeight="1">
      <c r="A30" s="6">
        <v>23</v>
      </c>
      <c r="B30" s="6" t="s">
        <v>21</v>
      </c>
      <c r="C30" s="70">
        <v>345</v>
      </c>
      <c r="D30" s="70">
        <v>345</v>
      </c>
    </row>
    <row r="31" spans="1:4" ht="21" customHeight="1">
      <c r="A31" s="6">
        <v>24</v>
      </c>
      <c r="B31" s="6" t="s">
        <v>115</v>
      </c>
      <c r="C31" s="68">
        <v>1938</v>
      </c>
      <c r="D31" s="68">
        <v>1947</v>
      </c>
    </row>
    <row r="32" spans="1:4" ht="21" customHeight="1">
      <c r="A32" s="6">
        <v>25</v>
      </c>
      <c r="B32" s="6" t="s">
        <v>326</v>
      </c>
      <c r="C32" s="70">
        <v>4658</v>
      </c>
      <c r="D32" s="70">
        <v>4647</v>
      </c>
    </row>
    <row r="33" spans="1:4" ht="21" customHeight="1">
      <c r="A33" s="6">
        <v>26</v>
      </c>
      <c r="B33" s="6" t="s">
        <v>327</v>
      </c>
      <c r="C33" s="68">
        <v>1117</v>
      </c>
      <c r="D33" s="68">
        <v>1106</v>
      </c>
    </row>
    <row r="34" spans="1:4" ht="21" customHeight="1">
      <c r="A34" s="6">
        <v>27</v>
      </c>
      <c r="B34" s="6" t="s">
        <v>23</v>
      </c>
      <c r="C34" s="70">
        <v>515</v>
      </c>
      <c r="D34" s="70">
        <v>515</v>
      </c>
    </row>
    <row r="35" spans="1:4" ht="21" customHeight="1">
      <c r="A35" s="162" t="s">
        <v>6</v>
      </c>
      <c r="B35" s="177"/>
      <c r="C35" s="8">
        <f>SUM(C8:C34)</f>
        <v>221630</v>
      </c>
      <c r="D35" s="8">
        <f>SUM(D8:D34)</f>
        <v>221675</v>
      </c>
    </row>
    <row r="36" spans="1:4" ht="14.25">
      <c r="A36" s="5" t="s">
        <v>7</v>
      </c>
      <c r="B36" s="5"/>
      <c r="C36" s="16"/>
      <c r="D36"/>
    </row>
    <row r="37" spans="1:4" ht="16.5">
      <c r="A37" s="5" t="s">
        <v>383</v>
      </c>
      <c r="B37" s="5"/>
      <c r="C37" s="16"/>
      <c r="D37" s="63"/>
    </row>
    <row r="38" spans="1:4" ht="14.25">
      <c r="A38"/>
      <c r="B38"/>
      <c r="C38" s="16"/>
      <c r="D38" s="16"/>
    </row>
    <row r="39" spans="1:4">
      <c r="A39"/>
      <c r="B39"/>
      <c r="D39"/>
    </row>
    <row r="40" spans="1:4">
      <c r="D40"/>
    </row>
    <row r="41" spans="1:4">
      <c r="D41"/>
    </row>
    <row r="42" spans="1:4">
      <c r="D42"/>
    </row>
    <row r="43" spans="1:4">
      <c r="D43"/>
    </row>
    <row r="44" spans="1:4">
      <c r="D44"/>
    </row>
    <row r="45" spans="1:4">
      <c r="D45"/>
    </row>
    <row r="46" spans="1:4">
      <c r="D46"/>
    </row>
    <row r="47" spans="1:4">
      <c r="D47"/>
    </row>
    <row r="48" spans="1:4">
      <c r="D48"/>
    </row>
  </sheetData>
  <mergeCells count="6">
    <mergeCell ref="A35:B35"/>
    <mergeCell ref="A4:D4"/>
    <mergeCell ref="C5:D5"/>
    <mergeCell ref="A6:A7"/>
    <mergeCell ref="B6:B7"/>
    <mergeCell ref="C6:D6"/>
  </mergeCells>
  <pageMargins left="0.7" right="0.7" top="0.75" bottom="0.75" header="0.3" footer="0.3"/>
  <pageSetup scale="56"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222B7-6F44-4E24-8113-9421E2E894DA}">
  <dimension ref="A1:D33"/>
  <sheetViews>
    <sheetView showGridLines="0" rightToLeft="1" view="pageBreakPreview" topLeftCell="A7" zoomScaleNormal="100" zoomScaleSheetLayoutView="100" workbookViewId="0">
      <selection activeCell="C28" sqref="C28"/>
    </sheetView>
  </sheetViews>
  <sheetFormatPr defaultRowHeight="18"/>
  <cols>
    <col min="1" max="1" width="4.375" style="1" customWidth="1"/>
    <col min="2" max="4" width="21.375" style="1" customWidth="1"/>
  </cols>
  <sheetData>
    <row r="1" spans="1:4">
      <c r="C1"/>
      <c r="D1" s="37"/>
    </row>
    <row r="3" spans="1:4">
      <c r="C3" s="3"/>
      <c r="D3" s="4"/>
    </row>
    <row r="4" spans="1:4" ht="96" customHeight="1">
      <c r="A4" s="157" t="s">
        <v>264</v>
      </c>
      <c r="B4" s="157"/>
      <c r="C4" s="157"/>
      <c r="D4" s="157"/>
    </row>
    <row r="5" spans="1:4">
      <c r="A5" s="59" t="s">
        <v>214</v>
      </c>
      <c r="B5" s="5"/>
      <c r="C5" s="164"/>
      <c r="D5" s="164"/>
    </row>
    <row r="6" spans="1:4" ht="21" customHeight="1">
      <c r="A6" s="172" t="s">
        <v>1</v>
      </c>
      <c r="B6" s="159" t="s">
        <v>10</v>
      </c>
      <c r="C6" s="166" t="s">
        <v>284</v>
      </c>
      <c r="D6" s="168"/>
    </row>
    <row r="7" spans="1:4" ht="21" customHeight="1">
      <c r="A7" s="172"/>
      <c r="B7" s="160"/>
      <c r="C7" s="6" t="s">
        <v>8</v>
      </c>
      <c r="D7" s="6" t="s">
        <v>9</v>
      </c>
    </row>
    <row r="8" spans="1:4" ht="21" customHeight="1">
      <c r="A8" s="6">
        <v>1</v>
      </c>
      <c r="B8" s="6" t="s">
        <v>330</v>
      </c>
      <c r="C8" s="70">
        <v>294</v>
      </c>
      <c r="D8" s="70">
        <v>298</v>
      </c>
    </row>
    <row r="9" spans="1:4" ht="21" customHeight="1">
      <c r="A9" s="6">
        <v>2</v>
      </c>
      <c r="B9" s="6" t="s">
        <v>56</v>
      </c>
      <c r="C9" s="68">
        <v>1</v>
      </c>
      <c r="D9" s="68">
        <v>0</v>
      </c>
    </row>
    <row r="10" spans="1:4" ht="21" customHeight="1">
      <c r="A10" s="6">
        <v>3</v>
      </c>
      <c r="B10" s="6" t="s">
        <v>328</v>
      </c>
      <c r="C10" s="70">
        <v>609</v>
      </c>
      <c r="D10" s="70">
        <v>921</v>
      </c>
    </row>
    <row r="11" spans="1:4" ht="21" customHeight="1">
      <c r="A11" s="6">
        <v>4</v>
      </c>
      <c r="B11" s="6" t="s">
        <v>17</v>
      </c>
      <c r="C11" s="68">
        <v>1383</v>
      </c>
      <c r="D11" s="68">
        <v>1379</v>
      </c>
    </row>
    <row r="12" spans="1:4" ht="21" customHeight="1">
      <c r="A12" s="6">
        <v>5</v>
      </c>
      <c r="B12" s="6" t="s">
        <v>20</v>
      </c>
      <c r="C12" s="70">
        <v>1</v>
      </c>
      <c r="D12" s="70">
        <v>0</v>
      </c>
    </row>
    <row r="13" spans="1:4" ht="21" customHeight="1">
      <c r="A13" s="6">
        <v>6</v>
      </c>
      <c r="B13" s="6" t="s">
        <v>18</v>
      </c>
      <c r="C13" s="68">
        <v>159</v>
      </c>
      <c r="D13" s="68">
        <v>159</v>
      </c>
    </row>
    <row r="14" spans="1:4" ht="21" customHeight="1">
      <c r="A14" s="6">
        <v>7</v>
      </c>
      <c r="B14" s="6" t="s">
        <v>11</v>
      </c>
      <c r="C14" s="70">
        <v>1</v>
      </c>
      <c r="D14" s="70">
        <v>0</v>
      </c>
    </row>
    <row r="15" spans="1:4" ht="21" customHeight="1">
      <c r="A15" s="6">
        <v>8</v>
      </c>
      <c r="B15" s="6" t="s">
        <v>15</v>
      </c>
      <c r="C15" s="68">
        <v>162</v>
      </c>
      <c r="D15" s="68">
        <v>24</v>
      </c>
    </row>
    <row r="16" spans="1:4" ht="21" customHeight="1">
      <c r="A16" s="6">
        <v>9</v>
      </c>
      <c r="B16" s="6" t="s">
        <v>319</v>
      </c>
      <c r="C16" s="70">
        <v>22</v>
      </c>
      <c r="D16" s="70">
        <v>21</v>
      </c>
    </row>
    <row r="17" spans="1:4" ht="21" customHeight="1">
      <c r="A17" s="6">
        <v>10</v>
      </c>
      <c r="B17" s="6" t="s">
        <v>13</v>
      </c>
      <c r="C17" s="68">
        <v>0</v>
      </c>
      <c r="D17" s="68">
        <v>2</v>
      </c>
    </row>
    <row r="18" spans="1:4" ht="21" customHeight="1">
      <c r="A18" s="6">
        <v>11</v>
      </c>
      <c r="B18" s="6" t="s">
        <v>21</v>
      </c>
      <c r="C18" s="70">
        <v>93</v>
      </c>
      <c r="D18" s="70">
        <v>93</v>
      </c>
    </row>
    <row r="19" spans="1:4" ht="21" customHeight="1">
      <c r="A19" s="6">
        <v>12</v>
      </c>
      <c r="B19" s="6" t="s">
        <v>327</v>
      </c>
      <c r="C19" s="68">
        <v>1</v>
      </c>
      <c r="D19" s="68">
        <v>1</v>
      </c>
    </row>
    <row r="20" spans="1:4" ht="21" customHeight="1">
      <c r="A20" s="162" t="s">
        <v>6</v>
      </c>
      <c r="B20" s="177"/>
      <c r="C20" s="8">
        <f>SUM(C8:C19)</f>
        <v>2726</v>
      </c>
      <c r="D20" s="8">
        <f>SUM(D8:D19)</f>
        <v>2898</v>
      </c>
    </row>
    <row r="21" spans="1:4" ht="14.25">
      <c r="A21" s="5" t="s">
        <v>7</v>
      </c>
      <c r="B21" s="5"/>
      <c r="C21"/>
      <c r="D21"/>
    </row>
    <row r="22" spans="1:4" ht="16.5">
      <c r="A22" s="5" t="s">
        <v>383</v>
      </c>
      <c r="B22" s="5"/>
      <c r="C22" s="16"/>
      <c r="D22" s="9"/>
    </row>
    <row r="23" spans="1:4" ht="14.25">
      <c r="A23"/>
      <c r="B23"/>
      <c r="C23" s="16"/>
      <c r="D23" s="16"/>
    </row>
    <row r="24" spans="1:4" ht="14.25">
      <c r="A24"/>
      <c r="B24"/>
      <c r="C24"/>
      <c r="D24"/>
    </row>
    <row r="25" spans="1:4">
      <c r="D25"/>
    </row>
    <row r="26" spans="1:4">
      <c r="D26"/>
    </row>
    <row r="27" spans="1:4">
      <c r="D27"/>
    </row>
    <row r="28" spans="1:4">
      <c r="D28"/>
    </row>
    <row r="29" spans="1:4">
      <c r="D29"/>
    </row>
    <row r="30" spans="1:4">
      <c r="D30"/>
    </row>
    <row r="31" spans="1:4">
      <c r="D31"/>
    </row>
    <row r="32" spans="1:4">
      <c r="D32"/>
    </row>
    <row r="33" spans="4:4">
      <c r="D33"/>
    </row>
  </sheetData>
  <mergeCells count="6">
    <mergeCell ref="A20:B20"/>
    <mergeCell ref="A4:D4"/>
    <mergeCell ref="C5:D5"/>
    <mergeCell ref="A6:A7"/>
    <mergeCell ref="B6:B7"/>
    <mergeCell ref="C6:D6"/>
  </mergeCells>
  <pageMargins left="0.7" right="0.7" top="0.75" bottom="0.75" header="0.3" footer="0.3"/>
  <pageSetup scale="60"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5B76A-83CB-46D2-B5CD-6546FF41F018}">
  <dimension ref="A1:D29"/>
  <sheetViews>
    <sheetView showGridLines="0" rightToLeft="1" view="pageBreakPreview" topLeftCell="A4" zoomScale="98" zoomScaleNormal="100" zoomScaleSheetLayoutView="98" workbookViewId="0">
      <selection activeCell="G19" sqref="G19"/>
    </sheetView>
  </sheetViews>
  <sheetFormatPr defaultColWidth="8.75" defaultRowHeight="21" customHeight="1"/>
  <cols>
    <col min="1" max="1" width="4.375" style="1" customWidth="1"/>
    <col min="2" max="2" width="26.25" style="1" customWidth="1"/>
    <col min="3" max="4" width="21.375" style="1" customWidth="1"/>
  </cols>
  <sheetData>
    <row r="1" spans="1:4" ht="21" customHeight="1">
      <c r="C1"/>
      <c r="D1" s="37"/>
    </row>
    <row r="3" spans="1:4" ht="21" customHeight="1">
      <c r="C3" s="3"/>
      <c r="D3" s="4"/>
    </row>
    <row r="4" spans="1:4" ht="105.75" customHeight="1">
      <c r="A4" s="157" t="s">
        <v>266</v>
      </c>
      <c r="B4" s="157"/>
      <c r="C4" s="157"/>
      <c r="D4" s="157"/>
    </row>
    <row r="5" spans="1:4" ht="21" customHeight="1">
      <c r="A5" s="59" t="s">
        <v>215</v>
      </c>
      <c r="B5" s="5"/>
      <c r="C5" s="164"/>
      <c r="D5" s="164"/>
    </row>
    <row r="6" spans="1:4" ht="21" customHeight="1">
      <c r="A6" s="172" t="s">
        <v>1</v>
      </c>
      <c r="B6" s="159" t="s">
        <v>10</v>
      </c>
      <c r="C6" s="166" t="s">
        <v>284</v>
      </c>
      <c r="D6" s="168"/>
    </row>
    <row r="7" spans="1:4" ht="21" customHeight="1">
      <c r="A7" s="178"/>
      <c r="B7" s="161"/>
      <c r="C7" s="6" t="s">
        <v>8</v>
      </c>
      <c r="D7" s="6" t="s">
        <v>9</v>
      </c>
    </row>
    <row r="8" spans="1:4" ht="21" customHeight="1">
      <c r="A8" s="6">
        <v>1</v>
      </c>
      <c r="B8" s="6" t="s">
        <v>329</v>
      </c>
      <c r="C8" s="70">
        <v>45</v>
      </c>
      <c r="D8" s="70">
        <v>45</v>
      </c>
    </row>
    <row r="9" spans="1:4" ht="21" customHeight="1">
      <c r="A9" s="6">
        <v>2</v>
      </c>
      <c r="B9" s="6" t="s">
        <v>324</v>
      </c>
      <c r="C9" s="68">
        <v>5</v>
      </c>
      <c r="D9" s="68">
        <v>4</v>
      </c>
    </row>
    <row r="10" spans="1:4" ht="21" customHeight="1">
      <c r="A10" s="6">
        <v>3</v>
      </c>
      <c r="B10" s="6" t="s">
        <v>328</v>
      </c>
      <c r="C10" s="70">
        <v>5688</v>
      </c>
      <c r="D10" s="70">
        <v>5101</v>
      </c>
    </row>
    <row r="11" spans="1:4" ht="21" customHeight="1">
      <c r="A11" s="6">
        <v>4</v>
      </c>
      <c r="B11" s="6" t="s">
        <v>320</v>
      </c>
      <c r="C11" s="68">
        <v>101</v>
      </c>
      <c r="D11" s="68">
        <v>101</v>
      </c>
    </row>
    <row r="12" spans="1:4" ht="21" customHeight="1">
      <c r="A12" s="6">
        <v>5</v>
      </c>
      <c r="B12" s="6" t="s">
        <v>18</v>
      </c>
      <c r="C12" s="70">
        <v>34733</v>
      </c>
      <c r="D12" s="70">
        <v>34730</v>
      </c>
    </row>
    <row r="13" spans="1:4" ht="21" customHeight="1">
      <c r="A13" s="6">
        <v>6</v>
      </c>
      <c r="B13" s="6" t="s">
        <v>15</v>
      </c>
      <c r="C13" s="68">
        <v>41657</v>
      </c>
      <c r="D13" s="68">
        <v>42177</v>
      </c>
    </row>
    <row r="14" spans="1:4" ht="21" customHeight="1">
      <c r="A14" s="6">
        <v>7</v>
      </c>
      <c r="B14" s="6" t="s">
        <v>13</v>
      </c>
      <c r="C14" s="70">
        <v>2471</v>
      </c>
      <c r="D14" s="70">
        <v>2471</v>
      </c>
    </row>
    <row r="15" spans="1:4" s="98" customFormat="1" ht="21" customHeight="1">
      <c r="A15" s="6">
        <v>8</v>
      </c>
      <c r="B15" s="6" t="s">
        <v>327</v>
      </c>
      <c r="C15" s="68">
        <v>244</v>
      </c>
      <c r="D15" s="68">
        <v>250</v>
      </c>
    </row>
    <row r="16" spans="1:4" ht="21" customHeight="1">
      <c r="A16" s="162" t="s">
        <v>6</v>
      </c>
      <c r="B16" s="177"/>
      <c r="C16" s="8">
        <f>SUM(C8:C15)</f>
        <v>84944</v>
      </c>
      <c r="D16" s="8">
        <f>SUM(D8:D15)</f>
        <v>84879</v>
      </c>
    </row>
    <row r="17" spans="1:4" ht="21" customHeight="1">
      <c r="A17" s="5" t="s">
        <v>7</v>
      </c>
      <c r="B17" s="5"/>
      <c r="C17"/>
      <c r="D17"/>
    </row>
    <row r="18" spans="1:4" ht="21" customHeight="1">
      <c r="A18" s="5"/>
      <c r="B18" s="5"/>
      <c r="C18" s="16"/>
      <c r="D18" s="9"/>
    </row>
    <row r="19" spans="1:4" ht="21" customHeight="1">
      <c r="A19"/>
      <c r="B19"/>
      <c r="C19" s="16"/>
      <c r="D19" s="16"/>
    </row>
    <row r="20" spans="1:4" ht="21" customHeight="1">
      <c r="A20"/>
      <c r="B20"/>
      <c r="C20"/>
      <c r="D20"/>
    </row>
    <row r="21" spans="1:4" ht="21" customHeight="1">
      <c r="D21"/>
    </row>
    <row r="22" spans="1:4" ht="21" customHeight="1">
      <c r="D22"/>
    </row>
    <row r="23" spans="1:4" ht="21" customHeight="1">
      <c r="D23"/>
    </row>
    <row r="24" spans="1:4" ht="21" customHeight="1">
      <c r="D24"/>
    </row>
    <row r="25" spans="1:4" ht="21" customHeight="1">
      <c r="D25"/>
    </row>
    <row r="26" spans="1:4" ht="21" customHeight="1">
      <c r="D26"/>
    </row>
    <row r="27" spans="1:4" ht="21" customHeight="1">
      <c r="D27"/>
    </row>
    <row r="28" spans="1:4" ht="21" customHeight="1">
      <c r="D28"/>
    </row>
    <row r="29" spans="1:4" ht="21" customHeight="1">
      <c r="D29"/>
    </row>
  </sheetData>
  <mergeCells count="6">
    <mergeCell ref="A16:B16"/>
    <mergeCell ref="A4:D4"/>
    <mergeCell ref="C5:D5"/>
    <mergeCell ref="A6:A7"/>
    <mergeCell ref="B6:B7"/>
    <mergeCell ref="C6:D6"/>
  </mergeCells>
  <pageMargins left="0.7" right="0.7" top="0.75" bottom="0.75" header="0.3" footer="0.3"/>
  <pageSetup scale="5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EDB6D-54A7-4793-9373-1F1E1EA0E75C}">
  <dimension ref="A1:M16"/>
  <sheetViews>
    <sheetView showGridLines="0" rightToLeft="1" view="pageBreakPreview" topLeftCell="C1" zoomScaleNormal="100" zoomScaleSheetLayoutView="100" workbookViewId="0">
      <selection activeCell="L2" sqref="L2"/>
    </sheetView>
  </sheetViews>
  <sheetFormatPr defaultColWidth="21.375" defaultRowHeight="18"/>
  <cols>
    <col min="1" max="1" width="8.125" style="1" customWidth="1"/>
    <col min="2" max="2" width="21.375" style="2"/>
    <col min="3" max="3" width="15.25" style="1" customWidth="1"/>
    <col min="4" max="4" width="16.25" style="1" customWidth="1"/>
    <col min="5" max="5" width="14.75" customWidth="1"/>
    <col min="6" max="7" width="17.125" customWidth="1"/>
    <col min="8" max="8" width="14" customWidth="1"/>
    <col min="9" max="9" width="15" customWidth="1"/>
    <col min="10" max="10" width="14.25" customWidth="1"/>
    <col min="11" max="13" width="16.25" customWidth="1"/>
  </cols>
  <sheetData>
    <row r="1" spans="1:13" ht="26.25">
      <c r="C1" s="58"/>
      <c r="D1" s="58"/>
      <c r="E1" s="58"/>
      <c r="K1" s="37"/>
      <c r="L1" s="37"/>
    </row>
    <row r="3" spans="1:13">
      <c r="B3" s="3"/>
      <c r="C3" s="3"/>
      <c r="D3" s="4"/>
    </row>
    <row r="4" spans="1:13" ht="64.5" customHeight="1">
      <c r="A4" s="157" t="s">
        <v>302</v>
      </c>
      <c r="B4" s="157"/>
      <c r="C4" s="157"/>
      <c r="D4" s="157"/>
      <c r="E4" s="157"/>
      <c r="F4" s="157"/>
      <c r="G4" s="157"/>
      <c r="H4" s="157"/>
      <c r="I4" s="157"/>
      <c r="J4" s="157"/>
      <c r="K4" s="157"/>
      <c r="L4" s="157"/>
      <c r="M4" s="157"/>
    </row>
    <row r="5" spans="1:13">
      <c r="A5" s="59" t="s">
        <v>252</v>
      </c>
      <c r="B5" s="164"/>
      <c r="C5" s="164"/>
      <c r="D5" s="164"/>
    </row>
    <row r="6" spans="1:13" ht="21" customHeight="1">
      <c r="A6" s="165" t="s">
        <v>1</v>
      </c>
      <c r="B6" s="159" t="s">
        <v>243</v>
      </c>
      <c r="C6" s="166">
        <v>2024</v>
      </c>
      <c r="D6" s="167"/>
      <c r="E6" s="167"/>
      <c r="F6" s="168"/>
      <c r="G6" s="159" t="s">
        <v>50</v>
      </c>
      <c r="H6" s="166">
        <v>2025</v>
      </c>
      <c r="I6" s="167"/>
      <c r="J6" s="167"/>
      <c r="K6" s="168"/>
      <c r="L6" s="159" t="s">
        <v>50</v>
      </c>
      <c r="M6" s="154" t="s">
        <v>317</v>
      </c>
    </row>
    <row r="7" spans="1:13" ht="21" customHeight="1">
      <c r="A7" s="165"/>
      <c r="B7" s="160"/>
      <c r="C7" s="162" t="s">
        <v>2</v>
      </c>
      <c r="D7" s="163"/>
      <c r="E7" s="162" t="s">
        <v>3</v>
      </c>
      <c r="F7" s="163"/>
      <c r="G7" s="160"/>
      <c r="H7" s="162" t="s">
        <v>2</v>
      </c>
      <c r="I7" s="163"/>
      <c r="J7" s="162" t="s">
        <v>3</v>
      </c>
      <c r="K7" s="163"/>
      <c r="L7" s="160"/>
      <c r="M7" s="155"/>
    </row>
    <row r="8" spans="1:13" ht="21" customHeight="1">
      <c r="A8" s="165"/>
      <c r="B8" s="161"/>
      <c r="C8" s="6" t="s">
        <v>4</v>
      </c>
      <c r="D8" s="6" t="s">
        <v>5</v>
      </c>
      <c r="E8" s="6" t="s">
        <v>4</v>
      </c>
      <c r="F8" s="6" t="s">
        <v>5</v>
      </c>
      <c r="G8" s="161"/>
      <c r="H8" s="6" t="s">
        <v>4</v>
      </c>
      <c r="I8" s="6" t="s">
        <v>5</v>
      </c>
      <c r="J8" s="6" t="s">
        <v>4</v>
      </c>
      <c r="K8" s="6" t="s">
        <v>5</v>
      </c>
      <c r="L8" s="161"/>
      <c r="M8" s="156"/>
    </row>
    <row r="9" spans="1:13" ht="21" customHeight="1">
      <c r="A9" s="6">
        <v>1</v>
      </c>
      <c r="B9" s="7" t="s">
        <v>249</v>
      </c>
      <c r="C9" s="67">
        <v>29048315</v>
      </c>
      <c r="D9" s="67">
        <v>29079321</v>
      </c>
      <c r="E9" s="67">
        <v>14251022</v>
      </c>
      <c r="F9" s="67">
        <v>14007423</v>
      </c>
      <c r="G9" s="67">
        <f>SUM(C9:F9)</f>
        <v>86386081</v>
      </c>
      <c r="H9" s="67">
        <v>31941252</v>
      </c>
      <c r="I9" s="67">
        <v>31998989</v>
      </c>
      <c r="J9" s="67">
        <v>15500555</v>
      </c>
      <c r="K9" s="67">
        <v>15120492</v>
      </c>
      <c r="L9" s="94">
        <f>SUM(H9:K9)</f>
        <v>94561288</v>
      </c>
      <c r="M9" s="120">
        <v>9.4600000000000004E-2</v>
      </c>
    </row>
    <row r="10" spans="1:13" ht="21" customHeight="1">
      <c r="A10" s="6">
        <v>2</v>
      </c>
      <c r="B10" s="6" t="s">
        <v>250</v>
      </c>
      <c r="C10" s="68">
        <v>9080</v>
      </c>
      <c r="D10" s="68">
        <v>40191</v>
      </c>
      <c r="E10" s="68">
        <v>20919605</v>
      </c>
      <c r="F10" s="68">
        <v>20053419</v>
      </c>
      <c r="G10" s="68">
        <f>SUM(C10:F10)</f>
        <v>41022295</v>
      </c>
      <c r="H10" s="68">
        <v>27800</v>
      </c>
      <c r="I10" s="68">
        <v>32863</v>
      </c>
      <c r="J10" s="68">
        <v>22936233</v>
      </c>
      <c r="K10" s="68">
        <v>22149718</v>
      </c>
      <c r="L10" s="95">
        <f>SUM(H10:K10)</f>
        <v>45146614</v>
      </c>
      <c r="M10" s="121">
        <v>0.10050000000000001</v>
      </c>
    </row>
    <row r="11" spans="1:13" ht="21" customHeight="1">
      <c r="A11" s="6">
        <v>3</v>
      </c>
      <c r="B11" s="6" t="s">
        <v>86</v>
      </c>
      <c r="C11" s="67">
        <v>563472</v>
      </c>
      <c r="D11" s="67">
        <v>564835</v>
      </c>
      <c r="E11" s="67">
        <v>39409</v>
      </c>
      <c r="F11" s="67">
        <v>40931</v>
      </c>
      <c r="G11" s="67">
        <f>SUM(C11:F11)</f>
        <v>1208647</v>
      </c>
      <c r="H11" s="67">
        <v>581067</v>
      </c>
      <c r="I11" s="67">
        <v>589942</v>
      </c>
      <c r="J11" s="67">
        <v>50564</v>
      </c>
      <c r="K11" s="67">
        <v>45846</v>
      </c>
      <c r="L11" s="94">
        <f>SUM(H11:K11)</f>
        <v>1267419</v>
      </c>
      <c r="M11" s="120">
        <v>4.8599999999999997E-2</v>
      </c>
    </row>
    <row r="12" spans="1:13" ht="21" customHeight="1">
      <c r="A12" s="162" t="s">
        <v>6</v>
      </c>
      <c r="B12" s="163"/>
      <c r="C12" s="8">
        <f>SUM(C9:C11)</f>
        <v>29620867</v>
      </c>
      <c r="D12" s="8">
        <f t="shared" ref="D12:E12" si="0">SUM(D9:D11)</f>
        <v>29684347</v>
      </c>
      <c r="E12" s="8">
        <f t="shared" si="0"/>
        <v>35210036</v>
      </c>
      <c r="F12" s="8">
        <f>SUM(F9:F11)</f>
        <v>34101773</v>
      </c>
      <c r="G12" s="8">
        <f>SUM(C12:F12)</f>
        <v>128617023</v>
      </c>
      <c r="H12" s="8">
        <f>SUM(H9:H11)</f>
        <v>32550119</v>
      </c>
      <c r="I12" s="8">
        <f>SUM(I9:I11)</f>
        <v>32621794</v>
      </c>
      <c r="J12" s="8">
        <f>SUM(J9:J11)</f>
        <v>38487352</v>
      </c>
      <c r="K12" s="8">
        <f>SUM(K9:K11)</f>
        <v>37316056</v>
      </c>
      <c r="L12" s="23">
        <f>SUM(L9:L11)</f>
        <v>140975321</v>
      </c>
      <c r="M12" s="119">
        <v>9.6100000000000005E-2</v>
      </c>
    </row>
    <row r="13" spans="1:13" ht="14.25">
      <c r="A13" s="5" t="s">
        <v>7</v>
      </c>
      <c r="B13"/>
      <c r="C13" s="16"/>
      <c r="D13" s="16"/>
      <c r="E13" s="16"/>
    </row>
    <row r="14" spans="1:13" ht="36" customHeight="1">
      <c r="A14" s="158" t="s">
        <v>273</v>
      </c>
      <c r="B14" s="158"/>
      <c r="C14" s="158"/>
      <c r="D14" s="158"/>
      <c r="E14" s="158"/>
      <c r="F14" s="158"/>
      <c r="G14" s="158"/>
      <c r="H14" s="158"/>
      <c r="I14" s="158"/>
      <c r="J14" s="158"/>
      <c r="K14" s="158"/>
      <c r="L14" s="158"/>
    </row>
    <row r="15" spans="1:13" ht="31.5" customHeight="1">
      <c r="A15" s="158" t="s">
        <v>262</v>
      </c>
      <c r="B15" s="158"/>
      <c r="C15" s="158"/>
      <c r="D15" s="158"/>
      <c r="E15" s="158"/>
      <c r="F15" s="158"/>
      <c r="G15" s="158"/>
      <c r="H15" s="158"/>
      <c r="I15" s="158"/>
      <c r="J15" s="158"/>
      <c r="K15" s="158"/>
      <c r="L15" s="158"/>
    </row>
    <row r="16" spans="1:13">
      <c r="G16" s="16"/>
    </row>
  </sheetData>
  <mergeCells count="16">
    <mergeCell ref="M6:M8"/>
    <mergeCell ref="A4:M4"/>
    <mergeCell ref="A14:L14"/>
    <mergeCell ref="A15:L15"/>
    <mergeCell ref="L6:L8"/>
    <mergeCell ref="A12:B12"/>
    <mergeCell ref="B5:D5"/>
    <mergeCell ref="C7:D7"/>
    <mergeCell ref="E7:F7"/>
    <mergeCell ref="H7:I7"/>
    <mergeCell ref="J7:K7"/>
    <mergeCell ref="B6:B8"/>
    <mergeCell ref="A6:A8"/>
    <mergeCell ref="C6:F6"/>
    <mergeCell ref="H6:K6"/>
    <mergeCell ref="G6:G8"/>
  </mergeCells>
  <pageMargins left="0.7" right="0.7" top="0.75" bottom="0.75" header="0.3" footer="0.3"/>
  <pageSetup scale="40"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3E369-7F26-4B7E-B0F8-D20715E72633}">
  <dimension ref="A1:D40"/>
  <sheetViews>
    <sheetView showGridLines="0" rightToLeft="1" view="pageBreakPreview" topLeftCell="A10" zoomScale="90" zoomScaleNormal="100" zoomScaleSheetLayoutView="90" workbookViewId="0">
      <selection activeCell="A29" sqref="A29"/>
    </sheetView>
  </sheetViews>
  <sheetFormatPr defaultColWidth="21.375" defaultRowHeight="18"/>
  <cols>
    <col min="1" max="1" width="4.375" style="1" customWidth="1"/>
    <col min="2" max="2" width="31.25" style="1" customWidth="1"/>
    <col min="3" max="4" width="21.375" style="1"/>
  </cols>
  <sheetData>
    <row r="1" spans="1:4">
      <c r="C1"/>
      <c r="D1" s="37"/>
    </row>
    <row r="3" spans="1:4">
      <c r="C3" s="3"/>
      <c r="D3" s="4"/>
    </row>
    <row r="4" spans="1:4" ht="96" customHeight="1">
      <c r="A4" s="157" t="s">
        <v>267</v>
      </c>
      <c r="B4" s="157"/>
      <c r="C4" s="157"/>
      <c r="D4" s="157"/>
    </row>
    <row r="5" spans="1:4">
      <c r="A5" s="5" t="s">
        <v>216</v>
      </c>
      <c r="B5" s="5"/>
      <c r="C5" s="164"/>
      <c r="D5" s="164"/>
    </row>
    <row r="6" spans="1:4" ht="21" customHeight="1">
      <c r="A6" s="172" t="s">
        <v>1</v>
      </c>
      <c r="B6" s="159" t="s">
        <v>10</v>
      </c>
      <c r="C6" s="166" t="s">
        <v>284</v>
      </c>
      <c r="D6" s="168"/>
    </row>
    <row r="7" spans="1:4" ht="21" customHeight="1">
      <c r="A7" s="178"/>
      <c r="B7" s="160"/>
      <c r="C7" s="6" t="s">
        <v>8</v>
      </c>
      <c r="D7" s="6" t="s">
        <v>9</v>
      </c>
    </row>
    <row r="8" spans="1:4" ht="21" customHeight="1">
      <c r="A8" s="6">
        <v>1</v>
      </c>
      <c r="B8" s="6" t="s">
        <v>329</v>
      </c>
      <c r="C8" s="70">
        <v>1717</v>
      </c>
      <c r="D8" s="70">
        <v>1717</v>
      </c>
    </row>
    <row r="9" spans="1:4" ht="21" customHeight="1">
      <c r="A9" s="6">
        <v>2</v>
      </c>
      <c r="B9" s="6" t="s">
        <v>324</v>
      </c>
      <c r="C9" s="68">
        <v>134</v>
      </c>
      <c r="D9" s="68">
        <v>134</v>
      </c>
    </row>
    <row r="10" spans="1:4" ht="21" customHeight="1">
      <c r="A10" s="6">
        <v>3</v>
      </c>
      <c r="B10" s="6" t="s">
        <v>321</v>
      </c>
      <c r="C10" s="70">
        <v>2109</v>
      </c>
      <c r="D10" s="70">
        <v>2107</v>
      </c>
    </row>
    <row r="11" spans="1:4" ht="21" customHeight="1">
      <c r="A11" s="6">
        <v>4</v>
      </c>
      <c r="B11" s="6" t="s">
        <v>330</v>
      </c>
      <c r="C11" s="68">
        <v>936</v>
      </c>
      <c r="D11" s="68">
        <v>929</v>
      </c>
    </row>
    <row r="12" spans="1:4" ht="21" customHeight="1">
      <c r="A12" s="6">
        <v>5</v>
      </c>
      <c r="B12" s="6" t="s">
        <v>56</v>
      </c>
      <c r="C12" s="70">
        <v>325</v>
      </c>
      <c r="D12" s="70">
        <v>325</v>
      </c>
    </row>
    <row r="13" spans="1:4" ht="21" customHeight="1">
      <c r="A13" s="6">
        <v>6</v>
      </c>
      <c r="B13" s="6" t="s">
        <v>328</v>
      </c>
      <c r="C13" s="68">
        <v>21409</v>
      </c>
      <c r="D13" s="68">
        <v>21084</v>
      </c>
    </row>
    <row r="14" spans="1:4" ht="21" customHeight="1">
      <c r="A14" s="6">
        <v>7</v>
      </c>
      <c r="B14" s="6" t="s">
        <v>320</v>
      </c>
      <c r="C14" s="70">
        <v>3265</v>
      </c>
      <c r="D14" s="70">
        <v>3269</v>
      </c>
    </row>
    <row r="15" spans="1:4" ht="21" customHeight="1">
      <c r="A15" s="6">
        <v>8</v>
      </c>
      <c r="B15" s="6" t="s">
        <v>17</v>
      </c>
      <c r="C15" s="68">
        <v>154</v>
      </c>
      <c r="D15" s="68">
        <v>158</v>
      </c>
    </row>
    <row r="16" spans="1:4" ht="21" customHeight="1">
      <c r="A16" s="6">
        <v>9</v>
      </c>
      <c r="B16" s="6" t="s">
        <v>323</v>
      </c>
      <c r="C16" s="70">
        <v>801</v>
      </c>
      <c r="D16" s="70">
        <v>800</v>
      </c>
    </row>
    <row r="17" spans="1:4" ht="21" customHeight="1">
      <c r="A17" s="6">
        <v>10</v>
      </c>
      <c r="B17" s="6" t="s">
        <v>20</v>
      </c>
      <c r="C17" s="68">
        <v>1935</v>
      </c>
      <c r="D17" s="68">
        <v>1934</v>
      </c>
    </row>
    <row r="18" spans="1:4" ht="21" customHeight="1">
      <c r="A18" s="6">
        <v>11</v>
      </c>
      <c r="B18" s="6" t="s">
        <v>325</v>
      </c>
      <c r="C18" s="70">
        <v>251</v>
      </c>
      <c r="D18" s="70">
        <v>251</v>
      </c>
    </row>
    <row r="19" spans="1:4" ht="21" customHeight="1">
      <c r="A19" s="6">
        <v>12</v>
      </c>
      <c r="B19" s="6" t="s">
        <v>18</v>
      </c>
      <c r="C19" s="68">
        <v>31666</v>
      </c>
      <c r="D19" s="68">
        <v>31662</v>
      </c>
    </row>
    <row r="20" spans="1:4" ht="21" customHeight="1">
      <c r="A20" s="6">
        <v>13</v>
      </c>
      <c r="B20" s="6" t="s">
        <v>15</v>
      </c>
      <c r="C20" s="70">
        <v>55552</v>
      </c>
      <c r="D20" s="70">
        <v>55680</v>
      </c>
    </row>
    <row r="21" spans="1:4" ht="21" customHeight="1">
      <c r="A21" s="6">
        <v>14</v>
      </c>
      <c r="B21" s="6" t="s">
        <v>319</v>
      </c>
      <c r="C21" s="68">
        <v>762</v>
      </c>
      <c r="D21" s="68">
        <v>762</v>
      </c>
    </row>
    <row r="22" spans="1:4" ht="21" customHeight="1">
      <c r="A22" s="6">
        <v>15</v>
      </c>
      <c r="B22" s="6" t="s">
        <v>13</v>
      </c>
      <c r="C22" s="70">
        <v>21797</v>
      </c>
      <c r="D22" s="70">
        <v>21787</v>
      </c>
    </row>
    <row r="23" spans="1:4" ht="21" customHeight="1">
      <c r="A23" s="6">
        <v>16</v>
      </c>
      <c r="B23" s="6" t="s">
        <v>322</v>
      </c>
      <c r="C23" s="68">
        <v>1020</v>
      </c>
      <c r="D23" s="68">
        <v>1019</v>
      </c>
    </row>
    <row r="24" spans="1:4" ht="21" customHeight="1">
      <c r="A24" s="6">
        <v>17</v>
      </c>
      <c r="B24" s="6" t="s">
        <v>115</v>
      </c>
      <c r="C24" s="70">
        <v>99</v>
      </c>
      <c r="D24" s="70">
        <v>99</v>
      </c>
    </row>
    <row r="25" spans="1:4" ht="21" customHeight="1">
      <c r="A25" s="6">
        <v>18</v>
      </c>
      <c r="B25" s="6" t="s">
        <v>326</v>
      </c>
      <c r="C25" s="68">
        <v>262</v>
      </c>
      <c r="D25" s="68">
        <v>259</v>
      </c>
    </row>
    <row r="26" spans="1:4" ht="21" customHeight="1">
      <c r="A26" s="6">
        <v>19</v>
      </c>
      <c r="B26" s="6" t="s">
        <v>327</v>
      </c>
      <c r="C26" s="70">
        <v>282</v>
      </c>
      <c r="D26" s="70">
        <v>283</v>
      </c>
    </row>
    <row r="27" spans="1:4" ht="21" customHeight="1">
      <c r="A27" s="162" t="s">
        <v>6</v>
      </c>
      <c r="B27" s="177"/>
      <c r="C27" s="8">
        <f>SUM(C8:C26)</f>
        <v>144476</v>
      </c>
      <c r="D27" s="8">
        <f>SUM(D8:D26)</f>
        <v>144259</v>
      </c>
    </row>
    <row r="28" spans="1:4" ht="14.25">
      <c r="A28" s="5" t="s">
        <v>7</v>
      </c>
      <c r="B28" s="5"/>
      <c r="C28"/>
      <c r="D28"/>
    </row>
    <row r="29" spans="1:4" ht="16.5">
      <c r="A29" s="28" t="s">
        <v>383</v>
      </c>
      <c r="B29" s="5"/>
      <c r="C29" s="16"/>
      <c r="D29" s="9"/>
    </row>
    <row r="30" spans="1:4" ht="14.25">
      <c r="A30"/>
      <c r="B30"/>
      <c r="C30" s="16"/>
      <c r="D30" s="16"/>
    </row>
    <row r="31" spans="1:4" ht="14.25">
      <c r="A31"/>
      <c r="B31"/>
      <c r="C31"/>
      <c r="D31"/>
    </row>
    <row r="32" spans="1:4">
      <c r="D32"/>
    </row>
    <row r="33" spans="4:4">
      <c r="D33"/>
    </row>
    <row r="34" spans="4:4">
      <c r="D34"/>
    </row>
    <row r="35" spans="4:4">
      <c r="D35"/>
    </row>
    <row r="36" spans="4:4">
      <c r="D36"/>
    </row>
    <row r="37" spans="4:4">
      <c r="D37"/>
    </row>
    <row r="38" spans="4:4">
      <c r="D38"/>
    </row>
    <row r="39" spans="4:4">
      <c r="D39"/>
    </row>
    <row r="40" spans="4:4">
      <c r="D40"/>
    </row>
  </sheetData>
  <mergeCells count="6">
    <mergeCell ref="A27:B27"/>
    <mergeCell ref="A4:D4"/>
    <mergeCell ref="C5:D5"/>
    <mergeCell ref="A6:A7"/>
    <mergeCell ref="B6:B7"/>
    <mergeCell ref="C6:D6"/>
  </mergeCells>
  <pageMargins left="0.7" right="0.7" top="0.75" bottom="0.75" header="0.3" footer="0.3"/>
  <pageSetup scale="58"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A1448-7D2A-4865-AD5D-D16F1AF5075E}">
  <dimension ref="A1:D33"/>
  <sheetViews>
    <sheetView showGridLines="0" rightToLeft="1" view="pageBreakPreview" zoomScaleNormal="100" zoomScaleSheetLayoutView="100" workbookViewId="0">
      <selection activeCell="A4" sqref="A4:D4"/>
    </sheetView>
  </sheetViews>
  <sheetFormatPr defaultColWidth="21.375" defaultRowHeight="18"/>
  <cols>
    <col min="1" max="1" width="6.25" style="1" customWidth="1"/>
    <col min="2" max="2" width="21.375" style="2"/>
    <col min="3" max="4" width="21.375" style="1"/>
  </cols>
  <sheetData>
    <row r="1" spans="1:4">
      <c r="C1"/>
      <c r="D1" s="37"/>
    </row>
    <row r="3" spans="1:4">
      <c r="B3" s="3"/>
      <c r="C3" s="3"/>
      <c r="D3" s="4"/>
    </row>
    <row r="4" spans="1:4" ht="76.5" customHeight="1">
      <c r="A4" s="157" t="s">
        <v>268</v>
      </c>
      <c r="B4" s="157"/>
      <c r="C4" s="157"/>
      <c r="D4" s="157"/>
    </row>
    <row r="5" spans="1:4">
      <c r="A5" s="59" t="s">
        <v>217</v>
      </c>
      <c r="B5" s="164"/>
      <c r="C5" s="164"/>
      <c r="D5" s="164"/>
    </row>
    <row r="6" spans="1:4" ht="21" customHeight="1">
      <c r="A6" s="172" t="s">
        <v>1</v>
      </c>
      <c r="B6" s="159" t="s">
        <v>24</v>
      </c>
      <c r="C6" s="166" t="s">
        <v>284</v>
      </c>
      <c r="D6" s="168"/>
    </row>
    <row r="7" spans="1:4" ht="21" customHeight="1">
      <c r="A7" s="178"/>
      <c r="B7" s="160"/>
      <c r="C7" s="6" t="s">
        <v>8</v>
      </c>
      <c r="D7" s="6" t="s">
        <v>9</v>
      </c>
    </row>
    <row r="8" spans="1:4" ht="21" customHeight="1">
      <c r="A8" s="6">
        <v>1</v>
      </c>
      <c r="B8" s="14" t="s">
        <v>25</v>
      </c>
      <c r="C8" s="70">
        <v>6578</v>
      </c>
      <c r="D8" s="70">
        <v>6573</v>
      </c>
    </row>
    <row r="9" spans="1:4" ht="21" customHeight="1">
      <c r="A9" s="6">
        <v>2</v>
      </c>
      <c r="B9" s="14" t="s">
        <v>26</v>
      </c>
      <c r="C9" s="68">
        <v>5945</v>
      </c>
      <c r="D9" s="68">
        <v>5928</v>
      </c>
    </row>
    <row r="10" spans="1:4" ht="21" customHeight="1">
      <c r="A10" s="6">
        <v>3</v>
      </c>
      <c r="B10" s="14" t="s">
        <v>27</v>
      </c>
      <c r="C10" s="70">
        <v>6163</v>
      </c>
      <c r="D10" s="70">
        <v>6152</v>
      </c>
    </row>
    <row r="11" spans="1:4" ht="21" customHeight="1">
      <c r="A11" s="6">
        <v>4</v>
      </c>
      <c r="B11" s="12" t="s">
        <v>28</v>
      </c>
      <c r="C11" s="68">
        <v>6550</v>
      </c>
      <c r="D11" s="68">
        <v>6551</v>
      </c>
    </row>
    <row r="12" spans="1:4" ht="21" customHeight="1">
      <c r="A12" s="6">
        <v>5</v>
      </c>
      <c r="B12" s="15" t="s">
        <v>29</v>
      </c>
      <c r="C12" s="70">
        <v>7376</v>
      </c>
      <c r="D12" s="70">
        <v>7158</v>
      </c>
    </row>
    <row r="13" spans="1:4" ht="21" customHeight="1">
      <c r="A13" s="6">
        <v>6</v>
      </c>
      <c r="B13" s="14" t="s">
        <v>30</v>
      </c>
      <c r="C13" s="68">
        <v>7486</v>
      </c>
      <c r="D13" s="68">
        <v>7622</v>
      </c>
    </row>
    <row r="14" spans="1:4" ht="21" customHeight="1">
      <c r="A14" s="6">
        <v>7</v>
      </c>
      <c r="B14" s="14" t="s">
        <v>31</v>
      </c>
      <c r="C14" s="70">
        <v>8004</v>
      </c>
      <c r="D14" s="70">
        <v>8058</v>
      </c>
    </row>
    <row r="15" spans="1:4" ht="21" customHeight="1">
      <c r="A15" s="6">
        <v>8</v>
      </c>
      <c r="B15" s="14" t="s">
        <v>32</v>
      </c>
      <c r="C15" s="68">
        <v>8014</v>
      </c>
      <c r="D15" s="68">
        <v>8011</v>
      </c>
    </row>
    <row r="16" spans="1:4" ht="21" customHeight="1">
      <c r="A16" s="6">
        <v>9</v>
      </c>
      <c r="B16" s="14" t="s">
        <v>33</v>
      </c>
      <c r="C16" s="70">
        <v>6961</v>
      </c>
      <c r="D16" s="70">
        <v>6945</v>
      </c>
    </row>
    <row r="17" spans="1:4" ht="21" customHeight="1">
      <c r="A17" s="6">
        <v>10</v>
      </c>
      <c r="B17" s="15" t="s">
        <v>34</v>
      </c>
      <c r="C17" s="68">
        <v>7191</v>
      </c>
      <c r="D17" s="68">
        <v>7202</v>
      </c>
    </row>
    <row r="18" spans="1:4" ht="21" customHeight="1">
      <c r="A18" s="6">
        <v>11</v>
      </c>
      <c r="B18" s="14" t="s">
        <v>35</v>
      </c>
      <c r="C18" s="70">
        <v>7130</v>
      </c>
      <c r="D18" s="70">
        <v>7129</v>
      </c>
    </row>
    <row r="19" spans="1:4" ht="21" customHeight="1">
      <c r="A19" s="6">
        <v>12</v>
      </c>
      <c r="B19" s="14" t="s">
        <v>36</v>
      </c>
      <c r="C19" s="68">
        <v>7546</v>
      </c>
      <c r="D19" s="68">
        <v>7550</v>
      </c>
    </row>
    <row r="20" spans="1:4" ht="21" customHeight="1">
      <c r="A20" s="162" t="s">
        <v>6</v>
      </c>
      <c r="B20" s="163"/>
      <c r="C20" s="8">
        <f>SUM(C8:C19)</f>
        <v>84944</v>
      </c>
      <c r="D20" s="8">
        <f>SUM(D8:D19)</f>
        <v>84879</v>
      </c>
    </row>
    <row r="21" spans="1:4" ht="14.25">
      <c r="A21" s="5" t="s">
        <v>7</v>
      </c>
      <c r="B21"/>
      <c r="C21"/>
      <c r="D21"/>
    </row>
    <row r="22" spans="1:4" ht="16.5">
      <c r="A22" s="5"/>
      <c r="B22"/>
      <c r="C22" s="16"/>
      <c r="D22" s="9"/>
    </row>
    <row r="23" spans="1:4" ht="14.25">
      <c r="A23"/>
      <c r="B23"/>
      <c r="C23" s="16"/>
      <c r="D23" s="16"/>
    </row>
    <row r="24" spans="1:4" ht="14.25">
      <c r="A24"/>
      <c r="B24"/>
      <c r="C24"/>
      <c r="D24"/>
    </row>
    <row r="25" spans="1:4">
      <c r="B25"/>
      <c r="D25"/>
    </row>
    <row r="26" spans="1:4">
      <c r="D26"/>
    </row>
    <row r="27" spans="1:4">
      <c r="D27"/>
    </row>
    <row r="28" spans="1:4">
      <c r="D28"/>
    </row>
    <row r="29" spans="1:4">
      <c r="D29"/>
    </row>
    <row r="30" spans="1:4">
      <c r="D30"/>
    </row>
    <row r="31" spans="1:4">
      <c r="D31"/>
    </row>
    <row r="32" spans="1:4">
      <c r="D32"/>
    </row>
    <row r="33" spans="4:4">
      <c r="D33"/>
    </row>
  </sheetData>
  <mergeCells count="6">
    <mergeCell ref="A20:B20"/>
    <mergeCell ref="A4:D4"/>
    <mergeCell ref="B5:D5"/>
    <mergeCell ref="A6:A7"/>
    <mergeCell ref="B6:B7"/>
    <mergeCell ref="C6:D6"/>
  </mergeCells>
  <pageMargins left="0.7" right="0.7" top="0.75" bottom="0.75" header="0.3" footer="0.3"/>
  <pageSetup scale="56"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93726-6501-4130-A468-D9E9F26F2E07}">
  <dimension ref="A1:D33"/>
  <sheetViews>
    <sheetView showGridLines="0" rightToLeft="1" view="pageBreakPreview" topLeftCell="A7" zoomScaleNormal="100" zoomScaleSheetLayoutView="100" workbookViewId="0">
      <selection activeCell="J35" sqref="J35"/>
    </sheetView>
  </sheetViews>
  <sheetFormatPr defaultColWidth="21.375" defaultRowHeight="18"/>
  <cols>
    <col min="1" max="1" width="4.375" style="1" customWidth="1"/>
    <col min="2" max="2" width="21.375" style="2"/>
    <col min="3" max="4" width="21.375" style="1" customWidth="1"/>
  </cols>
  <sheetData>
    <row r="1" spans="1:4">
      <c r="C1"/>
      <c r="D1" s="37"/>
    </row>
    <row r="3" spans="1:4">
      <c r="B3" s="3"/>
      <c r="C3" s="3"/>
      <c r="D3" s="4"/>
    </row>
    <row r="4" spans="1:4" ht="105.75" customHeight="1">
      <c r="A4" s="157" t="s">
        <v>269</v>
      </c>
      <c r="B4" s="157"/>
      <c r="C4" s="157"/>
      <c r="D4" s="157"/>
    </row>
    <row r="5" spans="1:4">
      <c r="A5" s="59" t="s">
        <v>218</v>
      </c>
      <c r="B5" s="109"/>
      <c r="C5" s="109"/>
      <c r="D5" s="109"/>
    </row>
    <row r="6" spans="1:4" ht="21" customHeight="1">
      <c r="A6" s="172" t="s">
        <v>1</v>
      </c>
      <c r="B6" s="159" t="s">
        <v>24</v>
      </c>
      <c r="C6" s="166" t="s">
        <v>284</v>
      </c>
      <c r="D6" s="168"/>
    </row>
    <row r="7" spans="1:4" ht="21" customHeight="1">
      <c r="A7" s="178"/>
      <c r="B7" s="161"/>
      <c r="C7" s="6" t="s">
        <v>8</v>
      </c>
      <c r="D7" s="6" t="s">
        <v>9</v>
      </c>
    </row>
    <row r="8" spans="1:4" ht="21" customHeight="1">
      <c r="A8" s="6">
        <v>1</v>
      </c>
      <c r="B8" s="14" t="s">
        <v>25</v>
      </c>
      <c r="C8" s="70">
        <v>12928</v>
      </c>
      <c r="D8" s="70">
        <v>12925</v>
      </c>
    </row>
    <row r="9" spans="1:4" ht="21" customHeight="1">
      <c r="A9" s="6">
        <v>2</v>
      </c>
      <c r="B9" s="14" t="s">
        <v>26</v>
      </c>
      <c r="C9" s="68">
        <v>11983</v>
      </c>
      <c r="D9" s="68">
        <v>11978</v>
      </c>
    </row>
    <row r="10" spans="1:4" ht="21" customHeight="1">
      <c r="A10" s="6">
        <v>3</v>
      </c>
      <c r="B10" s="14" t="s">
        <v>27</v>
      </c>
      <c r="C10" s="70">
        <v>12495</v>
      </c>
      <c r="D10" s="70">
        <v>12485</v>
      </c>
    </row>
    <row r="11" spans="1:4" ht="21" customHeight="1">
      <c r="A11" s="6">
        <v>4</v>
      </c>
      <c r="B11" s="12" t="s">
        <v>28</v>
      </c>
      <c r="C11" s="68">
        <v>12132</v>
      </c>
      <c r="D11" s="68">
        <v>12127</v>
      </c>
    </row>
    <row r="12" spans="1:4" ht="21" customHeight="1">
      <c r="A12" s="6">
        <v>5</v>
      </c>
      <c r="B12" s="15" t="s">
        <v>29</v>
      </c>
      <c r="C12" s="70">
        <v>11336</v>
      </c>
      <c r="D12" s="70">
        <v>11316</v>
      </c>
    </row>
    <row r="13" spans="1:4" ht="21" customHeight="1">
      <c r="A13" s="6">
        <v>6</v>
      </c>
      <c r="B13" s="14" t="s">
        <v>30</v>
      </c>
      <c r="C13" s="68">
        <v>11124</v>
      </c>
      <c r="D13" s="68">
        <v>11112</v>
      </c>
    </row>
    <row r="14" spans="1:4" ht="21" customHeight="1">
      <c r="A14" s="6">
        <v>7</v>
      </c>
      <c r="B14" s="14" t="s">
        <v>31</v>
      </c>
      <c r="C14" s="70">
        <v>11161</v>
      </c>
      <c r="D14" s="70">
        <v>11164</v>
      </c>
    </row>
    <row r="15" spans="1:4" ht="21" customHeight="1">
      <c r="A15" s="6">
        <v>8</v>
      </c>
      <c r="B15" s="14" t="s">
        <v>32</v>
      </c>
      <c r="C15" s="68">
        <v>11780</v>
      </c>
      <c r="D15" s="68">
        <v>11769</v>
      </c>
    </row>
    <row r="16" spans="1:4" ht="21" customHeight="1">
      <c r="A16" s="6">
        <v>9</v>
      </c>
      <c r="B16" s="14" t="s">
        <v>33</v>
      </c>
      <c r="C16" s="70">
        <v>11512</v>
      </c>
      <c r="D16" s="70">
        <v>11502</v>
      </c>
    </row>
    <row r="17" spans="1:4" ht="21" customHeight="1">
      <c r="A17" s="6">
        <v>10</v>
      </c>
      <c r="B17" s="15" t="s">
        <v>34</v>
      </c>
      <c r="C17" s="68">
        <v>11677</v>
      </c>
      <c r="D17" s="68">
        <v>11630</v>
      </c>
    </row>
    <row r="18" spans="1:4" ht="21" customHeight="1">
      <c r="A18" s="6">
        <v>11</v>
      </c>
      <c r="B18" s="14" t="s">
        <v>35</v>
      </c>
      <c r="C18" s="70">
        <v>12584</v>
      </c>
      <c r="D18" s="70">
        <v>12537</v>
      </c>
    </row>
    <row r="19" spans="1:4" ht="21" customHeight="1">
      <c r="A19" s="6">
        <v>12</v>
      </c>
      <c r="B19" s="14" t="s">
        <v>36</v>
      </c>
      <c r="C19" s="68">
        <v>13764</v>
      </c>
      <c r="D19" s="68">
        <v>13714</v>
      </c>
    </row>
    <row r="20" spans="1:4" ht="21" customHeight="1">
      <c r="A20" s="162" t="s">
        <v>6</v>
      </c>
      <c r="B20" s="163"/>
      <c r="C20" s="8">
        <f>SUM(C8:C19)</f>
        <v>144476</v>
      </c>
      <c r="D20" s="8">
        <f>SUM(D8:D19)</f>
        <v>144259</v>
      </c>
    </row>
    <row r="21" spans="1:4" ht="14.25">
      <c r="A21" s="5" t="s">
        <v>7</v>
      </c>
      <c r="B21"/>
      <c r="C21"/>
      <c r="D21"/>
    </row>
    <row r="22" spans="1:4" ht="16.5">
      <c r="A22" s="5"/>
      <c r="B22"/>
      <c r="C22" s="16"/>
      <c r="D22" s="9"/>
    </row>
    <row r="23" spans="1:4" ht="14.25">
      <c r="A23"/>
      <c r="B23"/>
      <c r="C23" s="16"/>
      <c r="D23" s="16"/>
    </row>
    <row r="24" spans="1:4" ht="14.25">
      <c r="A24"/>
      <c r="B24"/>
      <c r="C24"/>
      <c r="D24"/>
    </row>
    <row r="25" spans="1:4">
      <c r="B25"/>
      <c r="D25"/>
    </row>
    <row r="26" spans="1:4">
      <c r="D26"/>
    </row>
    <row r="27" spans="1:4">
      <c r="D27"/>
    </row>
    <row r="28" spans="1:4">
      <c r="D28"/>
    </row>
    <row r="29" spans="1:4">
      <c r="D29"/>
    </row>
    <row r="30" spans="1:4">
      <c r="D30"/>
    </row>
    <row r="31" spans="1:4">
      <c r="D31"/>
    </row>
    <row r="32" spans="1:4">
      <c r="D32"/>
    </row>
    <row r="33" spans="4:4">
      <c r="D33"/>
    </row>
  </sheetData>
  <mergeCells count="5">
    <mergeCell ref="A20:B20"/>
    <mergeCell ref="A4:D4"/>
    <mergeCell ref="A6:A7"/>
    <mergeCell ref="B6:B7"/>
    <mergeCell ref="C6:D6"/>
  </mergeCells>
  <pageMargins left="0.7" right="0.7" top="0.75" bottom="0.75" header="0.3" footer="0.3"/>
  <pageSetup scale="56"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B06F0-9548-4939-8A87-1B21BFE5E540}">
  <dimension ref="A1:D33"/>
  <sheetViews>
    <sheetView showGridLines="0" rightToLeft="1" view="pageBreakPreview" zoomScale="90" zoomScaleNormal="100" zoomScaleSheetLayoutView="90" workbookViewId="0">
      <selection activeCell="J35" sqref="J35"/>
    </sheetView>
  </sheetViews>
  <sheetFormatPr defaultColWidth="21.375" defaultRowHeight="18"/>
  <cols>
    <col min="1" max="1" width="5.75" style="1" customWidth="1"/>
    <col min="2" max="2" width="21.375" style="2"/>
    <col min="3" max="4" width="21.375" style="1"/>
  </cols>
  <sheetData>
    <row r="1" spans="1:4">
      <c r="C1"/>
      <c r="D1" s="37"/>
    </row>
    <row r="3" spans="1:4" ht="12.6" customHeight="1">
      <c r="B3" s="3"/>
      <c r="C3" s="3"/>
      <c r="D3" s="4"/>
    </row>
    <row r="4" spans="1:4" ht="80.650000000000006" customHeight="1">
      <c r="A4" s="157" t="s">
        <v>270</v>
      </c>
      <c r="B4" s="157"/>
      <c r="C4" s="157"/>
      <c r="D4" s="157"/>
    </row>
    <row r="5" spans="1:4" ht="15.75">
      <c r="A5" s="198" t="s">
        <v>219</v>
      </c>
      <c r="B5" s="198"/>
      <c r="C5" s="198"/>
      <c r="D5" s="198"/>
    </row>
    <row r="6" spans="1:4" ht="21" customHeight="1">
      <c r="A6" s="172" t="s">
        <v>1</v>
      </c>
      <c r="B6" s="159" t="s">
        <v>24</v>
      </c>
      <c r="C6" s="166" t="s">
        <v>284</v>
      </c>
      <c r="D6" s="168"/>
    </row>
    <row r="7" spans="1:4" ht="21" customHeight="1">
      <c r="A7" s="178"/>
      <c r="B7" s="160"/>
      <c r="C7" s="6" t="s">
        <v>8</v>
      </c>
      <c r="D7" s="6" t="s">
        <v>9</v>
      </c>
    </row>
    <row r="8" spans="1:4" ht="21" customHeight="1">
      <c r="A8" s="6">
        <v>1</v>
      </c>
      <c r="B8" s="14" t="s">
        <v>25</v>
      </c>
      <c r="C8" s="70">
        <v>18265</v>
      </c>
      <c r="D8" s="70">
        <v>18274</v>
      </c>
    </row>
    <row r="9" spans="1:4" ht="21" customHeight="1">
      <c r="A9" s="6">
        <v>2</v>
      </c>
      <c r="B9" s="14" t="s">
        <v>26</v>
      </c>
      <c r="C9" s="68">
        <v>15880</v>
      </c>
      <c r="D9" s="68">
        <v>15905</v>
      </c>
    </row>
    <row r="10" spans="1:4" ht="21" customHeight="1">
      <c r="A10" s="6">
        <v>3</v>
      </c>
      <c r="B10" s="14" t="s">
        <v>27</v>
      </c>
      <c r="C10" s="70">
        <v>18208</v>
      </c>
      <c r="D10" s="70">
        <v>18211</v>
      </c>
    </row>
    <row r="11" spans="1:4" ht="21" customHeight="1">
      <c r="A11" s="6">
        <v>4</v>
      </c>
      <c r="B11" s="12" t="s">
        <v>28</v>
      </c>
      <c r="C11" s="68">
        <v>18093</v>
      </c>
      <c r="D11" s="68">
        <v>18104</v>
      </c>
    </row>
    <row r="12" spans="1:4" ht="21" customHeight="1">
      <c r="A12" s="6">
        <v>5</v>
      </c>
      <c r="B12" s="15" t="s">
        <v>29</v>
      </c>
      <c r="C12" s="70">
        <v>18934</v>
      </c>
      <c r="D12" s="70">
        <v>19155</v>
      </c>
    </row>
    <row r="13" spans="1:4" ht="21" customHeight="1">
      <c r="A13" s="6">
        <v>6</v>
      </c>
      <c r="B13" s="14" t="s">
        <v>30</v>
      </c>
      <c r="C13" s="68">
        <v>18581</v>
      </c>
      <c r="D13" s="68">
        <v>18455</v>
      </c>
    </row>
    <row r="14" spans="1:4" ht="21" customHeight="1">
      <c r="A14" s="6">
        <v>7</v>
      </c>
      <c r="B14" s="14" t="s">
        <v>31</v>
      </c>
      <c r="C14" s="70">
        <v>19095</v>
      </c>
      <c r="D14" s="70">
        <v>19034</v>
      </c>
    </row>
    <row r="15" spans="1:4" ht="21" customHeight="1">
      <c r="A15" s="6">
        <v>8</v>
      </c>
      <c r="B15" s="14" t="s">
        <v>32</v>
      </c>
      <c r="C15" s="68">
        <v>19113</v>
      </c>
      <c r="D15" s="68">
        <v>19095</v>
      </c>
    </row>
    <row r="16" spans="1:4" ht="21" customHeight="1">
      <c r="A16" s="6">
        <v>9</v>
      </c>
      <c r="B16" s="14" t="s">
        <v>33</v>
      </c>
      <c r="C16" s="70">
        <v>18184</v>
      </c>
      <c r="D16" s="70">
        <v>18176</v>
      </c>
    </row>
    <row r="17" spans="1:4" ht="21" customHeight="1">
      <c r="A17" s="6">
        <v>10</v>
      </c>
      <c r="B17" s="15" t="s">
        <v>34</v>
      </c>
      <c r="C17" s="68">
        <v>18969</v>
      </c>
      <c r="D17" s="68">
        <v>18960</v>
      </c>
    </row>
    <row r="18" spans="1:4" ht="21" customHeight="1">
      <c r="A18" s="6">
        <v>11</v>
      </c>
      <c r="B18" s="14" t="s">
        <v>35</v>
      </c>
      <c r="C18" s="70">
        <v>18794</v>
      </c>
      <c r="D18" s="70">
        <v>18800</v>
      </c>
    </row>
    <row r="19" spans="1:4" ht="21" customHeight="1">
      <c r="A19" s="6">
        <v>12</v>
      </c>
      <c r="B19" s="14" t="s">
        <v>36</v>
      </c>
      <c r="C19" s="68">
        <v>19514</v>
      </c>
      <c r="D19" s="68">
        <v>19506</v>
      </c>
    </row>
    <row r="20" spans="1:4" ht="21" customHeight="1">
      <c r="A20" s="162" t="s">
        <v>6</v>
      </c>
      <c r="B20" s="163"/>
      <c r="C20" s="8">
        <f>SUM(C8:C19)</f>
        <v>221630</v>
      </c>
      <c r="D20" s="8">
        <f>SUM(D8:D19)</f>
        <v>221675</v>
      </c>
    </row>
    <row r="21" spans="1:4" ht="14.25">
      <c r="A21" s="5" t="s">
        <v>7</v>
      </c>
      <c r="B21"/>
      <c r="C21"/>
      <c r="D21"/>
    </row>
    <row r="22" spans="1:4">
      <c r="A22" s="5"/>
      <c r="B22"/>
      <c r="C22" s="13"/>
      <c r="D22" s="9"/>
    </row>
    <row r="23" spans="1:4" ht="14.25">
      <c r="A23"/>
      <c r="B23"/>
      <c r="C23" s="16"/>
      <c r="D23" s="16"/>
    </row>
    <row r="24" spans="1:4" ht="14.25">
      <c r="A24"/>
      <c r="B24"/>
      <c r="C24"/>
      <c r="D24"/>
    </row>
    <row r="25" spans="1:4">
      <c r="B25"/>
      <c r="D25"/>
    </row>
    <row r="26" spans="1:4">
      <c r="D26"/>
    </row>
    <row r="27" spans="1:4">
      <c r="D27"/>
    </row>
    <row r="28" spans="1:4">
      <c r="D28"/>
    </row>
    <row r="29" spans="1:4">
      <c r="D29"/>
    </row>
    <row r="30" spans="1:4">
      <c r="D30"/>
    </row>
    <row r="31" spans="1:4">
      <c r="D31"/>
    </row>
    <row r="32" spans="1:4">
      <c r="D32"/>
    </row>
    <row r="33" spans="4:4">
      <c r="D33"/>
    </row>
  </sheetData>
  <mergeCells count="6">
    <mergeCell ref="A20:B20"/>
    <mergeCell ref="A4:D4"/>
    <mergeCell ref="A6:A7"/>
    <mergeCell ref="B6:B7"/>
    <mergeCell ref="C6:D6"/>
    <mergeCell ref="A5:D5"/>
  </mergeCells>
  <pageMargins left="0.7" right="0.7" top="0.75" bottom="0.75" header="0.3" footer="0.3"/>
  <pageSetup scale="56"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95B62-395A-443F-8B74-B8952A359E4E}">
  <dimension ref="A1:D33"/>
  <sheetViews>
    <sheetView showGridLines="0" rightToLeft="1" view="pageBreakPreview" zoomScale="90" zoomScaleNormal="100" zoomScaleSheetLayoutView="90" workbookViewId="0">
      <selection activeCell="D20" sqref="D20"/>
    </sheetView>
  </sheetViews>
  <sheetFormatPr defaultColWidth="21.375" defaultRowHeight="18"/>
  <cols>
    <col min="1" max="1" width="5.125" style="1" customWidth="1"/>
    <col min="2" max="2" width="21.375" style="2"/>
    <col min="3" max="4" width="21.375" style="1"/>
  </cols>
  <sheetData>
    <row r="1" spans="1:4">
      <c r="C1"/>
      <c r="D1" s="37"/>
    </row>
    <row r="3" spans="1:4">
      <c r="B3" s="3"/>
      <c r="C3" s="3"/>
      <c r="D3" s="4"/>
    </row>
    <row r="4" spans="1:4" ht="88.5" customHeight="1">
      <c r="A4" s="157" t="s">
        <v>271</v>
      </c>
      <c r="B4" s="157"/>
      <c r="C4" s="157"/>
      <c r="D4" s="157"/>
    </row>
    <row r="5" spans="1:4" ht="18" customHeight="1">
      <c r="A5" s="59" t="s">
        <v>287</v>
      </c>
      <c r="B5" s="125"/>
      <c r="C5" s="125"/>
      <c r="D5" s="125"/>
    </row>
    <row r="6" spans="1:4" ht="21" customHeight="1">
      <c r="A6" s="172" t="s">
        <v>1</v>
      </c>
      <c r="B6" s="159" t="s">
        <v>24</v>
      </c>
      <c r="C6" s="166" t="s">
        <v>284</v>
      </c>
      <c r="D6" s="168"/>
    </row>
    <row r="7" spans="1:4" ht="21" customHeight="1">
      <c r="A7" s="178"/>
      <c r="B7" s="160"/>
      <c r="C7" s="6" t="s">
        <v>8</v>
      </c>
      <c r="D7" s="6" t="s">
        <v>9</v>
      </c>
    </row>
    <row r="8" spans="1:4" ht="21" customHeight="1">
      <c r="A8" s="6">
        <v>1</v>
      </c>
      <c r="B8" s="14" t="s">
        <v>25</v>
      </c>
      <c r="C8" s="70">
        <v>204</v>
      </c>
      <c r="D8" s="70">
        <v>201</v>
      </c>
    </row>
    <row r="9" spans="1:4" ht="21" customHeight="1">
      <c r="A9" s="6">
        <v>2</v>
      </c>
      <c r="B9" s="14" t="s">
        <v>26</v>
      </c>
      <c r="C9" s="68">
        <v>214</v>
      </c>
      <c r="D9" s="68">
        <v>215</v>
      </c>
    </row>
    <row r="10" spans="1:4" ht="21" customHeight="1">
      <c r="A10" s="6">
        <v>3</v>
      </c>
      <c r="B10" s="14" t="s">
        <v>27</v>
      </c>
      <c r="C10" s="70">
        <v>212</v>
      </c>
      <c r="D10" s="70">
        <v>216</v>
      </c>
    </row>
    <row r="11" spans="1:4" ht="21" customHeight="1">
      <c r="A11" s="6">
        <v>4</v>
      </c>
      <c r="B11" s="12" t="s">
        <v>28</v>
      </c>
      <c r="C11" s="68">
        <v>287</v>
      </c>
      <c r="D11" s="68">
        <v>292</v>
      </c>
    </row>
    <row r="12" spans="1:4" ht="21" customHeight="1">
      <c r="A12" s="6">
        <v>5</v>
      </c>
      <c r="B12" s="15" t="s">
        <v>29</v>
      </c>
      <c r="C12" s="70">
        <v>269</v>
      </c>
      <c r="D12" s="70">
        <v>275</v>
      </c>
    </row>
    <row r="13" spans="1:4" ht="21" customHeight="1">
      <c r="A13" s="6">
        <v>6</v>
      </c>
      <c r="B13" s="14" t="s">
        <v>30</v>
      </c>
      <c r="C13" s="68">
        <v>230</v>
      </c>
      <c r="D13" s="68">
        <v>230</v>
      </c>
    </row>
    <row r="14" spans="1:4" ht="21" customHeight="1">
      <c r="A14" s="6">
        <v>7</v>
      </c>
      <c r="B14" s="14" t="s">
        <v>31</v>
      </c>
      <c r="C14" s="70">
        <v>225</v>
      </c>
      <c r="D14" s="70">
        <v>237</v>
      </c>
    </row>
    <row r="15" spans="1:4" ht="21" customHeight="1">
      <c r="A15" s="6">
        <v>8</v>
      </c>
      <c r="B15" s="14" t="s">
        <v>32</v>
      </c>
      <c r="C15" s="68">
        <v>216</v>
      </c>
      <c r="D15" s="68">
        <v>228</v>
      </c>
    </row>
    <row r="16" spans="1:4" ht="21" customHeight="1">
      <c r="A16" s="6">
        <v>9</v>
      </c>
      <c r="B16" s="14" t="s">
        <v>33</v>
      </c>
      <c r="C16" s="70">
        <v>193</v>
      </c>
      <c r="D16" s="70">
        <v>209</v>
      </c>
    </row>
    <row r="17" spans="1:4" ht="21" customHeight="1">
      <c r="A17" s="6">
        <v>10</v>
      </c>
      <c r="B17" s="15" t="s">
        <v>34</v>
      </c>
      <c r="C17" s="68">
        <v>224</v>
      </c>
      <c r="D17" s="68">
        <v>275</v>
      </c>
    </row>
    <row r="18" spans="1:4" ht="21" customHeight="1">
      <c r="A18" s="6">
        <v>11</v>
      </c>
      <c r="B18" s="14" t="s">
        <v>35</v>
      </c>
      <c r="C18" s="70">
        <v>232</v>
      </c>
      <c r="D18" s="70">
        <v>262</v>
      </c>
    </row>
    <row r="19" spans="1:4" ht="21" customHeight="1">
      <c r="A19" s="6">
        <v>12</v>
      </c>
      <c r="B19" s="14" t="s">
        <v>36</v>
      </c>
      <c r="C19" s="68">
        <v>220</v>
      </c>
      <c r="D19" s="68">
        <v>258</v>
      </c>
    </row>
    <row r="20" spans="1:4" ht="21" customHeight="1">
      <c r="A20" s="162" t="s">
        <v>6</v>
      </c>
      <c r="B20" s="163"/>
      <c r="C20" s="8">
        <f>SUM(C8:C19)</f>
        <v>2726</v>
      </c>
      <c r="D20" s="8">
        <f>SUM(D8:D19)</f>
        <v>2898</v>
      </c>
    </row>
    <row r="21" spans="1:4" ht="14.25">
      <c r="A21" s="5" t="s">
        <v>7</v>
      </c>
      <c r="B21"/>
      <c r="C21"/>
      <c r="D21"/>
    </row>
    <row r="22" spans="1:4" ht="16.5">
      <c r="A22" s="5"/>
      <c r="B22"/>
      <c r="C22" s="16"/>
      <c r="D22" s="9"/>
    </row>
    <row r="23" spans="1:4" ht="14.25">
      <c r="A23"/>
      <c r="B23"/>
      <c r="C23" s="16"/>
      <c r="D23"/>
    </row>
    <row r="24" spans="1:4" ht="14.25">
      <c r="A24"/>
      <c r="B24"/>
      <c r="C24"/>
      <c r="D24"/>
    </row>
    <row r="25" spans="1:4">
      <c r="B25"/>
      <c r="D25"/>
    </row>
    <row r="26" spans="1:4">
      <c r="D26"/>
    </row>
    <row r="27" spans="1:4">
      <c r="D27"/>
    </row>
    <row r="28" spans="1:4">
      <c r="D28"/>
    </row>
    <row r="29" spans="1:4">
      <c r="D29"/>
    </row>
    <row r="30" spans="1:4">
      <c r="D30"/>
    </row>
    <row r="31" spans="1:4">
      <c r="D31"/>
    </row>
    <row r="32" spans="1:4">
      <c r="D32"/>
    </row>
    <row r="33" spans="4:4">
      <c r="D33"/>
    </row>
  </sheetData>
  <mergeCells count="5">
    <mergeCell ref="A20:B20"/>
    <mergeCell ref="A4:D4"/>
    <mergeCell ref="A6:A7"/>
    <mergeCell ref="B6:B7"/>
    <mergeCell ref="C6:D6"/>
  </mergeCells>
  <pageMargins left="0.7" right="0.7" top="0.75" bottom="0.75" header="0.3" footer="0.3"/>
  <pageSetup scale="56"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DE27F-8A43-4659-8D89-E19C9712D565}">
  <dimension ref="A1:F44"/>
  <sheetViews>
    <sheetView showGridLines="0" rightToLeft="1" view="pageBreakPreview" topLeftCell="A22" zoomScaleNormal="100" zoomScaleSheetLayoutView="100" workbookViewId="0">
      <selection activeCell="A40" sqref="A40"/>
    </sheetView>
  </sheetViews>
  <sheetFormatPr defaultColWidth="21.375" defaultRowHeight="18"/>
  <cols>
    <col min="1" max="1" width="4.375" style="1" customWidth="1"/>
    <col min="2" max="2" width="21.375" style="1" customWidth="1"/>
    <col min="3" max="4" width="14.375" style="1" customWidth="1"/>
    <col min="5" max="6" width="14.375" style="18" customWidth="1"/>
  </cols>
  <sheetData>
    <row r="1" spans="1:6" ht="19.5" customHeight="1">
      <c r="D1"/>
      <c r="E1" s="179"/>
      <c r="F1" s="179"/>
    </row>
    <row r="2" spans="1:6">
      <c r="D2" s="1" t="s">
        <v>37</v>
      </c>
    </row>
    <row r="3" spans="1:6">
      <c r="C3" s="20"/>
      <c r="D3" s="4"/>
    </row>
    <row r="4" spans="1:6" ht="75" customHeight="1">
      <c r="A4" s="157" t="s">
        <v>272</v>
      </c>
      <c r="B4" s="157"/>
      <c r="C4" s="157"/>
      <c r="D4" s="157"/>
      <c r="E4" s="157"/>
      <c r="F4" s="157"/>
    </row>
    <row r="5" spans="1:6">
      <c r="A5" s="61" t="s">
        <v>220</v>
      </c>
      <c r="E5" s="1"/>
      <c r="F5" s="1"/>
    </row>
    <row r="6" spans="1:6" ht="21" customHeight="1">
      <c r="A6" s="183" t="s">
        <v>1</v>
      </c>
      <c r="B6" s="159" t="s">
        <v>38</v>
      </c>
      <c r="C6" s="186" t="s">
        <v>284</v>
      </c>
      <c r="D6" s="188"/>
      <c r="E6" s="188"/>
      <c r="F6" s="187"/>
    </row>
    <row r="7" spans="1:6" ht="21" customHeight="1">
      <c r="A7" s="183"/>
      <c r="B7" s="160"/>
      <c r="C7" s="186" t="s">
        <v>39</v>
      </c>
      <c r="D7" s="187"/>
      <c r="E7" s="186" t="s">
        <v>40</v>
      </c>
      <c r="F7" s="188"/>
    </row>
    <row r="8" spans="1:6" ht="21" customHeight="1">
      <c r="A8" s="184"/>
      <c r="B8" s="160"/>
      <c r="C8" s="6" t="s">
        <v>8</v>
      </c>
      <c r="D8" s="6" t="s">
        <v>9</v>
      </c>
      <c r="E8" s="6" t="s">
        <v>8</v>
      </c>
      <c r="F8" s="6" t="s">
        <v>9</v>
      </c>
    </row>
    <row r="9" spans="1:6" ht="21" customHeight="1">
      <c r="A9" s="22">
        <v>1</v>
      </c>
      <c r="B9" s="6" t="s">
        <v>41</v>
      </c>
      <c r="C9" s="70">
        <v>118</v>
      </c>
      <c r="D9" s="70">
        <v>119</v>
      </c>
      <c r="E9" s="67">
        <v>2</v>
      </c>
      <c r="F9" s="70">
        <v>1</v>
      </c>
    </row>
    <row r="10" spans="1:6" ht="21" customHeight="1">
      <c r="A10" s="22">
        <v>2</v>
      </c>
      <c r="B10" s="6" t="s">
        <v>329</v>
      </c>
      <c r="C10" s="68">
        <v>502</v>
      </c>
      <c r="D10" s="68">
        <v>496</v>
      </c>
      <c r="E10" s="68">
        <v>12</v>
      </c>
      <c r="F10" s="68">
        <v>13</v>
      </c>
    </row>
    <row r="11" spans="1:6" ht="21" customHeight="1">
      <c r="A11" s="22">
        <v>3</v>
      </c>
      <c r="B11" s="6" t="s">
        <v>324</v>
      </c>
      <c r="C11" s="70">
        <v>3238</v>
      </c>
      <c r="D11" s="70">
        <v>3235</v>
      </c>
      <c r="E11" s="70">
        <v>86</v>
      </c>
      <c r="F11" s="70">
        <v>90</v>
      </c>
    </row>
    <row r="12" spans="1:6" ht="21" customHeight="1">
      <c r="A12" s="22">
        <v>4</v>
      </c>
      <c r="B12" s="6" t="s">
        <v>321</v>
      </c>
      <c r="C12" s="68">
        <v>313</v>
      </c>
      <c r="D12" s="68">
        <v>313</v>
      </c>
      <c r="E12" s="68">
        <v>31</v>
      </c>
      <c r="F12" s="68">
        <v>30</v>
      </c>
    </row>
    <row r="13" spans="1:6" ht="21" customHeight="1">
      <c r="A13" s="22">
        <v>5</v>
      </c>
      <c r="B13" s="6" t="s">
        <v>330</v>
      </c>
      <c r="C13" s="70">
        <v>618</v>
      </c>
      <c r="D13" s="70">
        <v>602</v>
      </c>
      <c r="E13" s="70">
        <v>100</v>
      </c>
      <c r="F13" s="70">
        <v>112</v>
      </c>
    </row>
    <row r="14" spans="1:6" ht="21" customHeight="1">
      <c r="A14" s="22">
        <v>6</v>
      </c>
      <c r="B14" s="6" t="s">
        <v>56</v>
      </c>
      <c r="C14" s="68">
        <v>918</v>
      </c>
      <c r="D14" s="68">
        <v>919</v>
      </c>
      <c r="E14" s="68">
        <v>303</v>
      </c>
      <c r="F14" s="68">
        <v>296</v>
      </c>
    </row>
    <row r="15" spans="1:6" ht="21" customHeight="1">
      <c r="A15" s="22">
        <v>7</v>
      </c>
      <c r="B15" s="6" t="s">
        <v>328</v>
      </c>
      <c r="C15" s="70">
        <v>208</v>
      </c>
      <c r="D15" s="70">
        <v>219</v>
      </c>
      <c r="E15" s="70">
        <v>216</v>
      </c>
      <c r="F15" s="70">
        <v>206</v>
      </c>
    </row>
    <row r="16" spans="1:6" ht="21" customHeight="1">
      <c r="A16" s="22">
        <v>8</v>
      </c>
      <c r="B16" s="6" t="s">
        <v>320</v>
      </c>
      <c r="C16" s="68">
        <v>471</v>
      </c>
      <c r="D16" s="68">
        <v>473</v>
      </c>
      <c r="E16" s="68">
        <v>22</v>
      </c>
      <c r="F16" s="68">
        <v>19</v>
      </c>
    </row>
    <row r="17" spans="1:6" ht="21" customHeight="1">
      <c r="A17" s="22">
        <v>9</v>
      </c>
      <c r="B17" s="6" t="s">
        <v>17</v>
      </c>
      <c r="C17" s="70">
        <v>376</v>
      </c>
      <c r="D17" s="70">
        <v>363</v>
      </c>
      <c r="E17" s="70">
        <v>181</v>
      </c>
      <c r="F17" s="70">
        <v>177</v>
      </c>
    </row>
    <row r="18" spans="1:6" ht="21" customHeight="1">
      <c r="A18" s="22">
        <v>10</v>
      </c>
      <c r="B18" s="6" t="s">
        <v>323</v>
      </c>
      <c r="C18" s="68">
        <v>288</v>
      </c>
      <c r="D18" s="68">
        <v>286</v>
      </c>
      <c r="E18" s="68">
        <v>6</v>
      </c>
      <c r="F18" s="68">
        <v>7</v>
      </c>
    </row>
    <row r="19" spans="1:6" ht="21" customHeight="1">
      <c r="A19" s="22">
        <v>11</v>
      </c>
      <c r="B19" s="6" t="s">
        <v>14</v>
      </c>
      <c r="C19" s="70">
        <v>150</v>
      </c>
      <c r="D19" s="70">
        <v>149</v>
      </c>
      <c r="E19" s="70">
        <v>0</v>
      </c>
      <c r="F19" s="70">
        <v>0</v>
      </c>
    </row>
    <row r="20" spans="1:6" ht="21" customHeight="1">
      <c r="A20" s="22">
        <v>12</v>
      </c>
      <c r="B20" s="6" t="s">
        <v>20</v>
      </c>
      <c r="C20" s="68">
        <v>352</v>
      </c>
      <c r="D20" s="68">
        <v>352</v>
      </c>
      <c r="E20" s="68">
        <v>19</v>
      </c>
      <c r="F20" s="68">
        <v>16</v>
      </c>
    </row>
    <row r="21" spans="1:6" ht="21" customHeight="1">
      <c r="A21" s="22">
        <v>13</v>
      </c>
      <c r="B21" s="6" t="s">
        <v>22</v>
      </c>
      <c r="C21" s="70">
        <v>194</v>
      </c>
      <c r="D21" s="70">
        <v>194</v>
      </c>
      <c r="E21" s="70">
        <v>0</v>
      </c>
      <c r="F21" s="70">
        <v>0</v>
      </c>
    </row>
    <row r="22" spans="1:6" ht="21" customHeight="1">
      <c r="A22" s="22">
        <v>14</v>
      </c>
      <c r="B22" s="6" t="s">
        <v>325</v>
      </c>
      <c r="C22" s="68">
        <v>1174</v>
      </c>
      <c r="D22" s="68">
        <v>1180</v>
      </c>
      <c r="E22" s="68">
        <v>14</v>
      </c>
      <c r="F22" s="68">
        <v>12</v>
      </c>
    </row>
    <row r="23" spans="1:6" ht="21" customHeight="1">
      <c r="A23" s="22">
        <v>15</v>
      </c>
      <c r="B23" s="6" t="s">
        <v>18</v>
      </c>
      <c r="C23" s="70">
        <v>7238</v>
      </c>
      <c r="D23" s="70">
        <v>7294</v>
      </c>
      <c r="E23" s="70">
        <v>4411</v>
      </c>
      <c r="F23" s="70">
        <v>4325</v>
      </c>
    </row>
    <row r="24" spans="1:6" ht="21" customHeight="1">
      <c r="A24" s="22">
        <v>16</v>
      </c>
      <c r="B24" s="6" t="s">
        <v>11</v>
      </c>
      <c r="C24" s="68">
        <v>772</v>
      </c>
      <c r="D24" s="68">
        <v>776</v>
      </c>
      <c r="E24" s="68">
        <v>14</v>
      </c>
      <c r="F24" s="68">
        <v>14</v>
      </c>
    </row>
    <row r="25" spans="1:6" ht="21" customHeight="1">
      <c r="A25" s="22">
        <v>17</v>
      </c>
      <c r="B25" s="6" t="s">
        <v>15</v>
      </c>
      <c r="C25" s="70">
        <v>3094</v>
      </c>
      <c r="D25" s="70">
        <v>3173</v>
      </c>
      <c r="E25" s="70">
        <v>1658</v>
      </c>
      <c r="F25" s="70">
        <v>1624</v>
      </c>
    </row>
    <row r="26" spans="1:6" ht="21" customHeight="1">
      <c r="A26" s="22">
        <v>18</v>
      </c>
      <c r="B26" s="6" t="s">
        <v>319</v>
      </c>
      <c r="C26" s="68">
        <v>557</v>
      </c>
      <c r="D26" s="68">
        <v>557</v>
      </c>
      <c r="E26" s="68">
        <v>4</v>
      </c>
      <c r="F26" s="68">
        <v>4</v>
      </c>
    </row>
    <row r="27" spans="1:6" ht="21" customHeight="1">
      <c r="A27" s="22">
        <v>19</v>
      </c>
      <c r="B27" s="6" t="s">
        <v>13</v>
      </c>
      <c r="C27" s="70">
        <v>5924</v>
      </c>
      <c r="D27" s="70">
        <v>5919</v>
      </c>
      <c r="E27" s="70">
        <v>299</v>
      </c>
      <c r="F27" s="70">
        <v>304</v>
      </c>
    </row>
    <row r="28" spans="1:6" ht="21" customHeight="1">
      <c r="A28" s="22">
        <v>20</v>
      </c>
      <c r="B28" s="6" t="s">
        <v>12</v>
      </c>
      <c r="C28" s="68">
        <v>133</v>
      </c>
      <c r="D28" s="68">
        <v>137</v>
      </c>
      <c r="E28" s="68">
        <v>6</v>
      </c>
      <c r="F28" s="68">
        <v>2</v>
      </c>
    </row>
    <row r="29" spans="1:6" ht="21" customHeight="1">
      <c r="A29" s="22">
        <v>21</v>
      </c>
      <c r="B29" s="6" t="s">
        <v>322</v>
      </c>
      <c r="C29" s="70">
        <v>366</v>
      </c>
      <c r="D29" s="70">
        <v>368</v>
      </c>
      <c r="E29" s="70">
        <v>55</v>
      </c>
      <c r="F29" s="70">
        <v>53</v>
      </c>
    </row>
    <row r="30" spans="1:6" ht="21" customHeight="1">
      <c r="A30" s="22">
        <v>22</v>
      </c>
      <c r="B30" s="6" t="s">
        <v>42</v>
      </c>
      <c r="C30" s="68">
        <v>3</v>
      </c>
      <c r="D30" s="68">
        <v>5</v>
      </c>
      <c r="E30" s="68">
        <v>0</v>
      </c>
      <c r="F30" s="68">
        <v>0</v>
      </c>
    </row>
    <row r="31" spans="1:6" ht="21" customHeight="1">
      <c r="A31" s="22">
        <v>23</v>
      </c>
      <c r="B31" s="6" t="s">
        <v>16</v>
      </c>
      <c r="C31" s="70">
        <v>103</v>
      </c>
      <c r="D31" s="70">
        <v>103</v>
      </c>
      <c r="E31" s="70">
        <v>0</v>
      </c>
      <c r="F31" s="70">
        <v>0</v>
      </c>
    </row>
    <row r="32" spans="1:6" ht="21" customHeight="1">
      <c r="A32" s="22">
        <v>24</v>
      </c>
      <c r="B32" s="6" t="s">
        <v>19</v>
      </c>
      <c r="C32" s="68">
        <v>261</v>
      </c>
      <c r="D32" s="68">
        <v>265</v>
      </c>
      <c r="E32" s="68">
        <v>1</v>
      </c>
      <c r="F32" s="68">
        <v>6</v>
      </c>
    </row>
    <row r="33" spans="1:6" ht="21" customHeight="1">
      <c r="A33" s="22">
        <v>25</v>
      </c>
      <c r="B33" s="6" t="s">
        <v>21</v>
      </c>
      <c r="C33" s="70">
        <v>203</v>
      </c>
      <c r="D33" s="70">
        <v>203</v>
      </c>
      <c r="E33" s="70">
        <v>0</v>
      </c>
      <c r="F33" s="70">
        <v>0</v>
      </c>
    </row>
    <row r="34" spans="1:6" ht="21" customHeight="1">
      <c r="A34" s="22">
        <v>26</v>
      </c>
      <c r="B34" s="6" t="s">
        <v>115</v>
      </c>
      <c r="C34" s="68">
        <v>222</v>
      </c>
      <c r="D34" s="68">
        <v>220</v>
      </c>
      <c r="E34" s="68">
        <v>3</v>
      </c>
      <c r="F34" s="68">
        <v>2</v>
      </c>
    </row>
    <row r="35" spans="1:6" ht="21" customHeight="1">
      <c r="A35" s="22">
        <v>27</v>
      </c>
      <c r="B35" s="6" t="s">
        <v>326</v>
      </c>
      <c r="C35" s="70">
        <v>182</v>
      </c>
      <c r="D35" s="70">
        <v>181</v>
      </c>
      <c r="E35" s="70">
        <v>0</v>
      </c>
      <c r="F35" s="70">
        <v>0</v>
      </c>
    </row>
    <row r="36" spans="1:6" ht="21" customHeight="1">
      <c r="A36" s="22">
        <v>28</v>
      </c>
      <c r="B36" s="6" t="s">
        <v>327</v>
      </c>
      <c r="C36" s="68">
        <v>415</v>
      </c>
      <c r="D36" s="68">
        <v>411</v>
      </c>
      <c r="E36" s="68">
        <v>80</v>
      </c>
      <c r="F36" s="68">
        <v>87</v>
      </c>
    </row>
    <row r="37" spans="1:6" ht="21" customHeight="1">
      <c r="A37" s="22">
        <v>29</v>
      </c>
      <c r="B37" s="6" t="s">
        <v>23</v>
      </c>
      <c r="C37" s="70">
        <v>237</v>
      </c>
      <c r="D37" s="70">
        <v>237</v>
      </c>
      <c r="E37" s="70">
        <v>0</v>
      </c>
      <c r="F37" s="70">
        <v>0</v>
      </c>
    </row>
    <row r="38" spans="1:6" ht="21" customHeight="1">
      <c r="A38" s="180" t="s">
        <v>43</v>
      </c>
      <c r="B38" s="181"/>
      <c r="C38" s="23">
        <f>SUM(C9:C37)</f>
        <v>28630</v>
      </c>
      <c r="D38" s="23">
        <f>SUM(D9:D37)</f>
        <v>28749</v>
      </c>
      <c r="E38" s="23">
        <f>SUM(E9:E37)</f>
        <v>7523</v>
      </c>
      <c r="F38" s="23">
        <f>SUM(F9:F37)</f>
        <v>7400</v>
      </c>
    </row>
    <row r="39" spans="1:6" ht="21.75">
      <c r="A39" s="182" t="s">
        <v>7</v>
      </c>
      <c r="B39" s="182"/>
      <c r="C39" s="24"/>
      <c r="E39"/>
      <c r="F39" s="63"/>
    </row>
    <row r="40" spans="1:6">
      <c r="A40" s="28" t="s">
        <v>383</v>
      </c>
      <c r="B40" s="18"/>
      <c r="E40" s="1"/>
      <c r="F40" s="1"/>
    </row>
    <row r="41" spans="1:6">
      <c r="A41" s="18"/>
      <c r="B41" s="18"/>
      <c r="E41" s="1"/>
      <c r="F41" s="1"/>
    </row>
    <row r="42" spans="1:6">
      <c r="A42" s="18"/>
      <c r="B42" s="18"/>
      <c r="E42" s="25"/>
    </row>
    <row r="44" spans="1:6">
      <c r="D44" s="13"/>
    </row>
  </sheetData>
  <mergeCells count="9">
    <mergeCell ref="A38:B38"/>
    <mergeCell ref="A39:B39"/>
    <mergeCell ref="E1:F1"/>
    <mergeCell ref="A4:F4"/>
    <mergeCell ref="A6:A8"/>
    <mergeCell ref="B6:B8"/>
    <mergeCell ref="C6:F6"/>
    <mergeCell ref="C7:D7"/>
    <mergeCell ref="E7:F7"/>
  </mergeCells>
  <pageMargins left="0.7" right="0.7" top="0.75" bottom="0.75" header="0.3" footer="0.3"/>
  <pageSetup scale="38"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AB097-E1C5-4D10-BC34-69CBFA7F7836}">
  <dimension ref="A1:F24"/>
  <sheetViews>
    <sheetView showGridLines="0" rightToLeft="1" view="pageBreakPreview" topLeftCell="A10" zoomScaleNormal="100" zoomScaleSheetLayoutView="100" workbookViewId="0">
      <selection activeCell="G8" sqref="G8"/>
    </sheetView>
  </sheetViews>
  <sheetFormatPr defaultColWidth="21.375" defaultRowHeight="21" customHeight="1"/>
  <cols>
    <col min="1" max="1" width="4.375" style="1" customWidth="1"/>
    <col min="2" max="2" width="14.375" style="2" customWidth="1"/>
    <col min="3" max="4" width="14.375" style="1" customWidth="1"/>
    <col min="5" max="6" width="14.375" style="18" customWidth="1"/>
  </cols>
  <sheetData>
    <row r="1" spans="1:6" ht="21" customHeight="1">
      <c r="D1"/>
      <c r="E1" s="179"/>
      <c r="F1" s="179"/>
    </row>
    <row r="3" spans="1:6" ht="21" customHeight="1">
      <c r="B3" s="19"/>
      <c r="C3" s="20"/>
      <c r="D3" s="4"/>
    </row>
    <row r="4" spans="1:6" ht="69" customHeight="1">
      <c r="A4" s="157" t="s">
        <v>260</v>
      </c>
      <c r="B4" s="157"/>
      <c r="C4" s="157"/>
      <c r="D4" s="157"/>
      <c r="E4" s="157"/>
      <c r="F4" s="157"/>
    </row>
    <row r="5" spans="1:6" ht="21" customHeight="1">
      <c r="A5" s="61" t="s">
        <v>221</v>
      </c>
      <c r="B5" s="29"/>
      <c r="C5" s="29"/>
      <c r="D5" s="29"/>
      <c r="E5"/>
    </row>
    <row r="6" spans="1:6" ht="21" customHeight="1">
      <c r="A6" s="183" t="s">
        <v>1</v>
      </c>
      <c r="B6" s="159" t="s">
        <v>24</v>
      </c>
      <c r="C6" s="186" t="s">
        <v>284</v>
      </c>
      <c r="D6" s="188"/>
      <c r="E6" s="188"/>
      <c r="F6" s="187"/>
    </row>
    <row r="7" spans="1:6" ht="21" customHeight="1">
      <c r="A7" s="183"/>
      <c r="B7" s="160"/>
      <c r="C7" s="186" t="s">
        <v>39</v>
      </c>
      <c r="D7" s="187"/>
      <c r="E7" s="186" t="s">
        <v>40</v>
      </c>
      <c r="F7" s="188"/>
    </row>
    <row r="8" spans="1:6" ht="21" customHeight="1">
      <c r="A8" s="184"/>
      <c r="B8" s="160"/>
      <c r="C8" s="6" t="s">
        <v>8</v>
      </c>
      <c r="D8" s="6" t="s">
        <v>9</v>
      </c>
      <c r="E8" s="6" t="s">
        <v>8</v>
      </c>
      <c r="F8" s="6" t="s">
        <v>9</v>
      </c>
    </row>
    <row r="9" spans="1:6" ht="21" customHeight="1">
      <c r="A9" s="22">
        <v>1</v>
      </c>
      <c r="B9" s="14" t="s">
        <v>25</v>
      </c>
      <c r="C9" s="70">
        <v>2866</v>
      </c>
      <c r="D9" s="70">
        <v>2868</v>
      </c>
      <c r="E9" s="70">
        <v>703</v>
      </c>
      <c r="F9" s="70">
        <v>680</v>
      </c>
    </row>
    <row r="10" spans="1:6" ht="21" customHeight="1">
      <c r="A10" s="22">
        <v>2</v>
      </c>
      <c r="B10" s="14" t="s">
        <v>26</v>
      </c>
      <c r="C10" s="68">
        <v>2303</v>
      </c>
      <c r="D10" s="68">
        <v>2296</v>
      </c>
      <c r="E10" s="68">
        <v>654</v>
      </c>
      <c r="F10" s="68">
        <v>670</v>
      </c>
    </row>
    <row r="11" spans="1:6" ht="21" customHeight="1">
      <c r="A11" s="22">
        <v>3</v>
      </c>
      <c r="B11" s="14" t="s">
        <v>27</v>
      </c>
      <c r="C11" s="70">
        <v>2456</v>
      </c>
      <c r="D11" s="70">
        <v>2476</v>
      </c>
      <c r="E11" s="70">
        <v>549</v>
      </c>
      <c r="F11" s="70">
        <v>524</v>
      </c>
    </row>
    <row r="12" spans="1:6" ht="21" customHeight="1">
      <c r="A12" s="22">
        <v>4</v>
      </c>
      <c r="B12" s="12" t="s">
        <v>28</v>
      </c>
      <c r="C12" s="68">
        <v>2583</v>
      </c>
      <c r="D12" s="68">
        <v>2580</v>
      </c>
      <c r="E12" s="68">
        <v>561</v>
      </c>
      <c r="F12" s="68">
        <v>576</v>
      </c>
    </row>
    <row r="13" spans="1:6" ht="21" customHeight="1">
      <c r="A13" s="22">
        <v>5</v>
      </c>
      <c r="B13" s="15" t="s">
        <v>29</v>
      </c>
      <c r="C13" s="70">
        <v>2789</v>
      </c>
      <c r="D13" s="70">
        <v>2802</v>
      </c>
      <c r="E13" s="70">
        <v>530</v>
      </c>
      <c r="F13" s="70">
        <v>535</v>
      </c>
    </row>
    <row r="14" spans="1:6" ht="21" customHeight="1">
      <c r="A14" s="22">
        <v>6</v>
      </c>
      <c r="B14" s="14" t="s">
        <v>30</v>
      </c>
      <c r="C14" s="68">
        <v>2231</v>
      </c>
      <c r="D14" s="68">
        <v>2200</v>
      </c>
      <c r="E14" s="68">
        <v>506</v>
      </c>
      <c r="F14" s="68">
        <v>521</v>
      </c>
    </row>
    <row r="15" spans="1:6" ht="21" customHeight="1">
      <c r="A15" s="22">
        <v>7</v>
      </c>
      <c r="B15" s="14" t="s">
        <v>31</v>
      </c>
      <c r="C15" s="70">
        <v>2365</v>
      </c>
      <c r="D15" s="70">
        <v>2392</v>
      </c>
      <c r="E15" s="70">
        <v>382</v>
      </c>
      <c r="F15" s="70">
        <v>372</v>
      </c>
    </row>
    <row r="16" spans="1:6" ht="21" customHeight="1">
      <c r="A16" s="22">
        <v>8</v>
      </c>
      <c r="B16" s="14" t="s">
        <v>32</v>
      </c>
      <c r="C16" s="68">
        <v>2071</v>
      </c>
      <c r="D16" s="68">
        <v>2126</v>
      </c>
      <c r="E16" s="68">
        <v>648</v>
      </c>
      <c r="F16" s="68">
        <v>627</v>
      </c>
    </row>
    <row r="17" spans="1:6" ht="21" customHeight="1">
      <c r="A17" s="22">
        <v>9</v>
      </c>
      <c r="B17" s="14" t="s">
        <v>33</v>
      </c>
      <c r="C17" s="70">
        <v>1998</v>
      </c>
      <c r="D17" s="70">
        <v>1982</v>
      </c>
      <c r="E17" s="70">
        <v>571</v>
      </c>
      <c r="F17" s="70">
        <v>553</v>
      </c>
    </row>
    <row r="18" spans="1:6" ht="21" customHeight="1">
      <c r="A18" s="22">
        <v>10</v>
      </c>
      <c r="B18" s="15" t="s">
        <v>34</v>
      </c>
      <c r="C18" s="68">
        <v>2332</v>
      </c>
      <c r="D18" s="68">
        <v>2351</v>
      </c>
      <c r="E18" s="68">
        <v>830</v>
      </c>
      <c r="F18" s="68">
        <v>811</v>
      </c>
    </row>
    <row r="19" spans="1:6" ht="21" customHeight="1">
      <c r="A19" s="22">
        <v>11</v>
      </c>
      <c r="B19" s="14" t="s">
        <v>35</v>
      </c>
      <c r="C19" s="70">
        <v>2258</v>
      </c>
      <c r="D19" s="70">
        <v>2285</v>
      </c>
      <c r="E19" s="70">
        <v>811</v>
      </c>
      <c r="F19" s="70">
        <v>774</v>
      </c>
    </row>
    <row r="20" spans="1:6" ht="21" customHeight="1">
      <c r="A20" s="22">
        <v>12</v>
      </c>
      <c r="B20" s="14" t="s">
        <v>36</v>
      </c>
      <c r="C20" s="68">
        <v>2378</v>
      </c>
      <c r="D20" s="68">
        <v>2391</v>
      </c>
      <c r="E20" s="68">
        <v>778</v>
      </c>
      <c r="F20" s="68">
        <v>757</v>
      </c>
    </row>
    <row r="21" spans="1:6" ht="21" customHeight="1">
      <c r="A21" s="180" t="s">
        <v>43</v>
      </c>
      <c r="B21" s="181"/>
      <c r="C21" s="23">
        <f>SUM(C9:C20)</f>
        <v>28630</v>
      </c>
      <c r="D21" s="23">
        <f>SUM(D9:D20)</f>
        <v>28749</v>
      </c>
      <c r="E21" s="23">
        <f>SUM(E9:E20)</f>
        <v>7523</v>
      </c>
      <c r="F21" s="23">
        <f>SUM(F9:F20)</f>
        <v>7400</v>
      </c>
    </row>
    <row r="22" spans="1:6" ht="21" customHeight="1">
      <c r="A22" s="182" t="s">
        <v>7</v>
      </c>
      <c r="B22" s="182"/>
      <c r="C22" s="24"/>
      <c r="E22"/>
      <c r="F22" s="64"/>
    </row>
    <row r="23" spans="1:6" ht="21" customHeight="1">
      <c r="A23" s="18"/>
      <c r="C23" s="13"/>
      <c r="D23" s="13"/>
      <c r="E23" s="13"/>
      <c r="F23" s="13"/>
    </row>
    <row r="24" spans="1:6" ht="21" customHeight="1">
      <c r="A24" s="18"/>
    </row>
  </sheetData>
  <mergeCells count="9">
    <mergeCell ref="A21:B21"/>
    <mergeCell ref="A22:B22"/>
    <mergeCell ref="E1:F1"/>
    <mergeCell ref="A4:F4"/>
    <mergeCell ref="A6:A8"/>
    <mergeCell ref="B6:B8"/>
    <mergeCell ref="C6:F6"/>
    <mergeCell ref="C7:D7"/>
    <mergeCell ref="E7:F7"/>
  </mergeCells>
  <pageMargins left="0.7" right="0.7" top="0.75" bottom="0.75" header="0.3" footer="0.3"/>
  <pageSetup scale="35"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D11B0-C365-4FF3-9E9D-69A029689054}">
  <dimension ref="A1:D38"/>
  <sheetViews>
    <sheetView showGridLines="0" rightToLeft="1" view="pageBreakPreview" topLeftCell="A19" zoomScaleNormal="100" zoomScaleSheetLayoutView="100" workbookViewId="0">
      <selection activeCell="A38" sqref="A38"/>
    </sheetView>
  </sheetViews>
  <sheetFormatPr defaultRowHeight="14.25"/>
  <cols>
    <col min="1" max="1" width="4.375" customWidth="1"/>
    <col min="2" max="4" width="25.75" customWidth="1"/>
    <col min="16" max="16" width="16.375" customWidth="1"/>
  </cols>
  <sheetData>
    <row r="1" spans="1:4" ht="21" customHeight="1">
      <c r="A1" s="1"/>
      <c r="B1" s="2"/>
      <c r="C1" s="1"/>
      <c r="D1" s="37"/>
    </row>
    <row r="2" spans="1:4" ht="21" customHeight="1">
      <c r="A2" s="1"/>
      <c r="B2" s="2"/>
      <c r="C2" s="1"/>
      <c r="D2" s="1"/>
    </row>
    <row r="3" spans="1:4" ht="61.5" customHeight="1">
      <c r="A3" s="157" t="s">
        <v>261</v>
      </c>
      <c r="B3" s="157"/>
      <c r="C3" s="157"/>
      <c r="D3" s="157"/>
    </row>
    <row r="4" spans="1:4" ht="21" customHeight="1">
      <c r="A4" s="61" t="s">
        <v>297</v>
      </c>
      <c r="B4" s="5"/>
      <c r="C4" s="11"/>
      <c r="D4" s="11"/>
    </row>
    <row r="5" spans="1:4" ht="21" customHeight="1">
      <c r="A5" s="172" t="s">
        <v>1</v>
      </c>
      <c r="B5" s="159" t="s">
        <v>10</v>
      </c>
      <c r="C5" s="162" t="s">
        <v>244</v>
      </c>
      <c r="D5" s="163"/>
    </row>
    <row r="6" spans="1:4" ht="21" customHeight="1">
      <c r="A6" s="178"/>
      <c r="B6" s="160"/>
      <c r="C6" s="6" t="s">
        <v>44</v>
      </c>
      <c r="D6" s="6" t="s">
        <v>45</v>
      </c>
    </row>
    <row r="7" spans="1:4" ht="21" customHeight="1">
      <c r="A7" s="6">
        <v>1</v>
      </c>
      <c r="B7" s="6" t="s">
        <v>41</v>
      </c>
      <c r="C7" s="70">
        <v>0.64931506849315068</v>
      </c>
      <c r="D7" s="70">
        <v>8.21917808219178E-3</v>
      </c>
    </row>
    <row r="8" spans="1:4" ht="21" customHeight="1">
      <c r="A8" s="6">
        <v>2</v>
      </c>
      <c r="B8" s="6" t="s">
        <v>329</v>
      </c>
      <c r="C8" s="68">
        <v>83.035616438356158</v>
      </c>
      <c r="D8" s="68">
        <v>9.7232876712328764</v>
      </c>
    </row>
    <row r="9" spans="1:4" ht="21" customHeight="1">
      <c r="A9" s="6">
        <v>3</v>
      </c>
      <c r="B9" s="6" t="s">
        <v>324</v>
      </c>
      <c r="C9" s="70">
        <v>18.613698630136987</v>
      </c>
      <c r="D9" s="70">
        <v>1.2410958904109588</v>
      </c>
    </row>
    <row r="10" spans="1:4" ht="21" customHeight="1">
      <c r="A10" s="6">
        <v>4</v>
      </c>
      <c r="B10" s="6" t="s">
        <v>321</v>
      </c>
      <c r="C10" s="68">
        <v>45.353424657534248</v>
      </c>
      <c r="D10" s="68">
        <v>11.717808219178082</v>
      </c>
    </row>
    <row r="11" spans="1:4" ht="21" customHeight="1">
      <c r="A11" s="6">
        <v>5</v>
      </c>
      <c r="B11" s="6" t="s">
        <v>330</v>
      </c>
      <c r="C11" s="70">
        <v>11.364383561643836</v>
      </c>
      <c r="D11" s="70">
        <v>5.6904109589041099</v>
      </c>
    </row>
    <row r="12" spans="1:4" ht="21" customHeight="1">
      <c r="A12" s="6">
        <v>6</v>
      </c>
      <c r="B12" s="6" t="s">
        <v>56</v>
      </c>
      <c r="C12" s="68">
        <v>9.3479452054794514</v>
      </c>
      <c r="D12" s="68">
        <v>3.4219178082191779</v>
      </c>
    </row>
    <row r="13" spans="1:4" ht="21" customHeight="1">
      <c r="A13" s="6">
        <v>7</v>
      </c>
      <c r="B13" s="6" t="s">
        <v>328</v>
      </c>
      <c r="C13" s="70">
        <v>64.643835616438352</v>
      </c>
      <c r="D13" s="70">
        <v>147.13424657534247</v>
      </c>
    </row>
    <row r="14" spans="1:4" ht="21" customHeight="1">
      <c r="A14" s="6">
        <v>8</v>
      </c>
      <c r="B14" s="6" t="s">
        <v>320</v>
      </c>
      <c r="C14" s="68">
        <v>20.167123287671235</v>
      </c>
      <c r="D14" s="68">
        <v>18.567123287671233</v>
      </c>
    </row>
    <row r="15" spans="1:4" ht="21" customHeight="1">
      <c r="A15" s="6">
        <v>9</v>
      </c>
      <c r="B15" s="6" t="s">
        <v>17</v>
      </c>
      <c r="C15" s="70">
        <v>12.079452054794521</v>
      </c>
      <c r="D15" s="70">
        <v>1.8356164383561644</v>
      </c>
    </row>
    <row r="16" spans="1:4" ht="21" customHeight="1">
      <c r="A16" s="6">
        <v>10</v>
      </c>
      <c r="B16" s="6" t="s">
        <v>323</v>
      </c>
      <c r="C16" s="68">
        <v>13.468493150684932</v>
      </c>
      <c r="D16" s="68">
        <v>4.4219178082191783</v>
      </c>
    </row>
    <row r="17" spans="1:4" ht="21" customHeight="1">
      <c r="A17" s="6">
        <v>11</v>
      </c>
      <c r="B17" s="6" t="s">
        <v>14</v>
      </c>
      <c r="C17" s="70">
        <v>1.9643835616438357</v>
      </c>
      <c r="D17" s="70">
        <v>0</v>
      </c>
    </row>
    <row r="18" spans="1:4" ht="21" customHeight="1">
      <c r="A18" s="6">
        <v>12</v>
      </c>
      <c r="B18" s="6" t="s">
        <v>20</v>
      </c>
      <c r="C18" s="68">
        <v>21.608219178082191</v>
      </c>
      <c r="D18" s="68">
        <v>10.695890410958905</v>
      </c>
    </row>
    <row r="19" spans="1:4" ht="21" customHeight="1">
      <c r="A19" s="6">
        <v>13</v>
      </c>
      <c r="B19" s="6" t="s">
        <v>22</v>
      </c>
      <c r="C19" s="70">
        <v>8.8712328767123285</v>
      </c>
      <c r="D19" s="70">
        <v>0</v>
      </c>
    </row>
    <row r="20" spans="1:4" ht="21" customHeight="1">
      <c r="A20" s="6">
        <v>14</v>
      </c>
      <c r="B20" s="6" t="s">
        <v>325</v>
      </c>
      <c r="C20" s="68">
        <v>12.104109589041096</v>
      </c>
      <c r="D20" s="68">
        <v>1.4465753424657535</v>
      </c>
    </row>
    <row r="21" spans="1:4" ht="21" customHeight="1">
      <c r="A21" s="6">
        <v>15</v>
      </c>
      <c r="B21" s="6" t="s">
        <v>18</v>
      </c>
      <c r="C21" s="70">
        <v>425.37260273972601</v>
      </c>
      <c r="D21" s="70">
        <v>387.74520547945207</v>
      </c>
    </row>
    <row r="22" spans="1:4" ht="21" customHeight="1">
      <c r="A22" s="6">
        <v>16</v>
      </c>
      <c r="B22" s="6" t="s">
        <v>11</v>
      </c>
      <c r="C22" s="68">
        <v>14.706849315068494</v>
      </c>
      <c r="D22" s="68">
        <v>7.6712328767123292E-2</v>
      </c>
    </row>
    <row r="23" spans="1:4" ht="21" customHeight="1">
      <c r="A23" s="6">
        <v>17</v>
      </c>
      <c r="B23" s="6" t="s">
        <v>15</v>
      </c>
      <c r="C23" s="70">
        <v>318</v>
      </c>
      <c r="D23" s="70">
        <v>543.41917808219182</v>
      </c>
    </row>
    <row r="24" spans="1:4" ht="21" customHeight="1">
      <c r="A24" s="6">
        <v>18</v>
      </c>
      <c r="B24" s="6" t="s">
        <v>319</v>
      </c>
      <c r="C24" s="68">
        <v>54.232876712328768</v>
      </c>
      <c r="D24" s="68">
        <v>4.1972602739726028</v>
      </c>
    </row>
    <row r="25" spans="1:4" ht="21" customHeight="1">
      <c r="A25" s="6">
        <v>19</v>
      </c>
      <c r="B25" s="6" t="s">
        <v>13</v>
      </c>
      <c r="C25" s="70">
        <v>162.79452054794521</v>
      </c>
      <c r="D25" s="70">
        <v>134.6</v>
      </c>
    </row>
    <row r="26" spans="1:4" ht="21" customHeight="1">
      <c r="A26" s="6">
        <v>20</v>
      </c>
      <c r="B26" s="6" t="s">
        <v>12</v>
      </c>
      <c r="C26" s="68">
        <v>8.9643835616438352</v>
      </c>
      <c r="D26" s="68">
        <v>2.1917808219178082E-2</v>
      </c>
    </row>
    <row r="27" spans="1:4" ht="21" customHeight="1">
      <c r="A27" s="6">
        <v>21</v>
      </c>
      <c r="B27" s="6" t="s">
        <v>322</v>
      </c>
      <c r="C27" s="70">
        <v>17.221917808219178</v>
      </c>
      <c r="D27" s="70">
        <v>5.882191780821918</v>
      </c>
    </row>
    <row r="28" spans="1:4" ht="21" customHeight="1">
      <c r="A28" s="6">
        <v>22</v>
      </c>
      <c r="B28" s="6" t="s">
        <v>42</v>
      </c>
      <c r="C28" s="68">
        <v>2.1917808219178082E-2</v>
      </c>
      <c r="D28" s="68">
        <v>0</v>
      </c>
    </row>
    <row r="29" spans="1:4" ht="21" customHeight="1">
      <c r="A29" s="6">
        <v>23</v>
      </c>
      <c r="B29" s="6" t="s">
        <v>16</v>
      </c>
      <c r="C29" s="70">
        <v>2.8493150684931505</v>
      </c>
      <c r="D29" s="70">
        <v>0</v>
      </c>
    </row>
    <row r="30" spans="1:4" ht="21" customHeight="1">
      <c r="A30" s="6">
        <v>24</v>
      </c>
      <c r="B30" s="6" t="s">
        <v>19</v>
      </c>
      <c r="C30" s="68">
        <v>5.375342465753425</v>
      </c>
      <c r="D30" s="68">
        <v>1.9178082191780823E-2</v>
      </c>
    </row>
    <row r="31" spans="1:4" ht="21" customHeight="1">
      <c r="A31" s="6">
        <v>25</v>
      </c>
      <c r="B31" s="6" t="s">
        <v>21</v>
      </c>
      <c r="C31" s="70">
        <v>3.5123287671232877</v>
      </c>
      <c r="D31" s="70">
        <v>0</v>
      </c>
    </row>
    <row r="32" spans="1:4" ht="21" customHeight="1">
      <c r="A32" s="6">
        <v>26</v>
      </c>
      <c r="B32" s="6" t="s">
        <v>115</v>
      </c>
      <c r="C32" s="68">
        <v>11.854794520547944</v>
      </c>
      <c r="D32" s="68">
        <v>0.55616438356164388</v>
      </c>
    </row>
    <row r="33" spans="1:4" ht="21" customHeight="1">
      <c r="A33" s="6">
        <v>27</v>
      </c>
      <c r="B33" s="6" t="s">
        <v>326</v>
      </c>
      <c r="C33" s="70">
        <v>26.487671232876714</v>
      </c>
      <c r="D33" s="70">
        <v>1.4273972602739726</v>
      </c>
    </row>
    <row r="34" spans="1:4" ht="21" customHeight="1">
      <c r="A34" s="6">
        <v>28</v>
      </c>
      <c r="B34" s="6" t="s">
        <v>327</v>
      </c>
      <c r="C34" s="68">
        <v>8.3589041095890408</v>
      </c>
      <c r="D34" s="68">
        <v>3.3589041095890413</v>
      </c>
    </row>
    <row r="35" spans="1:4" ht="21" customHeight="1">
      <c r="A35" s="6">
        <v>29</v>
      </c>
      <c r="B35" s="6" t="s">
        <v>23</v>
      </c>
      <c r="C35" s="70">
        <v>4.1205479452054794</v>
      </c>
      <c r="D35" s="70">
        <v>0</v>
      </c>
    </row>
    <row r="36" spans="1:4" ht="21" customHeight="1">
      <c r="A36" s="165" t="s">
        <v>50</v>
      </c>
      <c r="B36" s="165"/>
      <c r="C36" s="105">
        <f>SUM(C7:C35)</f>
        <v>1387.145205479452</v>
      </c>
      <c r="D36" s="105">
        <f>SUM(D7:D35)</f>
        <v>1297.2082191780821</v>
      </c>
    </row>
    <row r="37" spans="1:4">
      <c r="A37" s="182" t="s">
        <v>7</v>
      </c>
      <c r="B37" s="182"/>
    </row>
    <row r="38" spans="1:4" ht="16.5">
      <c r="A38" s="28" t="s">
        <v>383</v>
      </c>
      <c r="D38" s="9"/>
    </row>
  </sheetData>
  <mergeCells count="6">
    <mergeCell ref="A3:D3"/>
    <mergeCell ref="A5:A6"/>
    <mergeCell ref="B5:B6"/>
    <mergeCell ref="C5:D5"/>
    <mergeCell ref="A37:B37"/>
    <mergeCell ref="A36:B36"/>
  </mergeCells>
  <pageMargins left="0.7" right="0.7" top="0.75" bottom="0.75" header="0.3" footer="0.3"/>
  <pageSetup scale="80"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E67DD-87F6-4A19-ABDB-33FDBA2CB8E3}">
  <dimension ref="A1:O13"/>
  <sheetViews>
    <sheetView showGridLines="0" rightToLeft="1" view="pageBreakPreview" zoomScaleNormal="100" zoomScaleSheetLayoutView="100" workbookViewId="0"/>
  </sheetViews>
  <sheetFormatPr defaultColWidth="14.375" defaultRowHeight="18"/>
  <cols>
    <col min="1" max="5" width="14.375" style="1"/>
  </cols>
  <sheetData>
    <row r="1" spans="1:15" ht="21" customHeight="1">
      <c r="D1"/>
      <c r="E1"/>
      <c r="L1" s="10"/>
      <c r="M1" s="10"/>
      <c r="N1" s="179"/>
      <c r="O1" s="179"/>
    </row>
    <row r="3" spans="1:15" ht="21">
      <c r="A3" s="157" t="s">
        <v>105</v>
      </c>
      <c r="B3" s="157"/>
      <c r="C3" s="157"/>
      <c r="D3" s="157"/>
      <c r="E3" s="157"/>
      <c r="F3" s="157"/>
      <c r="G3" s="157"/>
      <c r="H3" s="157"/>
      <c r="I3" s="157"/>
      <c r="J3" s="157"/>
      <c r="K3" s="157"/>
      <c r="L3" s="157"/>
      <c r="M3" s="157"/>
      <c r="N3" s="157"/>
      <c r="O3" s="65"/>
    </row>
    <row r="4" spans="1:15">
      <c r="A4" s="59" t="s">
        <v>222</v>
      </c>
      <c r="B4" s="199"/>
      <c r="C4" s="199"/>
      <c r="D4" s="199"/>
      <c r="E4" s="4"/>
    </row>
    <row r="5" spans="1:15" ht="21" customHeight="1">
      <c r="A5" s="173" t="s">
        <v>46</v>
      </c>
      <c r="B5" s="166" t="s">
        <v>24</v>
      </c>
      <c r="C5" s="167"/>
      <c r="D5" s="167"/>
      <c r="E5" s="167"/>
      <c r="F5" s="167"/>
      <c r="G5" s="167"/>
      <c r="H5" s="167"/>
      <c r="I5" s="167"/>
      <c r="J5" s="167"/>
      <c r="K5" s="167"/>
      <c r="L5" s="167"/>
      <c r="M5" s="167"/>
      <c r="N5" s="162" t="s">
        <v>100</v>
      </c>
      <c r="O5" s="162" t="s">
        <v>103</v>
      </c>
    </row>
    <row r="6" spans="1:15" ht="21" customHeight="1">
      <c r="A6" s="173"/>
      <c r="B6" s="14" t="s">
        <v>25</v>
      </c>
      <c r="C6" s="14" t="s">
        <v>26</v>
      </c>
      <c r="D6" s="14" t="s">
        <v>27</v>
      </c>
      <c r="E6" s="14" t="s">
        <v>28</v>
      </c>
      <c r="F6" s="15" t="s">
        <v>29</v>
      </c>
      <c r="G6" s="14" t="s">
        <v>30</v>
      </c>
      <c r="H6" s="14" t="s">
        <v>31</v>
      </c>
      <c r="I6" s="14" t="s">
        <v>32</v>
      </c>
      <c r="J6" s="14" t="s">
        <v>33</v>
      </c>
      <c r="K6" s="15" t="s">
        <v>34</v>
      </c>
      <c r="L6" s="14" t="s">
        <v>35</v>
      </c>
      <c r="M6" s="14" t="s">
        <v>36</v>
      </c>
      <c r="N6" s="185"/>
      <c r="O6" s="185"/>
    </row>
    <row r="7" spans="1:15" ht="21" customHeight="1">
      <c r="A7" s="191"/>
      <c r="B7" s="166" t="s">
        <v>203</v>
      </c>
      <c r="C7" s="167"/>
      <c r="D7" s="167"/>
      <c r="E7" s="167"/>
      <c r="F7" s="167"/>
      <c r="G7" s="167"/>
      <c r="H7" s="167"/>
      <c r="I7" s="167"/>
      <c r="J7" s="167"/>
      <c r="K7" s="167"/>
      <c r="L7" s="167"/>
      <c r="M7" s="168"/>
      <c r="N7" s="190"/>
      <c r="O7" s="190"/>
    </row>
    <row r="8" spans="1:15" ht="21" customHeight="1">
      <c r="A8" s="6">
        <v>2022</v>
      </c>
      <c r="B8" s="70">
        <v>58310812.223999999</v>
      </c>
      <c r="C8" s="70">
        <v>53037684.526000001</v>
      </c>
      <c r="D8" s="70">
        <v>72530335.415999994</v>
      </c>
      <c r="E8" s="70">
        <v>72346164.959999904</v>
      </c>
      <c r="F8" s="70">
        <v>60964614.149999999</v>
      </c>
      <c r="G8" s="70">
        <v>70712205.639999896</v>
      </c>
      <c r="H8" s="70">
        <v>60131335.419999897</v>
      </c>
      <c r="I8" s="70">
        <v>61399061.516000003</v>
      </c>
      <c r="J8" s="70">
        <v>63178143.109999903</v>
      </c>
      <c r="K8" s="70">
        <v>65913224.299999997</v>
      </c>
      <c r="L8" s="70">
        <v>69758662.823999897</v>
      </c>
      <c r="M8" s="70">
        <v>69080736.099999994</v>
      </c>
      <c r="N8" s="70">
        <v>777362980.18599939</v>
      </c>
      <c r="O8" s="99">
        <v>777362.98018599942</v>
      </c>
    </row>
    <row r="9" spans="1:15" ht="21" customHeight="1">
      <c r="A9" s="6">
        <v>2023</v>
      </c>
      <c r="B9" s="68">
        <v>63544926.7700001</v>
      </c>
      <c r="C9" s="68">
        <v>62681853.700000092</v>
      </c>
      <c r="D9" s="68">
        <v>85192708.230000079</v>
      </c>
      <c r="E9" s="68">
        <v>72545479.600000098</v>
      </c>
      <c r="F9" s="68">
        <v>68664835.600000039</v>
      </c>
      <c r="G9" s="68">
        <v>72563808.500000119</v>
      </c>
      <c r="H9" s="68">
        <v>66576744.870000109</v>
      </c>
      <c r="I9" s="68">
        <v>76246565.790000126</v>
      </c>
      <c r="J9" s="68">
        <v>73417327.100000069</v>
      </c>
      <c r="K9" s="68">
        <v>80111743.800000161</v>
      </c>
      <c r="L9" s="68">
        <v>83217643.800000131</v>
      </c>
      <c r="M9" s="68">
        <v>89295384.673000261</v>
      </c>
      <c r="N9" s="68">
        <v>894059022.4330014</v>
      </c>
      <c r="O9" s="100">
        <v>894059.02243300155</v>
      </c>
    </row>
    <row r="10" spans="1:15" ht="21" customHeight="1">
      <c r="A10" s="6">
        <v>2024</v>
      </c>
      <c r="B10" s="70">
        <v>93092506.999999538</v>
      </c>
      <c r="C10" s="70">
        <v>96124615.999999776</v>
      </c>
      <c r="D10" s="70">
        <v>123073458.99999972</v>
      </c>
      <c r="E10" s="70">
        <v>87567413.999999866</v>
      </c>
      <c r="F10" s="70">
        <v>105578418.9999997</v>
      </c>
      <c r="G10" s="70">
        <v>92001185.000000149</v>
      </c>
      <c r="H10" s="70">
        <v>92619006.999999791</v>
      </c>
      <c r="I10" s="70">
        <v>95862067.000000015</v>
      </c>
      <c r="J10" s="70">
        <v>95970986.999999464</v>
      </c>
      <c r="K10" s="70">
        <v>100730571.00000019</v>
      </c>
      <c r="L10" s="70">
        <v>102760240.99999946</v>
      </c>
      <c r="M10" s="70">
        <v>106093532</v>
      </c>
      <c r="N10" s="70">
        <v>1191474004.9999979</v>
      </c>
      <c r="O10" s="99">
        <v>1191474.0049999976</v>
      </c>
    </row>
    <row r="11" spans="1:15" ht="21" customHeight="1">
      <c r="A11" s="6">
        <v>2025</v>
      </c>
      <c r="B11" s="68">
        <v>92701301.799999893</v>
      </c>
      <c r="C11" s="68">
        <v>95454867.599999994</v>
      </c>
      <c r="D11" s="68">
        <v>113350781.80000001</v>
      </c>
      <c r="E11" s="68">
        <v>87740766.100000009</v>
      </c>
      <c r="F11" s="68">
        <v>102135046.8</v>
      </c>
      <c r="G11" s="68">
        <v>82677760.0999998</v>
      </c>
      <c r="H11" s="68">
        <v>99307757.099999994</v>
      </c>
      <c r="I11" s="68">
        <v>99626740.500000015</v>
      </c>
      <c r="J11" s="68">
        <v>93494564.299999818</v>
      </c>
      <c r="K11" s="68">
        <v>101150828.6999999</v>
      </c>
      <c r="L11" s="68">
        <v>107837236.39999989</v>
      </c>
      <c r="M11" s="68">
        <v>109863562.49999981</v>
      </c>
      <c r="N11" s="68">
        <f>SUM(B11:M11)</f>
        <v>1185341213.6999993</v>
      </c>
      <c r="O11" s="100">
        <v>1185341.2137</v>
      </c>
    </row>
    <row r="12" spans="1:15" ht="15.75">
      <c r="A12" s="5" t="s">
        <v>7</v>
      </c>
      <c r="B12" s="35"/>
      <c r="C12" s="35"/>
      <c r="D12"/>
      <c r="E12"/>
    </row>
    <row r="13" spans="1:15">
      <c r="O13" s="124"/>
    </row>
  </sheetData>
  <mergeCells count="8">
    <mergeCell ref="B7:M7"/>
    <mergeCell ref="O5:O7"/>
    <mergeCell ref="N1:O1"/>
    <mergeCell ref="A3:N3"/>
    <mergeCell ref="B4:D4"/>
    <mergeCell ref="A5:A7"/>
    <mergeCell ref="B5:M5"/>
    <mergeCell ref="N5:N7"/>
  </mergeCells>
  <pageMargins left="0.7" right="0.7" top="0.75" bottom="0.75" header="0.3" footer="0.3"/>
  <pageSetup scale="35" orientation="portrait" r:id="rId1"/>
  <ignoredErrors>
    <ignoredError sqref="N11" formulaRange="1"/>
  </ignoredError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87768-86A5-40F0-8CEA-9E359472B8B7}">
  <dimension ref="A1:N13"/>
  <sheetViews>
    <sheetView showGridLines="0" rightToLeft="1" view="pageBreakPreview" zoomScaleNormal="100" zoomScaleSheetLayoutView="100" workbookViewId="0">
      <selection activeCell="A17" sqref="A17"/>
    </sheetView>
  </sheetViews>
  <sheetFormatPr defaultColWidth="14.375" defaultRowHeight="18"/>
  <cols>
    <col min="1" max="5" width="14.375" style="1"/>
  </cols>
  <sheetData>
    <row r="1" spans="1:14" ht="21" customHeight="1">
      <c r="D1"/>
      <c r="E1"/>
      <c r="M1" s="179"/>
      <c r="N1" s="179"/>
    </row>
    <row r="2" spans="1:14" ht="21" customHeight="1"/>
    <row r="3" spans="1:14" ht="21" customHeight="1">
      <c r="B3" s="3"/>
      <c r="C3" s="4"/>
      <c r="D3" s="20"/>
      <c r="E3" s="4"/>
    </row>
    <row r="4" spans="1:14" ht="21">
      <c r="A4" s="157" t="s">
        <v>106</v>
      </c>
      <c r="B4" s="157"/>
      <c r="C4" s="157"/>
      <c r="D4" s="157"/>
      <c r="E4" s="157"/>
      <c r="F4" s="157"/>
      <c r="G4" s="157"/>
      <c r="H4" s="157"/>
      <c r="I4" s="157"/>
      <c r="J4" s="157"/>
      <c r="K4" s="157"/>
      <c r="L4" s="157"/>
      <c r="M4" s="157"/>
      <c r="N4" s="157"/>
    </row>
    <row r="5" spans="1:14" ht="15.75">
      <c r="A5" s="59" t="s">
        <v>223</v>
      </c>
      <c r="B5"/>
      <c r="C5"/>
      <c r="D5"/>
      <c r="E5"/>
    </row>
    <row r="6" spans="1:14" ht="21" customHeight="1">
      <c r="A6" s="159" t="s">
        <v>88</v>
      </c>
      <c r="B6" s="166" t="s">
        <v>24</v>
      </c>
      <c r="C6" s="167"/>
      <c r="D6" s="167"/>
      <c r="E6" s="167"/>
      <c r="F6" s="167"/>
      <c r="G6" s="167"/>
      <c r="H6" s="167"/>
      <c r="I6" s="167"/>
      <c r="J6" s="167"/>
      <c r="K6" s="167"/>
      <c r="L6" s="167"/>
      <c r="M6" s="167"/>
      <c r="N6" s="159" t="s">
        <v>102</v>
      </c>
    </row>
    <row r="7" spans="1:14" ht="21" customHeight="1">
      <c r="A7" s="160"/>
      <c r="B7" s="14" t="s">
        <v>25</v>
      </c>
      <c r="C7" s="14" t="s">
        <v>26</v>
      </c>
      <c r="D7" s="14" t="s">
        <v>27</v>
      </c>
      <c r="E7" s="14" t="s">
        <v>28</v>
      </c>
      <c r="F7" s="15" t="s">
        <v>29</v>
      </c>
      <c r="G7" s="14" t="s">
        <v>30</v>
      </c>
      <c r="H7" s="14" t="s">
        <v>31</v>
      </c>
      <c r="I7" s="14" t="s">
        <v>32</v>
      </c>
      <c r="J7" s="14" t="s">
        <v>33</v>
      </c>
      <c r="K7" s="15" t="s">
        <v>34</v>
      </c>
      <c r="L7" s="14" t="s">
        <v>35</v>
      </c>
      <c r="M7" s="14" t="s">
        <v>36</v>
      </c>
      <c r="N7" s="161"/>
    </row>
    <row r="8" spans="1:14" ht="21" customHeight="1">
      <c r="A8" s="161"/>
      <c r="B8" s="190" t="s">
        <v>101</v>
      </c>
      <c r="C8" s="178"/>
      <c r="D8" s="178"/>
      <c r="E8" s="178"/>
      <c r="F8" s="178"/>
      <c r="G8" s="178"/>
      <c r="H8" s="178"/>
      <c r="I8" s="178"/>
      <c r="J8" s="178"/>
      <c r="K8" s="178"/>
      <c r="L8" s="178"/>
      <c r="M8" s="178"/>
      <c r="N8" s="191"/>
    </row>
    <row r="9" spans="1:14" ht="21" customHeight="1">
      <c r="A9" s="6" t="s">
        <v>47</v>
      </c>
      <c r="B9" s="70">
        <v>5590.9683000000005</v>
      </c>
      <c r="C9" s="70">
        <v>6649.0706999999902</v>
      </c>
      <c r="D9" s="70">
        <v>5283.9403999999995</v>
      </c>
      <c r="E9" s="70">
        <v>5314.9750999999987</v>
      </c>
      <c r="F9" s="70">
        <v>6256.1513999999988</v>
      </c>
      <c r="G9" s="70">
        <v>5282.7601999999997</v>
      </c>
      <c r="H9" s="70">
        <v>5947.0698999999895</v>
      </c>
      <c r="I9" s="70">
        <v>5088.8074999999999</v>
      </c>
      <c r="J9" s="70">
        <v>5135.5034999999998</v>
      </c>
      <c r="K9" s="70">
        <v>5278.5272999999888</v>
      </c>
      <c r="L9" s="70">
        <v>7171.5884000000005</v>
      </c>
      <c r="M9" s="70">
        <v>6720.0046000000002</v>
      </c>
      <c r="N9" s="99">
        <f>SUM(B9:M9)</f>
        <v>69719.367299999954</v>
      </c>
    </row>
    <row r="10" spans="1:14" ht="21" customHeight="1">
      <c r="A10" s="6" t="s">
        <v>48</v>
      </c>
      <c r="B10" s="68">
        <v>53946.182799999893</v>
      </c>
      <c r="C10" s="68">
        <v>59728.251799999998</v>
      </c>
      <c r="D10" s="68">
        <v>72834.233700000012</v>
      </c>
      <c r="E10" s="68">
        <v>52896.201799999995</v>
      </c>
      <c r="F10" s="68">
        <v>63917.380399999995</v>
      </c>
      <c r="G10" s="68">
        <v>47537.400699999998</v>
      </c>
      <c r="H10" s="68">
        <v>54855.251599999996</v>
      </c>
      <c r="I10" s="68">
        <v>56860.053500000002</v>
      </c>
      <c r="J10" s="68">
        <v>53807.232499999896</v>
      </c>
      <c r="K10" s="68">
        <v>56315.396899999905</v>
      </c>
      <c r="L10" s="68">
        <v>60344.391199999904</v>
      </c>
      <c r="M10" s="68">
        <v>62519.090899999799</v>
      </c>
      <c r="N10" s="100">
        <f>SUM(B10:M10)</f>
        <v>695561.0677999995</v>
      </c>
    </row>
    <row r="11" spans="1:14" ht="21" customHeight="1">
      <c r="A11" s="6" t="s">
        <v>49</v>
      </c>
      <c r="B11" s="70">
        <v>33164.150699999998</v>
      </c>
      <c r="C11" s="70">
        <v>29077.545099999999</v>
      </c>
      <c r="D11" s="70">
        <v>35232.607700000008</v>
      </c>
      <c r="E11" s="70">
        <v>29529.589200000002</v>
      </c>
      <c r="F11" s="70">
        <v>31961.514999999999</v>
      </c>
      <c r="G11" s="70">
        <v>29857.5991999998</v>
      </c>
      <c r="H11" s="70">
        <v>38505.435599999997</v>
      </c>
      <c r="I11" s="70">
        <v>37677.879499999995</v>
      </c>
      <c r="J11" s="70">
        <v>34551.828299999906</v>
      </c>
      <c r="K11" s="70">
        <v>39556.904499999997</v>
      </c>
      <c r="L11" s="70">
        <v>40321.256799999981</v>
      </c>
      <c r="M11" s="70">
        <v>40624.467000000004</v>
      </c>
      <c r="N11" s="99">
        <f>SUM(B11:M11)</f>
        <v>420060.77859999973</v>
      </c>
    </row>
    <row r="12" spans="1:14" ht="21" customHeight="1">
      <c r="A12" s="6" t="s">
        <v>50</v>
      </c>
      <c r="B12" s="68">
        <f t="shared" ref="B12:M12" si="0">SUM(B9:B11)</f>
        <v>92701.301799999899</v>
      </c>
      <c r="C12" s="68">
        <f t="shared" si="0"/>
        <v>95454.867599999998</v>
      </c>
      <c r="D12" s="68">
        <f t="shared" si="0"/>
        <v>113350.78180000001</v>
      </c>
      <c r="E12" s="68">
        <f t="shared" si="0"/>
        <v>87740.766099999993</v>
      </c>
      <c r="F12" s="68">
        <f t="shared" si="0"/>
        <v>102135.0468</v>
      </c>
      <c r="G12" s="68">
        <f t="shared" si="0"/>
        <v>82677.760099999796</v>
      </c>
      <c r="H12" s="68">
        <f t="shared" si="0"/>
        <v>99307.757099999988</v>
      </c>
      <c r="I12" s="68">
        <f t="shared" si="0"/>
        <v>99626.7405</v>
      </c>
      <c r="J12" s="68">
        <f t="shared" si="0"/>
        <v>93494.564299999794</v>
      </c>
      <c r="K12" s="68">
        <f t="shared" si="0"/>
        <v>101150.8286999999</v>
      </c>
      <c r="L12" s="68">
        <f t="shared" si="0"/>
        <v>107837.23639999988</v>
      </c>
      <c r="M12" s="68">
        <f t="shared" si="0"/>
        <v>109863.5624999998</v>
      </c>
      <c r="N12" s="100">
        <f>SUM(B12:M12)</f>
        <v>1185341.213699999</v>
      </c>
    </row>
    <row r="13" spans="1:14">
      <c r="A13" s="5" t="s">
        <v>7</v>
      </c>
      <c r="N13" s="9"/>
    </row>
  </sheetData>
  <mergeCells count="6">
    <mergeCell ref="M1:N1"/>
    <mergeCell ref="A4:N4"/>
    <mergeCell ref="A6:A8"/>
    <mergeCell ref="B6:M6"/>
    <mergeCell ref="N6:N7"/>
    <mergeCell ref="B8:N8"/>
  </mergeCells>
  <pageMargins left="0.7" right="0.7" top="0.75" bottom="0.75" header="0.3" footer="0.3"/>
  <pageSetup scale="3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33DC2-33FD-4094-BFCE-282651B643AB}">
  <dimension ref="A1:H39"/>
  <sheetViews>
    <sheetView showGridLines="0" rightToLeft="1" view="pageBreakPreview" topLeftCell="A25" zoomScaleNormal="100" zoomScaleSheetLayoutView="100" workbookViewId="0">
      <selection activeCell="D44" sqref="D44"/>
    </sheetView>
  </sheetViews>
  <sheetFormatPr defaultRowHeight="18"/>
  <cols>
    <col min="1" max="1" width="4.375" style="1" customWidth="1"/>
    <col min="2" max="2" width="22.375" style="1" customWidth="1"/>
    <col min="3" max="3" width="18.75" style="1" customWidth="1"/>
    <col min="4" max="4" width="23.75" style="1" customWidth="1"/>
    <col min="5" max="6" width="18.75" customWidth="1"/>
    <col min="7" max="8" width="14.5" customWidth="1"/>
  </cols>
  <sheetData>
    <row r="1" spans="1:8">
      <c r="C1"/>
      <c r="D1" s="37"/>
    </row>
    <row r="3" spans="1:8">
      <c r="C3" s="4"/>
      <c r="D3" s="4"/>
    </row>
    <row r="4" spans="1:8" ht="44.1" customHeight="1">
      <c r="A4" s="157" t="s">
        <v>385</v>
      </c>
      <c r="B4" s="157"/>
      <c r="C4" s="157"/>
      <c r="D4" s="157"/>
      <c r="E4" s="157"/>
      <c r="F4" s="157"/>
      <c r="G4" s="157"/>
      <c r="H4" s="157"/>
    </row>
    <row r="5" spans="1:8">
      <c r="A5" s="59" t="s">
        <v>205</v>
      </c>
    </row>
    <row r="6" spans="1:8" ht="21" customHeight="1">
      <c r="A6" s="159" t="s">
        <v>1</v>
      </c>
      <c r="B6" s="170" t="s">
        <v>373</v>
      </c>
      <c r="C6" s="170" t="s">
        <v>333</v>
      </c>
      <c r="D6" s="170" t="s">
        <v>69</v>
      </c>
      <c r="E6" s="166" t="s">
        <v>289</v>
      </c>
      <c r="F6" s="168"/>
      <c r="G6" s="169" t="s">
        <v>290</v>
      </c>
      <c r="H6" s="169" t="s">
        <v>6</v>
      </c>
    </row>
    <row r="7" spans="1:8" ht="21" customHeight="1">
      <c r="A7" s="161"/>
      <c r="B7" s="171"/>
      <c r="C7" s="171"/>
      <c r="D7" s="171"/>
      <c r="E7" s="8" t="s">
        <v>291</v>
      </c>
      <c r="F7" s="8" t="s">
        <v>292</v>
      </c>
      <c r="G7" s="169"/>
      <c r="H7" s="169"/>
    </row>
    <row r="8" spans="1:8" ht="21" customHeight="1">
      <c r="A8" s="159">
        <v>1</v>
      </c>
      <c r="B8" s="174" t="s">
        <v>334</v>
      </c>
      <c r="C8" s="131" t="s">
        <v>335</v>
      </c>
      <c r="D8" s="132" t="s">
        <v>14</v>
      </c>
      <c r="E8" s="68">
        <v>46771</v>
      </c>
      <c r="F8" s="68">
        <v>0</v>
      </c>
      <c r="G8" s="68">
        <v>1417</v>
      </c>
      <c r="H8" s="68">
        <v>48188</v>
      </c>
    </row>
    <row r="9" spans="1:8" ht="21" customHeight="1">
      <c r="A9" s="160"/>
      <c r="B9" s="175"/>
      <c r="C9" s="131" t="s">
        <v>334</v>
      </c>
      <c r="D9" s="133" t="s">
        <v>18</v>
      </c>
      <c r="E9" s="70">
        <v>31576559</v>
      </c>
      <c r="F9" s="70">
        <v>9067681</v>
      </c>
      <c r="G9" s="70">
        <v>201064</v>
      </c>
      <c r="H9" s="70">
        <v>40845304</v>
      </c>
    </row>
    <row r="10" spans="1:8" ht="21" customHeight="1">
      <c r="A10" s="161"/>
      <c r="B10" s="176"/>
      <c r="C10" s="131" t="s">
        <v>336</v>
      </c>
      <c r="D10" s="132" t="s">
        <v>23</v>
      </c>
      <c r="E10" s="68">
        <v>138953</v>
      </c>
      <c r="F10" s="68">
        <v>0</v>
      </c>
      <c r="G10" s="68">
        <v>3937</v>
      </c>
      <c r="H10" s="68">
        <v>142890</v>
      </c>
    </row>
    <row r="11" spans="1:8" ht="21" customHeight="1">
      <c r="A11" s="159">
        <v>2</v>
      </c>
      <c r="B11" s="174" t="s">
        <v>337</v>
      </c>
      <c r="C11" s="131" t="s">
        <v>338</v>
      </c>
      <c r="D11" s="133" t="s">
        <v>20</v>
      </c>
      <c r="E11" s="70">
        <v>982011</v>
      </c>
      <c r="F11" s="70">
        <v>511986</v>
      </c>
      <c r="G11" s="70">
        <v>1580</v>
      </c>
      <c r="H11" s="70">
        <v>1495577</v>
      </c>
    </row>
    <row r="12" spans="1:8" ht="21" customHeight="1">
      <c r="A12" s="160"/>
      <c r="B12" s="175"/>
      <c r="C12" s="131" t="s">
        <v>339</v>
      </c>
      <c r="D12" s="132" t="s">
        <v>15</v>
      </c>
      <c r="E12" s="68">
        <v>33513380</v>
      </c>
      <c r="F12" s="68">
        <v>19703958</v>
      </c>
      <c r="G12" s="68">
        <v>274611</v>
      </c>
      <c r="H12" s="68">
        <v>53491949</v>
      </c>
    </row>
    <row r="13" spans="1:8" ht="21" customHeight="1">
      <c r="A13" s="161"/>
      <c r="B13" s="176"/>
      <c r="C13" s="131" t="s">
        <v>340</v>
      </c>
      <c r="D13" s="133" t="s">
        <v>42</v>
      </c>
      <c r="E13" s="70">
        <v>0</v>
      </c>
      <c r="F13" s="70">
        <v>0</v>
      </c>
      <c r="G13" s="70">
        <v>15</v>
      </c>
      <c r="H13" s="70">
        <v>15</v>
      </c>
    </row>
    <row r="14" spans="1:8" ht="21" customHeight="1">
      <c r="A14" s="159">
        <v>3</v>
      </c>
      <c r="B14" s="174" t="s">
        <v>341</v>
      </c>
      <c r="C14" s="131" t="s">
        <v>342</v>
      </c>
      <c r="D14" s="132" t="s">
        <v>56</v>
      </c>
      <c r="E14" s="68">
        <v>193211</v>
      </c>
      <c r="F14" s="68">
        <v>45619</v>
      </c>
      <c r="G14" s="68">
        <v>7693</v>
      </c>
      <c r="H14" s="68">
        <v>246523</v>
      </c>
    </row>
    <row r="15" spans="1:8" ht="21" customHeight="1">
      <c r="A15" s="160"/>
      <c r="B15" s="175"/>
      <c r="C15" s="131" t="s">
        <v>341</v>
      </c>
      <c r="D15" s="133" t="s">
        <v>328</v>
      </c>
      <c r="E15" s="70">
        <v>5300631</v>
      </c>
      <c r="F15" s="70">
        <v>7052915</v>
      </c>
      <c r="G15" s="70">
        <v>5681</v>
      </c>
      <c r="H15" s="70">
        <v>12359227</v>
      </c>
    </row>
    <row r="16" spans="1:8" ht="21" customHeight="1">
      <c r="A16" s="161"/>
      <c r="B16" s="176"/>
      <c r="C16" s="131" t="s">
        <v>343</v>
      </c>
      <c r="D16" s="132" t="s">
        <v>330</v>
      </c>
      <c r="E16" s="68">
        <v>294451</v>
      </c>
      <c r="F16" s="68">
        <v>261718</v>
      </c>
      <c r="G16" s="68">
        <v>56709</v>
      </c>
      <c r="H16" s="68">
        <v>612878</v>
      </c>
    </row>
    <row r="17" spans="1:8" ht="21" customHeight="1">
      <c r="A17" s="6">
        <v>4</v>
      </c>
      <c r="B17" s="131" t="s">
        <v>344</v>
      </c>
      <c r="C17" s="131" t="s">
        <v>345</v>
      </c>
      <c r="D17" s="133" t="s">
        <v>320</v>
      </c>
      <c r="E17" s="70">
        <v>861195</v>
      </c>
      <c r="F17" s="70">
        <v>819622</v>
      </c>
      <c r="G17" s="70">
        <v>3192</v>
      </c>
      <c r="H17" s="70">
        <v>1684009</v>
      </c>
    </row>
    <row r="18" spans="1:8" ht="21" customHeight="1">
      <c r="A18" s="159">
        <v>5</v>
      </c>
      <c r="B18" s="174" t="s">
        <v>346</v>
      </c>
      <c r="C18" s="131" t="s">
        <v>347</v>
      </c>
      <c r="D18" s="132" t="s">
        <v>324</v>
      </c>
      <c r="E18" s="68">
        <v>46922</v>
      </c>
      <c r="F18" s="68">
        <v>9450</v>
      </c>
      <c r="G18" s="68">
        <v>119900</v>
      </c>
      <c r="H18" s="68">
        <v>176272</v>
      </c>
    </row>
    <row r="19" spans="1:8" ht="21" customHeight="1">
      <c r="A19" s="160"/>
      <c r="B19" s="175"/>
      <c r="C19" s="131" t="s">
        <v>348</v>
      </c>
      <c r="D19" s="133" t="s">
        <v>13</v>
      </c>
      <c r="E19" s="70">
        <v>7326475</v>
      </c>
      <c r="F19" s="70">
        <v>5862483</v>
      </c>
      <c r="G19" s="70">
        <v>468798</v>
      </c>
      <c r="H19" s="70">
        <v>13657756</v>
      </c>
    </row>
    <row r="20" spans="1:8" ht="21" customHeight="1">
      <c r="A20" s="161"/>
      <c r="B20" s="176"/>
      <c r="C20" s="131" t="s">
        <v>349</v>
      </c>
      <c r="D20" s="132" t="s">
        <v>325</v>
      </c>
      <c r="E20" s="68">
        <v>292979</v>
      </c>
      <c r="F20" s="68">
        <v>43094</v>
      </c>
      <c r="G20" s="68">
        <v>2933</v>
      </c>
      <c r="H20" s="68">
        <v>339006</v>
      </c>
    </row>
    <row r="21" spans="1:8" ht="21" customHeight="1">
      <c r="A21" s="159">
        <v>6</v>
      </c>
      <c r="B21" s="174" t="s">
        <v>350</v>
      </c>
      <c r="C21" s="131" t="s">
        <v>351</v>
      </c>
      <c r="D21" s="133" t="s">
        <v>374</v>
      </c>
      <c r="E21" s="70">
        <v>4297083</v>
      </c>
      <c r="F21" s="70">
        <v>449233</v>
      </c>
      <c r="G21" s="70">
        <v>7483</v>
      </c>
      <c r="H21" s="70">
        <v>4753799</v>
      </c>
    </row>
    <row r="22" spans="1:8" ht="21" customHeight="1">
      <c r="A22" s="161"/>
      <c r="B22" s="176"/>
      <c r="C22" s="131" t="s">
        <v>352</v>
      </c>
      <c r="D22" s="132" t="s">
        <v>12</v>
      </c>
      <c r="E22" s="68">
        <v>396416</v>
      </c>
      <c r="F22" s="68">
        <v>0</v>
      </c>
      <c r="G22" s="68">
        <v>1013</v>
      </c>
      <c r="H22" s="68">
        <v>397429</v>
      </c>
    </row>
    <row r="23" spans="1:8" ht="21" customHeight="1">
      <c r="A23" s="159">
        <v>7</v>
      </c>
      <c r="B23" s="174" t="s">
        <v>353</v>
      </c>
      <c r="C23" s="131" t="s">
        <v>354</v>
      </c>
      <c r="D23" s="133" t="s">
        <v>41</v>
      </c>
      <c r="E23" s="70">
        <v>0</v>
      </c>
      <c r="F23" s="70">
        <v>0</v>
      </c>
      <c r="G23" s="70">
        <v>31</v>
      </c>
      <c r="H23" s="70">
        <v>31</v>
      </c>
    </row>
    <row r="24" spans="1:8" ht="21" customHeight="1">
      <c r="A24" s="160"/>
      <c r="B24" s="175"/>
      <c r="C24" s="131" t="s">
        <v>355</v>
      </c>
      <c r="D24" s="132" t="s">
        <v>17</v>
      </c>
      <c r="E24" s="68">
        <v>105921</v>
      </c>
      <c r="F24" s="68">
        <v>29123</v>
      </c>
      <c r="G24" s="68">
        <v>4360</v>
      </c>
      <c r="H24" s="68">
        <v>139404</v>
      </c>
    </row>
    <row r="25" spans="1:8" ht="21" customHeight="1">
      <c r="A25" s="160"/>
      <c r="B25" s="175"/>
      <c r="C25" s="131" t="s">
        <v>353</v>
      </c>
      <c r="D25" s="133" t="s">
        <v>321</v>
      </c>
      <c r="E25" s="70">
        <v>2135243</v>
      </c>
      <c r="F25" s="70">
        <v>525389</v>
      </c>
      <c r="G25" s="70">
        <v>4179</v>
      </c>
      <c r="H25" s="70">
        <v>2664811</v>
      </c>
    </row>
    <row r="26" spans="1:8" ht="21" customHeight="1">
      <c r="A26" s="161"/>
      <c r="B26" s="176"/>
      <c r="C26" s="131" t="s">
        <v>356</v>
      </c>
      <c r="D26" s="132" t="s">
        <v>327</v>
      </c>
      <c r="E26" s="68">
        <v>233276</v>
      </c>
      <c r="F26" s="68">
        <v>36550</v>
      </c>
      <c r="G26" s="68">
        <v>7982</v>
      </c>
      <c r="H26" s="68">
        <v>277808</v>
      </c>
    </row>
    <row r="27" spans="1:8" ht="21" customHeight="1">
      <c r="A27" s="6">
        <v>8</v>
      </c>
      <c r="B27" s="131" t="s">
        <v>357</v>
      </c>
      <c r="C27" s="131" t="s">
        <v>357</v>
      </c>
      <c r="D27" s="133" t="s">
        <v>322</v>
      </c>
      <c r="E27" s="70">
        <v>751626</v>
      </c>
      <c r="F27" s="70">
        <v>232280</v>
      </c>
      <c r="G27" s="70">
        <v>7492</v>
      </c>
      <c r="H27" s="70">
        <v>991398</v>
      </c>
    </row>
    <row r="28" spans="1:8" ht="21" customHeight="1">
      <c r="A28" s="159">
        <v>9</v>
      </c>
      <c r="B28" s="174" t="s">
        <v>358</v>
      </c>
      <c r="C28" s="131" t="s">
        <v>359</v>
      </c>
      <c r="D28" s="132" t="s">
        <v>16</v>
      </c>
      <c r="E28" s="68">
        <v>109145</v>
      </c>
      <c r="F28" s="68">
        <v>0</v>
      </c>
      <c r="G28" s="68">
        <v>952</v>
      </c>
      <c r="H28" s="68">
        <v>110097</v>
      </c>
    </row>
    <row r="29" spans="1:8" ht="21" customHeight="1">
      <c r="A29" s="160"/>
      <c r="B29" s="175"/>
      <c r="C29" s="131" t="s">
        <v>360</v>
      </c>
      <c r="D29" s="133" t="s">
        <v>21</v>
      </c>
      <c r="E29" s="70">
        <v>85111</v>
      </c>
      <c r="F29" s="70">
        <v>12824</v>
      </c>
      <c r="G29" s="70">
        <v>8495</v>
      </c>
      <c r="H29" s="70">
        <v>106430</v>
      </c>
    </row>
    <row r="30" spans="1:8" ht="21" customHeight="1">
      <c r="A30" s="161"/>
      <c r="B30" s="176"/>
      <c r="C30" s="131" t="s">
        <v>361</v>
      </c>
      <c r="D30" s="132" t="s">
        <v>115</v>
      </c>
      <c r="E30" s="68">
        <v>519134</v>
      </c>
      <c r="F30" s="68">
        <v>25442</v>
      </c>
      <c r="G30" s="68">
        <v>6209</v>
      </c>
      <c r="H30" s="68">
        <v>550785</v>
      </c>
    </row>
    <row r="31" spans="1:8" ht="21" customHeight="1">
      <c r="A31" s="6">
        <v>10</v>
      </c>
      <c r="B31" s="131" t="s">
        <v>362</v>
      </c>
      <c r="C31" s="131" t="s">
        <v>362</v>
      </c>
      <c r="D31" s="133" t="s">
        <v>319</v>
      </c>
      <c r="E31" s="70">
        <v>2522768</v>
      </c>
      <c r="F31" s="70">
        <v>193077</v>
      </c>
      <c r="G31" s="70">
        <v>44455</v>
      </c>
      <c r="H31" s="70">
        <v>2760300</v>
      </c>
    </row>
    <row r="32" spans="1:8" ht="21" customHeight="1">
      <c r="A32" s="159">
        <v>11</v>
      </c>
      <c r="B32" s="174" t="s">
        <v>363</v>
      </c>
      <c r="C32" s="131" t="s">
        <v>364</v>
      </c>
      <c r="D32" s="132" t="s">
        <v>19</v>
      </c>
      <c r="E32" s="68">
        <v>197063</v>
      </c>
      <c r="F32" s="68">
        <v>0</v>
      </c>
      <c r="G32" s="68">
        <v>13875</v>
      </c>
      <c r="H32" s="68">
        <v>210938</v>
      </c>
    </row>
    <row r="33" spans="1:8" ht="21" customHeight="1">
      <c r="A33" s="161"/>
      <c r="B33" s="176"/>
      <c r="C33" s="131" t="s">
        <v>363</v>
      </c>
      <c r="D33" s="133" t="s">
        <v>326</v>
      </c>
      <c r="E33" s="70">
        <v>1252886</v>
      </c>
      <c r="F33" s="70">
        <v>66532</v>
      </c>
      <c r="G33" s="70">
        <v>6212</v>
      </c>
      <c r="H33" s="70">
        <v>1325630</v>
      </c>
    </row>
    <row r="34" spans="1:8" ht="21" customHeight="1">
      <c r="A34" s="6">
        <v>12</v>
      </c>
      <c r="B34" s="131" t="s">
        <v>365</v>
      </c>
      <c r="C34" s="131" t="s">
        <v>366</v>
      </c>
      <c r="D34" s="132" t="s">
        <v>11</v>
      </c>
      <c r="E34" s="68">
        <v>478489</v>
      </c>
      <c r="F34" s="68">
        <v>0</v>
      </c>
      <c r="G34" s="68">
        <v>1429</v>
      </c>
      <c r="H34" s="68">
        <v>479918</v>
      </c>
    </row>
    <row r="35" spans="1:8" ht="21" customHeight="1">
      <c r="A35" s="159">
        <v>13</v>
      </c>
      <c r="B35" s="174" t="s">
        <v>367</v>
      </c>
      <c r="C35" s="131" t="s">
        <v>368</v>
      </c>
      <c r="D35" s="133" t="s">
        <v>22</v>
      </c>
      <c r="E35" s="70">
        <v>355015</v>
      </c>
      <c r="F35" s="70">
        <v>0</v>
      </c>
      <c r="G35" s="70">
        <v>2656</v>
      </c>
      <c r="H35" s="70">
        <v>357671</v>
      </c>
    </row>
    <row r="36" spans="1:8" ht="21" customHeight="1">
      <c r="A36" s="161"/>
      <c r="B36" s="176"/>
      <c r="C36" s="131" t="s">
        <v>369</v>
      </c>
      <c r="D36" s="132" t="s">
        <v>323</v>
      </c>
      <c r="E36" s="68">
        <v>548574</v>
      </c>
      <c r="F36" s="68">
        <v>197638</v>
      </c>
      <c r="G36" s="68">
        <v>3066</v>
      </c>
      <c r="H36" s="68">
        <v>749278</v>
      </c>
    </row>
    <row r="37" spans="1:8" ht="21" customHeight="1">
      <c r="A37" s="172" t="s">
        <v>6</v>
      </c>
      <c r="B37" s="172"/>
      <c r="C37" s="172"/>
      <c r="D37" s="173"/>
      <c r="E37" s="8">
        <f>SUM(E8:E36)</f>
        <v>94561288</v>
      </c>
      <c r="F37" s="8">
        <f t="shared" ref="F37:H37" si="0">SUM(F8:F36)</f>
        <v>45146614</v>
      </c>
      <c r="G37" s="8">
        <f t="shared" si="0"/>
        <v>1267419</v>
      </c>
      <c r="H37" s="8">
        <f t="shared" si="0"/>
        <v>140975321</v>
      </c>
    </row>
    <row r="38" spans="1:8">
      <c r="A38" s="5" t="s">
        <v>7</v>
      </c>
      <c r="B38" s="5"/>
      <c r="C38"/>
    </row>
    <row r="39" spans="1:8">
      <c r="A39" s="5" t="s">
        <v>383</v>
      </c>
      <c r="B39" s="5"/>
    </row>
  </sheetData>
  <mergeCells count="27">
    <mergeCell ref="A37:D37"/>
    <mergeCell ref="B8:B10"/>
    <mergeCell ref="B11:B13"/>
    <mergeCell ref="B14:B16"/>
    <mergeCell ref="B18:B20"/>
    <mergeCell ref="B21:B22"/>
    <mergeCell ref="B23:B26"/>
    <mergeCell ref="B28:B30"/>
    <mergeCell ref="B32:B33"/>
    <mergeCell ref="B35:B36"/>
    <mergeCell ref="A8:A10"/>
    <mergeCell ref="A11:A13"/>
    <mergeCell ref="A14:A16"/>
    <mergeCell ref="A18:A20"/>
    <mergeCell ref="A21:A22"/>
    <mergeCell ref="A23:A26"/>
    <mergeCell ref="A35:A36"/>
    <mergeCell ref="A4:H4"/>
    <mergeCell ref="G6:G7"/>
    <mergeCell ref="H6:H7"/>
    <mergeCell ref="D6:D7"/>
    <mergeCell ref="C6:C7"/>
    <mergeCell ref="A6:A7"/>
    <mergeCell ref="B6:B7"/>
    <mergeCell ref="E6:F6"/>
    <mergeCell ref="A28:A30"/>
    <mergeCell ref="A32:A33"/>
  </mergeCells>
  <pageMargins left="0.7" right="0.7" top="0.75" bottom="0.75" header="0.3" footer="0.3"/>
  <pageSetup scale="53"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91CE8-F8C7-4A77-B868-D198F86EEB2A}">
  <dimension ref="A1:F12"/>
  <sheetViews>
    <sheetView showGridLines="0" rightToLeft="1" view="pageBreakPreview" zoomScaleNormal="90" zoomScaleSheetLayoutView="100" workbookViewId="0">
      <selection activeCell="G15" sqref="G15"/>
    </sheetView>
  </sheetViews>
  <sheetFormatPr defaultColWidth="21.375" defaultRowHeight="21" customHeight="1"/>
  <cols>
    <col min="1" max="1" width="5.5" style="1" customWidth="1"/>
    <col min="2" max="2" width="17.625" style="1" customWidth="1"/>
    <col min="3" max="3" width="19.125" style="2" customWidth="1"/>
    <col min="4" max="4" width="22.375" style="2" customWidth="1"/>
    <col min="5" max="5" width="13.375" style="1" customWidth="1"/>
    <col min="6" max="16384" width="21.375" style="36"/>
  </cols>
  <sheetData>
    <row r="1" spans="1:6" ht="21" customHeight="1">
      <c r="E1" s="37"/>
    </row>
    <row r="2" spans="1:6" ht="42.6" customHeight="1"/>
    <row r="3" spans="1:6" ht="21" customHeight="1">
      <c r="A3" s="200" t="s">
        <v>379</v>
      </c>
      <c r="B3" s="200"/>
      <c r="C3" s="200"/>
      <c r="D3" s="200"/>
      <c r="E3" s="200"/>
      <c r="F3" s="200"/>
    </row>
    <row r="4" spans="1:6" ht="21" customHeight="1">
      <c r="A4" s="61" t="s">
        <v>224</v>
      </c>
      <c r="B4" s="61"/>
      <c r="C4" s="40"/>
      <c r="D4" s="40"/>
      <c r="E4" s="40"/>
    </row>
    <row r="5" spans="1:6" ht="21" customHeight="1">
      <c r="A5" s="81" t="s">
        <v>1</v>
      </c>
      <c r="B5" s="81" t="s">
        <v>373</v>
      </c>
      <c r="C5" s="81" t="s">
        <v>333</v>
      </c>
      <c r="D5" s="82" t="s">
        <v>69</v>
      </c>
      <c r="E5" s="41" t="s">
        <v>59</v>
      </c>
      <c r="F5" s="41" t="s">
        <v>110</v>
      </c>
    </row>
    <row r="6" spans="1:6" ht="21" customHeight="1">
      <c r="A6" s="82">
        <v>1</v>
      </c>
      <c r="B6" s="6" t="s">
        <v>334</v>
      </c>
      <c r="C6" s="6" t="s">
        <v>334</v>
      </c>
      <c r="D6" s="6" t="s">
        <v>18</v>
      </c>
      <c r="E6" s="159" t="s">
        <v>204</v>
      </c>
      <c r="F6" s="100">
        <v>576595.08379999944</v>
      </c>
    </row>
    <row r="7" spans="1:6" ht="21" customHeight="1">
      <c r="A7" s="82">
        <v>2</v>
      </c>
      <c r="B7" s="6" t="s">
        <v>337</v>
      </c>
      <c r="C7" s="6" t="s">
        <v>339</v>
      </c>
      <c r="D7" s="6" t="s">
        <v>15</v>
      </c>
      <c r="E7" s="160"/>
      <c r="F7" s="99">
        <v>458887.42739999975</v>
      </c>
    </row>
    <row r="8" spans="1:6" ht="21" customHeight="1">
      <c r="A8" s="82">
        <v>3</v>
      </c>
      <c r="B8" s="6" t="s">
        <v>346</v>
      </c>
      <c r="C8" s="6" t="s">
        <v>348</v>
      </c>
      <c r="D8" s="6" t="s">
        <v>13</v>
      </c>
      <c r="E8" s="160"/>
      <c r="F8" s="100">
        <v>131591.22629999986</v>
      </c>
    </row>
    <row r="9" spans="1:6" ht="21" customHeight="1">
      <c r="A9" s="144">
        <v>4</v>
      </c>
      <c r="B9" s="6" t="s">
        <v>377</v>
      </c>
      <c r="C9" s="6" t="s">
        <v>378</v>
      </c>
      <c r="D9" s="6" t="s">
        <v>274</v>
      </c>
      <c r="E9" s="160"/>
      <c r="F9" s="99">
        <v>18267.476199999986</v>
      </c>
    </row>
    <row r="10" spans="1:6" ht="21" customHeight="1">
      <c r="A10" s="166" t="s">
        <v>6</v>
      </c>
      <c r="B10" s="167"/>
      <c r="C10" s="167"/>
      <c r="D10" s="167"/>
      <c r="E10" s="168"/>
      <c r="F10" s="8">
        <v>1185341.2136999988</v>
      </c>
    </row>
    <row r="11" spans="1:6" ht="21" customHeight="1">
      <c r="A11" s="201" t="s">
        <v>7</v>
      </c>
      <c r="B11" s="201"/>
      <c r="C11" s="201"/>
      <c r="D11" s="34"/>
    </row>
    <row r="12" spans="1:6" ht="21" customHeight="1">
      <c r="E12" s="9"/>
    </row>
  </sheetData>
  <mergeCells count="4">
    <mergeCell ref="A3:F3"/>
    <mergeCell ref="A10:E10"/>
    <mergeCell ref="E6:E9"/>
    <mergeCell ref="A11:C11"/>
  </mergeCells>
  <pageMargins left="0.7" right="0.7" top="0.75" bottom="0.75" header="0.3" footer="0.3"/>
  <pageSetup scale="52"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21D5E-667C-401D-A2D3-E2DB40DDC421}">
  <dimension ref="A1:N39"/>
  <sheetViews>
    <sheetView showGridLines="0" rightToLeft="1" view="pageBreakPreview" zoomScaleNormal="100" zoomScaleSheetLayoutView="100" workbookViewId="0"/>
  </sheetViews>
  <sheetFormatPr defaultColWidth="14.375" defaultRowHeight="18"/>
  <cols>
    <col min="1" max="1" width="4.375" style="1" customWidth="1"/>
    <col min="2" max="2" width="21.375" style="2" customWidth="1"/>
    <col min="3" max="11" width="14.375" style="1" customWidth="1"/>
    <col min="12" max="16384" width="14.375" style="1"/>
  </cols>
  <sheetData>
    <row r="1" spans="1:14" ht="21" customHeight="1">
      <c r="B1" s="31"/>
      <c r="H1" s="31"/>
      <c r="I1"/>
      <c r="J1"/>
      <c r="M1" s="179"/>
      <c r="N1" s="179"/>
    </row>
    <row r="2" spans="1:14" ht="21" customHeight="1">
      <c r="I2"/>
      <c r="J2"/>
    </row>
    <row r="3" spans="1:14" ht="21" customHeight="1">
      <c r="B3" s="19"/>
      <c r="C3" s="4"/>
      <c r="D3" s="4"/>
      <c r="E3" s="4"/>
      <c r="F3" s="4"/>
      <c r="G3" s="4"/>
      <c r="H3" s="4"/>
      <c r="I3" s="4"/>
      <c r="J3" s="4"/>
      <c r="K3" s="4"/>
      <c r="L3" s="4"/>
    </row>
    <row r="4" spans="1:14" ht="21" customHeight="1">
      <c r="A4" s="204" t="s">
        <v>109</v>
      </c>
      <c r="B4" s="204"/>
      <c r="C4" s="204"/>
      <c r="D4" s="204"/>
      <c r="E4" s="204"/>
      <c r="F4" s="204"/>
      <c r="G4" s="204"/>
      <c r="H4" s="204"/>
      <c r="I4" s="204"/>
      <c r="J4" s="204"/>
      <c r="K4" s="204"/>
      <c r="L4" s="204"/>
      <c r="M4" s="204"/>
      <c r="N4" s="204"/>
    </row>
    <row r="5" spans="1:14" ht="21" customHeight="1">
      <c r="A5" s="28" t="s">
        <v>225</v>
      </c>
      <c r="B5" s="57"/>
      <c r="C5" s="18"/>
      <c r="D5" s="18"/>
      <c r="E5" s="18"/>
      <c r="F5" s="18"/>
      <c r="G5" s="18"/>
      <c r="H5" s="18"/>
      <c r="I5" s="18"/>
      <c r="J5" s="18"/>
      <c r="K5" s="18"/>
      <c r="L5" s="18"/>
    </row>
    <row r="6" spans="1:14" ht="21" customHeight="1">
      <c r="A6" s="205" t="s">
        <v>1</v>
      </c>
      <c r="B6" s="207" t="s">
        <v>53</v>
      </c>
      <c r="C6" s="202">
        <v>2020</v>
      </c>
      <c r="D6" s="203"/>
      <c r="E6" s="202">
        <v>2021</v>
      </c>
      <c r="F6" s="203"/>
      <c r="G6" s="202">
        <v>2022</v>
      </c>
      <c r="H6" s="203"/>
      <c r="I6" s="202">
        <v>2023</v>
      </c>
      <c r="J6" s="203"/>
      <c r="K6" s="202">
        <v>2024</v>
      </c>
      <c r="L6" s="203"/>
      <c r="M6" s="202">
        <v>2025</v>
      </c>
      <c r="N6" s="203"/>
    </row>
    <row r="7" spans="1:14" ht="21" customHeight="1">
      <c r="A7" s="206"/>
      <c r="B7" s="208"/>
      <c r="C7" s="21" t="s">
        <v>87</v>
      </c>
      <c r="D7" s="21" t="s">
        <v>89</v>
      </c>
      <c r="E7" s="21" t="s">
        <v>87</v>
      </c>
      <c r="F7" s="21" t="s">
        <v>89</v>
      </c>
      <c r="G7" s="21" t="s">
        <v>87</v>
      </c>
      <c r="H7" s="21" t="s">
        <v>89</v>
      </c>
      <c r="I7" s="21" t="s">
        <v>87</v>
      </c>
      <c r="J7" s="21" t="s">
        <v>89</v>
      </c>
      <c r="K7" s="21" t="s">
        <v>87</v>
      </c>
      <c r="L7" s="21" t="s">
        <v>89</v>
      </c>
      <c r="M7" s="21" t="s">
        <v>87</v>
      </c>
      <c r="N7" s="21" t="s">
        <v>89</v>
      </c>
    </row>
    <row r="8" spans="1:14" ht="21" customHeight="1">
      <c r="A8" s="22">
        <v>1</v>
      </c>
      <c r="B8" s="22" t="s">
        <v>41</v>
      </c>
      <c r="C8" s="70">
        <v>1</v>
      </c>
      <c r="D8" s="70">
        <v>3062</v>
      </c>
      <c r="E8" s="70">
        <v>1</v>
      </c>
      <c r="F8" s="70">
        <v>3062</v>
      </c>
      <c r="G8" s="70">
        <v>1</v>
      </c>
      <c r="H8" s="70">
        <v>3062</v>
      </c>
      <c r="I8" s="70">
        <v>1</v>
      </c>
      <c r="J8" s="70">
        <v>3062</v>
      </c>
      <c r="K8" s="70">
        <v>1</v>
      </c>
      <c r="L8" s="70">
        <v>3062</v>
      </c>
      <c r="M8" s="70">
        <v>1</v>
      </c>
      <c r="N8" s="70">
        <v>3062</v>
      </c>
    </row>
    <row r="9" spans="1:14" ht="21" customHeight="1">
      <c r="A9" s="22">
        <v>2</v>
      </c>
      <c r="B9" s="22" t="s">
        <v>329</v>
      </c>
      <c r="C9" s="68">
        <v>1</v>
      </c>
      <c r="D9" s="68">
        <v>3350</v>
      </c>
      <c r="E9" s="68">
        <v>1</v>
      </c>
      <c r="F9" s="68">
        <v>3350</v>
      </c>
      <c r="G9" s="68">
        <v>1</v>
      </c>
      <c r="H9" s="68">
        <v>3350</v>
      </c>
      <c r="I9" s="68">
        <v>1</v>
      </c>
      <c r="J9" s="68">
        <v>3350</v>
      </c>
      <c r="K9" s="68">
        <v>1</v>
      </c>
      <c r="L9" s="68">
        <v>3350</v>
      </c>
      <c r="M9" s="68">
        <v>1</v>
      </c>
      <c r="N9" s="68">
        <v>3350</v>
      </c>
    </row>
    <row r="10" spans="1:14" ht="21" customHeight="1">
      <c r="A10" s="22">
        <v>3</v>
      </c>
      <c r="B10" s="22" t="s">
        <v>324</v>
      </c>
      <c r="C10" s="70">
        <v>1</v>
      </c>
      <c r="D10" s="70">
        <v>3060</v>
      </c>
      <c r="E10" s="70">
        <v>1</v>
      </c>
      <c r="F10" s="70">
        <v>3350</v>
      </c>
      <c r="G10" s="70">
        <v>1</v>
      </c>
      <c r="H10" s="70">
        <v>3350</v>
      </c>
      <c r="I10" s="70">
        <v>1</v>
      </c>
      <c r="J10" s="70">
        <v>3350</v>
      </c>
      <c r="K10" s="70">
        <v>1</v>
      </c>
      <c r="L10" s="70">
        <v>3350</v>
      </c>
      <c r="M10" s="70">
        <v>1</v>
      </c>
      <c r="N10" s="70">
        <v>3350</v>
      </c>
    </row>
    <row r="11" spans="1:14" ht="21" customHeight="1">
      <c r="A11" s="22">
        <v>4</v>
      </c>
      <c r="B11" s="22" t="s">
        <v>321</v>
      </c>
      <c r="C11" s="68">
        <v>2</v>
      </c>
      <c r="D11" s="68" t="s">
        <v>91</v>
      </c>
      <c r="E11" s="68">
        <v>2</v>
      </c>
      <c r="F11" s="68" t="s">
        <v>91</v>
      </c>
      <c r="G11" s="68">
        <v>2</v>
      </c>
      <c r="H11" s="68" t="s">
        <v>91</v>
      </c>
      <c r="I11" s="68">
        <v>2</v>
      </c>
      <c r="J11" s="68" t="s">
        <v>91</v>
      </c>
      <c r="K11" s="68">
        <v>2</v>
      </c>
      <c r="L11" s="68" t="s">
        <v>91</v>
      </c>
      <c r="M11" s="68">
        <v>2</v>
      </c>
      <c r="N11" s="68" t="s">
        <v>91</v>
      </c>
    </row>
    <row r="12" spans="1:14" ht="21" customHeight="1">
      <c r="A12" s="22">
        <v>5</v>
      </c>
      <c r="B12" s="22" t="s">
        <v>330</v>
      </c>
      <c r="C12" s="70">
        <v>1</v>
      </c>
      <c r="D12" s="70">
        <v>3212</v>
      </c>
      <c r="E12" s="70">
        <v>1</v>
      </c>
      <c r="F12" s="70">
        <v>3212</v>
      </c>
      <c r="G12" s="70">
        <v>1</v>
      </c>
      <c r="H12" s="70">
        <v>3212</v>
      </c>
      <c r="I12" s="70">
        <v>1</v>
      </c>
      <c r="J12" s="70">
        <v>3212</v>
      </c>
      <c r="K12" s="70">
        <v>1</v>
      </c>
      <c r="L12" s="70">
        <v>3212</v>
      </c>
      <c r="M12" s="70">
        <v>1</v>
      </c>
      <c r="N12" s="70">
        <v>3212</v>
      </c>
    </row>
    <row r="13" spans="1:14" ht="21" customHeight="1">
      <c r="A13" s="22">
        <v>6</v>
      </c>
      <c r="B13" s="22" t="s">
        <v>56</v>
      </c>
      <c r="C13" s="68">
        <v>1</v>
      </c>
      <c r="D13" s="68">
        <v>3050</v>
      </c>
      <c r="E13" s="68"/>
      <c r="F13" s="68">
        <v>3050</v>
      </c>
      <c r="G13" s="68">
        <v>1</v>
      </c>
      <c r="H13" s="68">
        <v>3050</v>
      </c>
      <c r="I13" s="68">
        <v>1</v>
      </c>
      <c r="J13" s="68">
        <v>3050</v>
      </c>
      <c r="K13" s="68">
        <v>1</v>
      </c>
      <c r="L13" s="68">
        <v>3050</v>
      </c>
      <c r="M13" s="68">
        <v>1</v>
      </c>
      <c r="N13" s="68">
        <v>3050</v>
      </c>
    </row>
    <row r="14" spans="1:14" ht="21" customHeight="1">
      <c r="A14" s="22">
        <v>7</v>
      </c>
      <c r="B14" s="22" t="s">
        <v>328</v>
      </c>
      <c r="C14" s="70">
        <v>2</v>
      </c>
      <c r="D14" s="70" t="s">
        <v>99</v>
      </c>
      <c r="E14" s="70">
        <v>2</v>
      </c>
      <c r="F14" s="70" t="s">
        <v>96</v>
      </c>
      <c r="G14" s="70">
        <v>2</v>
      </c>
      <c r="H14" s="70" t="s">
        <v>96</v>
      </c>
      <c r="I14" s="70">
        <v>2</v>
      </c>
      <c r="J14" s="70" t="s">
        <v>98</v>
      </c>
      <c r="K14" s="70">
        <v>2</v>
      </c>
      <c r="L14" s="70" t="s">
        <v>96</v>
      </c>
      <c r="M14" s="70">
        <v>2</v>
      </c>
      <c r="N14" s="70" t="s">
        <v>96</v>
      </c>
    </row>
    <row r="15" spans="1:14" ht="21" customHeight="1">
      <c r="A15" s="22">
        <v>8</v>
      </c>
      <c r="B15" s="22" t="s">
        <v>320</v>
      </c>
      <c r="C15" s="68">
        <v>1</v>
      </c>
      <c r="D15" s="68">
        <v>3000</v>
      </c>
      <c r="E15" s="68">
        <v>1</v>
      </c>
      <c r="F15" s="68">
        <v>3000</v>
      </c>
      <c r="G15" s="68">
        <v>1</v>
      </c>
      <c r="H15" s="68">
        <v>3000</v>
      </c>
      <c r="I15" s="68">
        <v>1</v>
      </c>
      <c r="J15" s="68">
        <v>3000</v>
      </c>
      <c r="K15" s="68">
        <v>1</v>
      </c>
      <c r="L15" s="68">
        <v>3000</v>
      </c>
      <c r="M15" s="68">
        <v>1</v>
      </c>
      <c r="N15" s="68">
        <v>3000</v>
      </c>
    </row>
    <row r="16" spans="1:14" ht="21" customHeight="1">
      <c r="A16" s="22">
        <v>9</v>
      </c>
      <c r="B16" s="22" t="s">
        <v>323</v>
      </c>
      <c r="C16" s="70">
        <v>1</v>
      </c>
      <c r="D16" s="70">
        <v>3660</v>
      </c>
      <c r="E16" s="70">
        <v>1</v>
      </c>
      <c r="F16" s="70">
        <v>3660</v>
      </c>
      <c r="G16" s="70">
        <v>1</v>
      </c>
      <c r="H16" s="70">
        <v>3660</v>
      </c>
      <c r="I16" s="70">
        <v>1</v>
      </c>
      <c r="J16" s="70">
        <v>3660</v>
      </c>
      <c r="K16" s="70">
        <v>1</v>
      </c>
      <c r="L16" s="70">
        <v>3660</v>
      </c>
      <c r="M16" s="70">
        <v>1</v>
      </c>
      <c r="N16" s="70">
        <v>3660</v>
      </c>
    </row>
    <row r="17" spans="1:14" ht="21" customHeight="1">
      <c r="A17" s="22">
        <v>10</v>
      </c>
      <c r="B17" s="22" t="s">
        <v>14</v>
      </c>
      <c r="C17" s="68">
        <v>1</v>
      </c>
      <c r="D17" s="68">
        <v>3050</v>
      </c>
      <c r="E17" s="68">
        <v>1</v>
      </c>
      <c r="F17" s="68">
        <v>3050</v>
      </c>
      <c r="G17" s="68">
        <v>1</v>
      </c>
      <c r="H17" s="68">
        <v>3050</v>
      </c>
      <c r="I17" s="68">
        <v>1</v>
      </c>
      <c r="J17" s="68">
        <v>3050</v>
      </c>
      <c r="K17" s="68">
        <v>1</v>
      </c>
      <c r="L17" s="68">
        <v>3050</v>
      </c>
      <c r="M17" s="68">
        <v>1</v>
      </c>
      <c r="N17" s="68">
        <v>3050</v>
      </c>
    </row>
    <row r="18" spans="1:14" ht="21" customHeight="1">
      <c r="A18" s="22">
        <v>11</v>
      </c>
      <c r="B18" s="22" t="s">
        <v>20</v>
      </c>
      <c r="C18" s="70">
        <v>2</v>
      </c>
      <c r="D18" s="70" t="s">
        <v>92</v>
      </c>
      <c r="E18" s="70">
        <v>2</v>
      </c>
      <c r="F18" s="70" t="s">
        <v>92</v>
      </c>
      <c r="G18" s="70">
        <v>2</v>
      </c>
      <c r="H18" s="70" t="s">
        <v>92</v>
      </c>
      <c r="I18" s="70">
        <v>2</v>
      </c>
      <c r="J18" s="70" t="s">
        <v>92</v>
      </c>
      <c r="K18" s="70">
        <v>2</v>
      </c>
      <c r="L18" s="70" t="s">
        <v>92</v>
      </c>
      <c r="M18" s="70">
        <v>2</v>
      </c>
      <c r="N18" s="70" t="s">
        <v>92</v>
      </c>
    </row>
    <row r="19" spans="1:14" ht="21" customHeight="1">
      <c r="A19" s="22">
        <v>12</v>
      </c>
      <c r="B19" s="22" t="s">
        <v>22</v>
      </c>
      <c r="C19" s="68">
        <v>1</v>
      </c>
      <c r="D19" s="68">
        <v>3050</v>
      </c>
      <c r="E19" s="68">
        <v>1</v>
      </c>
      <c r="F19" s="68">
        <v>3050</v>
      </c>
      <c r="G19" s="68">
        <v>1</v>
      </c>
      <c r="H19" s="68">
        <v>3050</v>
      </c>
      <c r="I19" s="68">
        <v>1</v>
      </c>
      <c r="J19" s="68">
        <v>3050</v>
      </c>
      <c r="K19" s="68">
        <v>1</v>
      </c>
      <c r="L19" s="68">
        <v>3050</v>
      </c>
      <c r="M19" s="68">
        <v>1</v>
      </c>
      <c r="N19" s="68">
        <v>3050</v>
      </c>
    </row>
    <row r="20" spans="1:14" ht="21" customHeight="1">
      <c r="A20" s="22">
        <v>13</v>
      </c>
      <c r="B20" s="22" t="s">
        <v>325</v>
      </c>
      <c r="C20" s="70">
        <v>1</v>
      </c>
      <c r="D20" s="70">
        <v>3050</v>
      </c>
      <c r="E20" s="70">
        <v>1</v>
      </c>
      <c r="F20" s="70">
        <v>3050</v>
      </c>
      <c r="G20" s="70">
        <v>1</v>
      </c>
      <c r="H20" s="70">
        <v>3050</v>
      </c>
      <c r="I20" s="70">
        <v>1</v>
      </c>
      <c r="J20" s="70">
        <v>3050</v>
      </c>
      <c r="K20" s="70">
        <v>1</v>
      </c>
      <c r="L20" s="70">
        <v>3050</v>
      </c>
      <c r="M20" s="70">
        <v>1</v>
      </c>
      <c r="N20" s="70">
        <v>3050</v>
      </c>
    </row>
    <row r="21" spans="1:14" ht="21" customHeight="1">
      <c r="A21" s="22">
        <v>14</v>
      </c>
      <c r="B21" s="22" t="s">
        <v>18</v>
      </c>
      <c r="C21" s="68">
        <v>2</v>
      </c>
      <c r="D21" s="68" t="s">
        <v>93</v>
      </c>
      <c r="E21" s="68">
        <v>2</v>
      </c>
      <c r="F21" s="68" t="s">
        <v>93</v>
      </c>
      <c r="G21" s="68">
        <v>2</v>
      </c>
      <c r="H21" s="68" t="s">
        <v>93</v>
      </c>
      <c r="I21" s="68">
        <v>2</v>
      </c>
      <c r="J21" s="68" t="s">
        <v>93</v>
      </c>
      <c r="K21" s="68">
        <v>2</v>
      </c>
      <c r="L21" s="68" t="s">
        <v>93</v>
      </c>
      <c r="M21" s="68">
        <v>2</v>
      </c>
      <c r="N21" s="68" t="s">
        <v>93</v>
      </c>
    </row>
    <row r="22" spans="1:14" ht="21" customHeight="1">
      <c r="A22" s="22">
        <v>15</v>
      </c>
      <c r="B22" s="22" t="s">
        <v>57</v>
      </c>
      <c r="C22" s="70">
        <v>1</v>
      </c>
      <c r="D22" s="70">
        <v>3350</v>
      </c>
      <c r="E22" s="70">
        <v>1</v>
      </c>
      <c r="F22" s="70">
        <v>3350</v>
      </c>
      <c r="G22" s="70">
        <v>1</v>
      </c>
      <c r="H22" s="70">
        <v>3350</v>
      </c>
      <c r="I22" s="70">
        <v>1</v>
      </c>
      <c r="J22" s="70">
        <v>3350</v>
      </c>
      <c r="K22" s="70">
        <v>1</v>
      </c>
      <c r="L22" s="70">
        <v>3350</v>
      </c>
      <c r="M22" s="70">
        <v>1</v>
      </c>
      <c r="N22" s="70">
        <v>3350</v>
      </c>
    </row>
    <row r="23" spans="1:14" ht="21" customHeight="1">
      <c r="A23" s="22">
        <v>16</v>
      </c>
      <c r="B23" s="22" t="s">
        <v>15</v>
      </c>
      <c r="C23" s="68">
        <v>3</v>
      </c>
      <c r="D23" s="68" t="s">
        <v>94</v>
      </c>
      <c r="E23" s="68">
        <v>3</v>
      </c>
      <c r="F23" s="68" t="s">
        <v>94</v>
      </c>
      <c r="G23" s="68">
        <v>3</v>
      </c>
      <c r="H23" s="68" t="s">
        <v>94</v>
      </c>
      <c r="I23" s="68">
        <v>3</v>
      </c>
      <c r="J23" s="68" t="s">
        <v>94</v>
      </c>
      <c r="K23" s="68">
        <v>3</v>
      </c>
      <c r="L23" s="68" t="s">
        <v>94</v>
      </c>
      <c r="M23" s="68">
        <v>3</v>
      </c>
      <c r="N23" s="68" t="s">
        <v>94</v>
      </c>
    </row>
    <row r="24" spans="1:14" ht="21" customHeight="1">
      <c r="A24" s="22">
        <v>17</v>
      </c>
      <c r="B24" s="22" t="s">
        <v>319</v>
      </c>
      <c r="C24" s="70">
        <v>1</v>
      </c>
      <c r="D24" s="70">
        <v>3050</v>
      </c>
      <c r="E24" s="70">
        <v>1</v>
      </c>
      <c r="F24" s="70">
        <v>3050</v>
      </c>
      <c r="G24" s="70">
        <v>1</v>
      </c>
      <c r="H24" s="70">
        <v>3050</v>
      </c>
      <c r="I24" s="70">
        <v>1</v>
      </c>
      <c r="J24" s="70">
        <v>3050</v>
      </c>
      <c r="K24" s="70">
        <v>1</v>
      </c>
      <c r="L24" s="70">
        <v>3050</v>
      </c>
      <c r="M24" s="70">
        <v>1</v>
      </c>
      <c r="N24" s="70">
        <v>3050</v>
      </c>
    </row>
    <row r="25" spans="1:14" ht="21" customHeight="1">
      <c r="A25" s="22">
        <v>18</v>
      </c>
      <c r="B25" s="22" t="s">
        <v>13</v>
      </c>
      <c r="C25" s="68">
        <v>2</v>
      </c>
      <c r="D25" s="78" t="s">
        <v>95</v>
      </c>
      <c r="E25" s="68">
        <v>2</v>
      </c>
      <c r="F25" s="78" t="s">
        <v>97</v>
      </c>
      <c r="G25" s="68">
        <v>2</v>
      </c>
      <c r="H25" s="78" t="s">
        <v>97</v>
      </c>
      <c r="I25" s="68">
        <v>2</v>
      </c>
      <c r="J25" s="78" t="s">
        <v>95</v>
      </c>
      <c r="K25" s="68">
        <v>2</v>
      </c>
      <c r="L25" s="78" t="s">
        <v>97</v>
      </c>
      <c r="M25" s="68">
        <v>2</v>
      </c>
      <c r="N25" s="78" t="s">
        <v>97</v>
      </c>
    </row>
    <row r="26" spans="1:14" ht="21" customHeight="1">
      <c r="A26" s="22">
        <v>19</v>
      </c>
      <c r="B26" s="22" t="s">
        <v>12</v>
      </c>
      <c r="C26" s="70">
        <v>1</v>
      </c>
      <c r="D26" s="70">
        <v>3050</v>
      </c>
      <c r="E26" s="70">
        <v>1</v>
      </c>
      <c r="F26" s="70">
        <v>3050</v>
      </c>
      <c r="G26" s="70">
        <v>1</v>
      </c>
      <c r="H26" s="70">
        <v>3050</v>
      </c>
      <c r="I26" s="70">
        <v>1</v>
      </c>
      <c r="J26" s="70">
        <v>3050</v>
      </c>
      <c r="K26" s="70">
        <v>1</v>
      </c>
      <c r="L26" s="70">
        <v>3050</v>
      </c>
      <c r="M26" s="70">
        <v>1</v>
      </c>
      <c r="N26" s="70">
        <v>3050</v>
      </c>
    </row>
    <row r="27" spans="1:14" ht="21" customHeight="1">
      <c r="A27" s="22">
        <v>20</v>
      </c>
      <c r="B27" s="22" t="s">
        <v>322</v>
      </c>
      <c r="C27" s="68">
        <v>1</v>
      </c>
      <c r="D27" s="68">
        <v>3300</v>
      </c>
      <c r="E27" s="68">
        <v>1</v>
      </c>
      <c r="F27" s="68">
        <v>3300</v>
      </c>
      <c r="G27" s="68">
        <v>1</v>
      </c>
      <c r="H27" s="68">
        <v>3300</v>
      </c>
      <c r="I27" s="68">
        <v>1</v>
      </c>
      <c r="J27" s="68">
        <v>3300</v>
      </c>
      <c r="K27" s="68">
        <v>1</v>
      </c>
      <c r="L27" s="68">
        <v>3300</v>
      </c>
      <c r="M27" s="68">
        <v>1</v>
      </c>
      <c r="N27" s="68">
        <v>3300</v>
      </c>
    </row>
    <row r="28" spans="1:14" ht="21" customHeight="1">
      <c r="A28" s="22">
        <v>21</v>
      </c>
      <c r="B28" s="22" t="s">
        <v>16</v>
      </c>
      <c r="C28" s="70">
        <v>1</v>
      </c>
      <c r="D28" s="70">
        <v>3000</v>
      </c>
      <c r="E28" s="70">
        <v>1</v>
      </c>
      <c r="F28" s="70">
        <v>3000</v>
      </c>
      <c r="G28" s="70">
        <v>1</v>
      </c>
      <c r="H28" s="70">
        <v>3000</v>
      </c>
      <c r="I28" s="70">
        <v>1</v>
      </c>
      <c r="J28" s="70">
        <v>3000</v>
      </c>
      <c r="K28" s="70">
        <v>1</v>
      </c>
      <c r="L28" s="70">
        <v>3000</v>
      </c>
      <c r="M28" s="70">
        <v>1</v>
      </c>
      <c r="N28" s="70">
        <v>3000</v>
      </c>
    </row>
    <row r="29" spans="1:14" ht="21" customHeight="1">
      <c r="A29" s="22">
        <v>22</v>
      </c>
      <c r="B29" s="22" t="s">
        <v>19</v>
      </c>
      <c r="C29" s="68">
        <v>1</v>
      </c>
      <c r="D29" s="68">
        <v>3666</v>
      </c>
      <c r="E29" s="68">
        <v>1</v>
      </c>
      <c r="F29" s="68">
        <v>3666</v>
      </c>
      <c r="G29" s="68">
        <v>1</v>
      </c>
      <c r="H29" s="68">
        <v>3666</v>
      </c>
      <c r="I29" s="68">
        <v>1</v>
      </c>
      <c r="J29" s="68">
        <v>3666</v>
      </c>
      <c r="K29" s="68">
        <v>1</v>
      </c>
      <c r="L29" s="68">
        <v>3666</v>
      </c>
      <c r="M29" s="68">
        <v>1</v>
      </c>
      <c r="N29" s="68">
        <v>3666</v>
      </c>
    </row>
    <row r="30" spans="1:14" ht="21" customHeight="1">
      <c r="A30" s="22">
        <v>23</v>
      </c>
      <c r="B30" s="22" t="s">
        <v>21</v>
      </c>
      <c r="C30" s="70">
        <v>1</v>
      </c>
      <c r="D30" s="70">
        <v>3050</v>
      </c>
      <c r="E30" s="70">
        <v>1</v>
      </c>
      <c r="F30" s="70">
        <v>3050</v>
      </c>
      <c r="G30" s="70">
        <v>1</v>
      </c>
      <c r="H30" s="70">
        <v>3050</v>
      </c>
      <c r="I30" s="70">
        <v>1</v>
      </c>
      <c r="J30" s="70">
        <v>3050</v>
      </c>
      <c r="K30" s="70">
        <v>1</v>
      </c>
      <c r="L30" s="70">
        <v>3050</v>
      </c>
      <c r="M30" s="70">
        <v>1</v>
      </c>
      <c r="N30" s="70">
        <v>3050</v>
      </c>
    </row>
    <row r="31" spans="1:14" ht="21" customHeight="1">
      <c r="A31" s="22">
        <v>24</v>
      </c>
      <c r="B31" s="22" t="s">
        <v>115</v>
      </c>
      <c r="C31" s="68">
        <v>1</v>
      </c>
      <c r="D31" s="68">
        <v>3050</v>
      </c>
      <c r="E31" s="68">
        <v>1</v>
      </c>
      <c r="F31" s="68">
        <v>3050</v>
      </c>
      <c r="G31" s="68">
        <v>1</v>
      </c>
      <c r="H31" s="68">
        <v>3050</v>
      </c>
      <c r="I31" s="68">
        <v>1</v>
      </c>
      <c r="J31" s="68">
        <v>3050</v>
      </c>
      <c r="K31" s="68">
        <v>1</v>
      </c>
      <c r="L31" s="68">
        <v>3050</v>
      </c>
      <c r="M31" s="68">
        <v>1</v>
      </c>
      <c r="N31" s="68">
        <v>3050</v>
      </c>
    </row>
    <row r="32" spans="1:14" ht="21" customHeight="1">
      <c r="A32" s="22">
        <v>25</v>
      </c>
      <c r="B32" s="22" t="s">
        <v>326</v>
      </c>
      <c r="C32" s="70">
        <v>1</v>
      </c>
      <c r="D32" s="70">
        <v>3050</v>
      </c>
      <c r="E32" s="70">
        <v>1</v>
      </c>
      <c r="F32" s="70">
        <v>3050</v>
      </c>
      <c r="G32" s="70">
        <v>1</v>
      </c>
      <c r="H32" s="70">
        <v>3050</v>
      </c>
      <c r="I32" s="70">
        <v>1</v>
      </c>
      <c r="J32" s="70">
        <v>3050</v>
      </c>
      <c r="K32" s="70">
        <v>1</v>
      </c>
      <c r="L32" s="70">
        <v>3050</v>
      </c>
      <c r="M32" s="70">
        <v>1</v>
      </c>
      <c r="N32" s="70">
        <v>3050</v>
      </c>
    </row>
    <row r="33" spans="1:14" ht="21" customHeight="1">
      <c r="A33" s="22">
        <v>26</v>
      </c>
      <c r="B33" s="22" t="s">
        <v>327</v>
      </c>
      <c r="C33" s="68">
        <v>1</v>
      </c>
      <c r="D33" s="68">
        <v>3757</v>
      </c>
      <c r="E33" s="68">
        <v>1</v>
      </c>
      <c r="F33" s="68">
        <v>3757</v>
      </c>
      <c r="G33" s="68">
        <v>1</v>
      </c>
      <c r="H33" s="68">
        <v>3757</v>
      </c>
      <c r="I33" s="68">
        <v>1</v>
      </c>
      <c r="J33" s="68">
        <v>3757</v>
      </c>
      <c r="K33" s="68">
        <v>1</v>
      </c>
      <c r="L33" s="68">
        <v>3757</v>
      </c>
      <c r="M33" s="68">
        <v>1</v>
      </c>
      <c r="N33" s="68">
        <v>3757</v>
      </c>
    </row>
    <row r="34" spans="1:14" ht="21" customHeight="1">
      <c r="A34" s="22">
        <v>27</v>
      </c>
      <c r="B34" s="22" t="s">
        <v>23</v>
      </c>
      <c r="C34" s="70">
        <v>1</v>
      </c>
      <c r="D34" s="70">
        <v>3050</v>
      </c>
      <c r="E34" s="70">
        <v>1</v>
      </c>
      <c r="F34" s="70">
        <v>3050</v>
      </c>
      <c r="G34" s="70">
        <v>1</v>
      </c>
      <c r="H34" s="70">
        <v>3050</v>
      </c>
      <c r="I34" s="70">
        <v>1</v>
      </c>
      <c r="J34" s="70">
        <v>3050</v>
      </c>
      <c r="K34" s="70">
        <v>1</v>
      </c>
      <c r="L34" s="70">
        <v>3050</v>
      </c>
      <c r="M34" s="70">
        <v>1</v>
      </c>
      <c r="N34" s="70">
        <v>3050</v>
      </c>
    </row>
    <row r="35" spans="1:14" ht="21" customHeight="1">
      <c r="A35" s="22">
        <v>28</v>
      </c>
      <c r="B35" s="22" t="s">
        <v>42</v>
      </c>
      <c r="C35" s="68">
        <v>1</v>
      </c>
      <c r="D35" s="68">
        <v>2370</v>
      </c>
      <c r="E35" s="68">
        <v>1</v>
      </c>
      <c r="F35" s="68">
        <v>2370</v>
      </c>
      <c r="G35" s="68">
        <v>1</v>
      </c>
      <c r="H35" s="68">
        <v>2370</v>
      </c>
      <c r="I35" s="68">
        <v>1</v>
      </c>
      <c r="J35" s="68">
        <v>2370</v>
      </c>
      <c r="K35" s="68">
        <v>1</v>
      </c>
      <c r="L35" s="68">
        <v>2370</v>
      </c>
      <c r="M35" s="68">
        <v>1</v>
      </c>
      <c r="N35" s="68">
        <v>2370</v>
      </c>
    </row>
    <row r="36" spans="1:14" ht="21" customHeight="1">
      <c r="A36" s="27">
        <v>29</v>
      </c>
      <c r="B36" s="22" t="s">
        <v>17</v>
      </c>
      <c r="C36" s="70" t="s">
        <v>332</v>
      </c>
      <c r="D36" s="70" t="s">
        <v>332</v>
      </c>
      <c r="E36" s="70" t="s">
        <v>332</v>
      </c>
      <c r="F36" s="70" t="s">
        <v>332</v>
      </c>
      <c r="G36" s="70" t="s">
        <v>332</v>
      </c>
      <c r="H36" s="70" t="s">
        <v>332</v>
      </c>
      <c r="I36" s="70">
        <v>1</v>
      </c>
      <c r="J36" s="79">
        <v>3700</v>
      </c>
      <c r="K36" s="70">
        <v>1</v>
      </c>
      <c r="L36" s="79">
        <v>3700</v>
      </c>
      <c r="M36" s="70">
        <v>1</v>
      </c>
      <c r="N36" s="79">
        <v>3700</v>
      </c>
    </row>
    <row r="37" spans="1:14" ht="21" customHeight="1">
      <c r="A37" s="182" t="s">
        <v>7</v>
      </c>
      <c r="B37" s="182"/>
      <c r="C37" s="18"/>
      <c r="D37" s="18"/>
      <c r="E37" s="18"/>
      <c r="F37" s="18"/>
      <c r="G37" s="18"/>
      <c r="H37" s="18"/>
      <c r="I37" s="18"/>
      <c r="J37" s="39"/>
      <c r="K37" s="18"/>
      <c r="L37" s="39"/>
    </row>
    <row r="38" spans="1:14" ht="21" customHeight="1">
      <c r="A38" s="28" t="s">
        <v>383</v>
      </c>
      <c r="N38" s="9"/>
    </row>
    <row r="39" spans="1:14">
      <c r="A39" s="106" t="s">
        <v>386</v>
      </c>
    </row>
  </sheetData>
  <mergeCells count="11">
    <mergeCell ref="A37:B37"/>
    <mergeCell ref="A6:A7"/>
    <mergeCell ref="B6:B7"/>
    <mergeCell ref="C6:D6"/>
    <mergeCell ref="E6:F6"/>
    <mergeCell ref="M6:N6"/>
    <mergeCell ref="A4:N4"/>
    <mergeCell ref="M1:N1"/>
    <mergeCell ref="G6:H6"/>
    <mergeCell ref="I6:J6"/>
    <mergeCell ref="K6:L6"/>
  </mergeCells>
  <printOptions headings="1"/>
  <pageMargins left="0.7" right="0.7" top="0.75" bottom="0.75" header="0.3" footer="0.3"/>
  <pageSetup paperSize="9" scale="1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79369-9FF5-4267-93E0-8E3E2E72DD99}">
  <dimension ref="A1:F38"/>
  <sheetViews>
    <sheetView showGridLines="0" rightToLeft="1" view="pageBreakPreview" topLeftCell="A22" zoomScaleNormal="100" zoomScaleSheetLayoutView="100" workbookViewId="0">
      <selection activeCell="A37" sqref="A37"/>
    </sheetView>
  </sheetViews>
  <sheetFormatPr defaultColWidth="21.375" defaultRowHeight="14.25"/>
  <cols>
    <col min="1" max="1" width="6.75" customWidth="1"/>
    <col min="3" max="3" width="18.25" customWidth="1"/>
    <col min="4" max="4" width="28.875" customWidth="1"/>
  </cols>
  <sheetData>
    <row r="1" spans="1:6" ht="18">
      <c r="E1" s="2"/>
    </row>
    <row r="2" spans="1:6" ht="18">
      <c r="E2" s="2"/>
    </row>
    <row r="4" spans="1:6" ht="42.6" customHeight="1">
      <c r="A4" s="209" t="s">
        <v>388</v>
      </c>
      <c r="B4" s="209"/>
      <c r="C4" s="209"/>
      <c r="D4" s="209"/>
      <c r="E4" s="209"/>
      <c r="F4" s="209"/>
    </row>
    <row r="5" spans="1:6">
      <c r="A5" s="28" t="s">
        <v>214</v>
      </c>
    </row>
    <row r="6" spans="1:6" ht="30.95" customHeight="1">
      <c r="A6" s="6" t="s">
        <v>1</v>
      </c>
      <c r="B6" s="8" t="s">
        <v>373</v>
      </c>
      <c r="C6" s="8" t="s">
        <v>333</v>
      </c>
      <c r="D6" s="8" t="s">
        <v>69</v>
      </c>
      <c r="E6" s="8" t="s">
        <v>59</v>
      </c>
      <c r="F6" s="8" t="s">
        <v>104</v>
      </c>
    </row>
    <row r="7" spans="1:6" ht="21" customHeight="1">
      <c r="A7" s="159">
        <v>1</v>
      </c>
      <c r="B7" s="174" t="s">
        <v>334</v>
      </c>
      <c r="C7" s="131" t="s">
        <v>335</v>
      </c>
      <c r="D7" s="132" t="s">
        <v>14</v>
      </c>
      <c r="E7" s="210" t="s">
        <v>114</v>
      </c>
      <c r="F7" s="145">
        <v>34987225</v>
      </c>
    </row>
    <row r="8" spans="1:6" ht="21" customHeight="1">
      <c r="A8" s="160"/>
      <c r="B8" s="175"/>
      <c r="C8" s="131" t="s">
        <v>334</v>
      </c>
      <c r="D8" s="133" t="s">
        <v>18</v>
      </c>
      <c r="E8" s="211"/>
      <c r="F8" s="146">
        <v>237446591</v>
      </c>
    </row>
    <row r="9" spans="1:6" ht="21" customHeight="1">
      <c r="A9" s="161"/>
      <c r="B9" s="176"/>
      <c r="C9" s="131" t="s">
        <v>336</v>
      </c>
      <c r="D9" s="132" t="s">
        <v>23</v>
      </c>
      <c r="E9" s="211"/>
      <c r="F9" s="145">
        <v>32000000</v>
      </c>
    </row>
    <row r="10" spans="1:6" ht="21" customHeight="1">
      <c r="A10" s="159">
        <v>2</v>
      </c>
      <c r="B10" s="174" t="s">
        <v>337</v>
      </c>
      <c r="C10" s="131" t="s">
        <v>338</v>
      </c>
      <c r="D10" s="133" t="s">
        <v>20</v>
      </c>
      <c r="E10" s="211"/>
      <c r="F10" s="146">
        <v>28412518.260000002</v>
      </c>
    </row>
    <row r="11" spans="1:6" ht="21" customHeight="1">
      <c r="A11" s="160"/>
      <c r="B11" s="175"/>
      <c r="C11" s="131" t="s">
        <v>339</v>
      </c>
      <c r="D11" s="132" t="s">
        <v>15</v>
      </c>
      <c r="E11" s="211"/>
      <c r="F11" s="145">
        <v>73652883</v>
      </c>
    </row>
    <row r="12" spans="1:6" ht="21" customHeight="1">
      <c r="A12" s="161"/>
      <c r="B12" s="176"/>
      <c r="C12" s="131" t="s">
        <v>340</v>
      </c>
      <c r="D12" s="133" t="s">
        <v>42</v>
      </c>
      <c r="E12" s="211"/>
      <c r="F12" s="146">
        <v>18410032</v>
      </c>
    </row>
    <row r="13" spans="1:6" ht="21" customHeight="1">
      <c r="A13" s="159">
        <v>3</v>
      </c>
      <c r="B13" s="174" t="s">
        <v>341</v>
      </c>
      <c r="C13" s="131" t="s">
        <v>342</v>
      </c>
      <c r="D13" s="132" t="s">
        <v>56</v>
      </c>
      <c r="E13" s="211"/>
      <c r="F13" s="145">
        <v>25208472.829999998</v>
      </c>
    </row>
    <row r="14" spans="1:6" ht="21" customHeight="1">
      <c r="A14" s="160"/>
      <c r="B14" s="175"/>
      <c r="C14" s="131" t="s">
        <v>341</v>
      </c>
      <c r="D14" s="133" t="s">
        <v>328</v>
      </c>
      <c r="E14" s="211"/>
      <c r="F14" s="146">
        <v>13042350</v>
      </c>
    </row>
    <row r="15" spans="1:6" ht="21" customHeight="1">
      <c r="A15" s="161"/>
      <c r="B15" s="176"/>
      <c r="C15" s="131" t="s">
        <v>343</v>
      </c>
      <c r="D15" s="132" t="s">
        <v>330</v>
      </c>
      <c r="E15" s="211"/>
      <c r="F15" s="145">
        <v>11876800</v>
      </c>
    </row>
    <row r="16" spans="1:6" ht="21" customHeight="1">
      <c r="A16" s="6">
        <v>4</v>
      </c>
      <c r="B16" s="131" t="s">
        <v>344</v>
      </c>
      <c r="C16" s="131" t="s">
        <v>345</v>
      </c>
      <c r="D16" s="133" t="s">
        <v>320</v>
      </c>
      <c r="E16" s="211"/>
      <c r="F16" s="146">
        <v>7514480</v>
      </c>
    </row>
    <row r="17" spans="1:6" ht="21" customHeight="1">
      <c r="A17" s="159">
        <v>5</v>
      </c>
      <c r="B17" s="174" t="s">
        <v>346</v>
      </c>
      <c r="C17" s="131" t="s">
        <v>347</v>
      </c>
      <c r="D17" s="132" t="s">
        <v>324</v>
      </c>
      <c r="E17" s="211"/>
      <c r="F17" s="145">
        <v>50000000</v>
      </c>
    </row>
    <row r="18" spans="1:6" ht="21" customHeight="1">
      <c r="A18" s="160"/>
      <c r="B18" s="175"/>
      <c r="C18" s="131" t="s">
        <v>348</v>
      </c>
      <c r="D18" s="133" t="s">
        <v>13</v>
      </c>
      <c r="E18" s="211"/>
      <c r="F18" s="146">
        <v>459913990.82999998</v>
      </c>
    </row>
    <row r="19" spans="1:6" ht="21" customHeight="1">
      <c r="A19" s="161"/>
      <c r="B19" s="176"/>
      <c r="C19" s="131" t="s">
        <v>349</v>
      </c>
      <c r="D19" s="132" t="s">
        <v>325</v>
      </c>
      <c r="E19" s="211"/>
      <c r="F19" s="145">
        <v>10112854</v>
      </c>
    </row>
    <row r="20" spans="1:6" ht="21" customHeight="1">
      <c r="A20" s="159">
        <v>6</v>
      </c>
      <c r="B20" s="174" t="s">
        <v>350</v>
      </c>
      <c r="C20" s="131" t="s">
        <v>351</v>
      </c>
      <c r="D20" s="133" t="s">
        <v>374</v>
      </c>
      <c r="E20" s="211"/>
      <c r="F20" s="146">
        <v>5379648.5</v>
      </c>
    </row>
    <row r="21" spans="1:6" ht="21" customHeight="1">
      <c r="A21" s="161"/>
      <c r="B21" s="176"/>
      <c r="C21" s="131" t="s">
        <v>352</v>
      </c>
      <c r="D21" s="132" t="s">
        <v>12</v>
      </c>
      <c r="E21" s="211"/>
      <c r="F21" s="145">
        <v>44386348.450000003</v>
      </c>
    </row>
    <row r="22" spans="1:6" ht="21" customHeight="1">
      <c r="A22" s="159">
        <v>7</v>
      </c>
      <c r="B22" s="174" t="s">
        <v>353</v>
      </c>
      <c r="C22" s="131" t="s">
        <v>354</v>
      </c>
      <c r="D22" s="133" t="s">
        <v>41</v>
      </c>
      <c r="E22" s="211"/>
      <c r="F22" s="146">
        <v>6836450</v>
      </c>
    </row>
    <row r="23" spans="1:6" ht="21" customHeight="1">
      <c r="A23" s="160"/>
      <c r="B23" s="175"/>
      <c r="C23" s="131" t="s">
        <v>355</v>
      </c>
      <c r="D23" s="132" t="s">
        <v>17</v>
      </c>
      <c r="E23" s="211"/>
      <c r="F23" s="145" t="s">
        <v>332</v>
      </c>
    </row>
    <row r="24" spans="1:6" ht="21" customHeight="1">
      <c r="A24" s="160"/>
      <c r="B24" s="175"/>
      <c r="C24" s="131" t="s">
        <v>353</v>
      </c>
      <c r="D24" s="133" t="s">
        <v>321</v>
      </c>
      <c r="E24" s="211"/>
      <c r="F24" s="146">
        <v>6780282.4000000004</v>
      </c>
    </row>
    <row r="25" spans="1:6" ht="21" customHeight="1">
      <c r="A25" s="161"/>
      <c r="B25" s="176"/>
      <c r="C25" s="131" t="s">
        <v>356</v>
      </c>
      <c r="D25" s="132" t="s">
        <v>327</v>
      </c>
      <c r="E25" s="211"/>
      <c r="F25" s="145" t="s">
        <v>332</v>
      </c>
    </row>
    <row r="26" spans="1:6" ht="21" customHeight="1">
      <c r="A26" s="6">
        <v>8</v>
      </c>
      <c r="B26" s="131" t="s">
        <v>357</v>
      </c>
      <c r="C26" s="131" t="s">
        <v>357</v>
      </c>
      <c r="D26" s="133" t="s">
        <v>322</v>
      </c>
      <c r="E26" s="211"/>
      <c r="F26" s="146">
        <v>40377344.789999999</v>
      </c>
    </row>
    <row r="27" spans="1:6" ht="21" customHeight="1">
      <c r="A27" s="159">
        <v>9</v>
      </c>
      <c r="B27" s="174" t="s">
        <v>358</v>
      </c>
      <c r="C27" s="131" t="s">
        <v>359</v>
      </c>
      <c r="D27" s="132" t="s">
        <v>16</v>
      </c>
      <c r="E27" s="211"/>
      <c r="F27" s="145">
        <v>11200000</v>
      </c>
    </row>
    <row r="28" spans="1:6" ht="21" customHeight="1">
      <c r="A28" s="160"/>
      <c r="B28" s="175"/>
      <c r="C28" s="131" t="s">
        <v>360</v>
      </c>
      <c r="D28" s="133" t="s">
        <v>21</v>
      </c>
      <c r="E28" s="211"/>
      <c r="F28" s="146">
        <v>20177412</v>
      </c>
    </row>
    <row r="29" spans="1:6" ht="21" customHeight="1">
      <c r="A29" s="161"/>
      <c r="B29" s="176"/>
      <c r="C29" s="131" t="s">
        <v>361</v>
      </c>
      <c r="D29" s="132" t="s">
        <v>115</v>
      </c>
      <c r="E29" s="211"/>
      <c r="F29" s="145">
        <v>60295050</v>
      </c>
    </row>
    <row r="30" spans="1:6" ht="21" customHeight="1">
      <c r="A30" s="6">
        <v>10</v>
      </c>
      <c r="B30" s="131" t="s">
        <v>362</v>
      </c>
      <c r="C30" s="131" t="s">
        <v>362</v>
      </c>
      <c r="D30" s="133" t="s">
        <v>319</v>
      </c>
      <c r="E30" s="211"/>
      <c r="F30" s="146">
        <v>4711805.2300000004</v>
      </c>
    </row>
    <row r="31" spans="1:6" ht="21" customHeight="1">
      <c r="A31" s="159">
        <v>11</v>
      </c>
      <c r="B31" s="174" t="s">
        <v>363</v>
      </c>
      <c r="C31" s="131" t="s">
        <v>364</v>
      </c>
      <c r="D31" s="132" t="s">
        <v>19</v>
      </c>
      <c r="E31" s="211"/>
      <c r="F31" s="145">
        <v>15000000</v>
      </c>
    </row>
    <row r="32" spans="1:6" ht="21" customHeight="1">
      <c r="A32" s="161"/>
      <c r="B32" s="176"/>
      <c r="C32" s="131" t="s">
        <v>363</v>
      </c>
      <c r="D32" s="133" t="s">
        <v>326</v>
      </c>
      <c r="E32" s="211"/>
      <c r="F32" s="146">
        <v>24000000</v>
      </c>
    </row>
    <row r="33" spans="1:6" ht="21" customHeight="1">
      <c r="A33" s="6">
        <v>12</v>
      </c>
      <c r="B33" s="131" t="s">
        <v>365</v>
      </c>
      <c r="C33" s="131" t="s">
        <v>366</v>
      </c>
      <c r="D33" s="132" t="s">
        <v>11</v>
      </c>
      <c r="E33" s="211"/>
      <c r="F33" s="145">
        <v>45468632</v>
      </c>
    </row>
    <row r="34" spans="1:6" ht="21" customHeight="1">
      <c r="A34" s="159">
        <v>13</v>
      </c>
      <c r="B34" s="174" t="s">
        <v>367</v>
      </c>
      <c r="C34" s="131" t="s">
        <v>368</v>
      </c>
      <c r="D34" s="133" t="s">
        <v>22</v>
      </c>
      <c r="E34" s="211"/>
      <c r="F34" s="146">
        <v>6558781.9000000004</v>
      </c>
    </row>
    <row r="35" spans="1:6" ht="21" customHeight="1">
      <c r="A35" s="161"/>
      <c r="B35" s="176"/>
      <c r="C35" s="131" t="s">
        <v>369</v>
      </c>
      <c r="D35" s="132" t="s">
        <v>323</v>
      </c>
      <c r="E35" s="211"/>
      <c r="F35" s="145">
        <v>61894924.759999998</v>
      </c>
    </row>
    <row r="36" spans="1:6">
      <c r="A36" s="182" t="s">
        <v>7</v>
      </c>
      <c r="B36" s="182"/>
      <c r="E36" s="28"/>
    </row>
    <row r="37" spans="1:6" ht="18">
      <c r="A37" s="28" t="s">
        <v>383</v>
      </c>
      <c r="B37" s="2"/>
      <c r="E37" s="2"/>
    </row>
    <row r="38" spans="1:6">
      <c r="A38" s="106" t="s">
        <v>386</v>
      </c>
    </row>
  </sheetData>
  <mergeCells count="21">
    <mergeCell ref="A31:A32"/>
    <mergeCell ref="B31:B32"/>
    <mergeCell ref="A34:A35"/>
    <mergeCell ref="B34:B35"/>
    <mergeCell ref="A36:B36"/>
    <mergeCell ref="A4:F4"/>
    <mergeCell ref="A7:A9"/>
    <mergeCell ref="B7:B9"/>
    <mergeCell ref="E7:E35"/>
    <mergeCell ref="A10:A12"/>
    <mergeCell ref="B10:B12"/>
    <mergeCell ref="A13:A15"/>
    <mergeCell ref="B13:B15"/>
    <mergeCell ref="A17:A19"/>
    <mergeCell ref="B17:B19"/>
    <mergeCell ref="A20:A21"/>
    <mergeCell ref="B20:B21"/>
    <mergeCell ref="A22:A25"/>
    <mergeCell ref="B22:B25"/>
    <mergeCell ref="A27:A29"/>
    <mergeCell ref="B27:B29"/>
  </mergeCells>
  <pageMargins left="0.7" right="0.7" top="0.75" bottom="0.75" header="0.3" footer="0.3"/>
  <pageSetup scale="62"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94C8F-E50B-43C5-9C75-E3E607CD2643}">
  <dimension ref="A1:H12"/>
  <sheetViews>
    <sheetView showGridLines="0" rightToLeft="1" view="pageBreakPreview" zoomScaleNormal="100" zoomScaleSheetLayoutView="100" workbookViewId="0"/>
  </sheetViews>
  <sheetFormatPr defaultColWidth="8" defaultRowHeight="21" customHeight="1"/>
  <cols>
    <col min="1" max="1" width="4.25" style="1" customWidth="1"/>
    <col min="2" max="2" width="21.25" style="2" customWidth="1"/>
    <col min="3" max="4" width="21.25" style="1" customWidth="1"/>
    <col min="5" max="8" width="12.5" style="36" customWidth="1"/>
    <col min="9" max="16384" width="8" style="36"/>
  </cols>
  <sheetData>
    <row r="1" spans="1:8" ht="21" customHeight="1">
      <c r="C1"/>
      <c r="D1"/>
      <c r="F1" s="37"/>
    </row>
    <row r="2" spans="1:8" ht="21" customHeight="1">
      <c r="B2" s="80"/>
      <c r="C2"/>
      <c r="D2"/>
      <c r="E2"/>
    </row>
    <row r="3" spans="1:8" ht="21" customHeight="1">
      <c r="B3" s="80"/>
      <c r="C3"/>
      <c r="D3"/>
      <c r="E3"/>
    </row>
    <row r="4" spans="1:8" ht="21" customHeight="1">
      <c r="A4" s="209" t="s">
        <v>380</v>
      </c>
      <c r="B4" s="209"/>
      <c r="C4" s="209"/>
      <c r="D4" s="209"/>
      <c r="E4" s="209"/>
      <c r="F4" s="209"/>
      <c r="G4" s="209"/>
      <c r="H4" s="209"/>
    </row>
    <row r="5" spans="1:8" ht="21" customHeight="1">
      <c r="A5" s="28" t="s">
        <v>391</v>
      </c>
      <c r="B5" s="56"/>
      <c r="C5" s="4"/>
      <c r="D5" s="4"/>
    </row>
    <row r="6" spans="1:8" ht="21" customHeight="1">
      <c r="A6" s="214" t="s">
        <v>1</v>
      </c>
      <c r="B6" s="170" t="s">
        <v>373</v>
      </c>
      <c r="C6" s="170" t="s">
        <v>333</v>
      </c>
      <c r="D6" s="170" t="s">
        <v>69</v>
      </c>
      <c r="E6" s="212" t="s">
        <v>68</v>
      </c>
      <c r="F6" s="213"/>
      <c r="G6" s="213"/>
      <c r="H6" s="213"/>
    </row>
    <row r="7" spans="1:8" ht="21" customHeight="1">
      <c r="A7" s="215"/>
      <c r="B7" s="171"/>
      <c r="C7" s="171"/>
      <c r="D7" s="171"/>
      <c r="E7" s="135">
        <v>2022</v>
      </c>
      <c r="F7" s="135">
        <v>2023</v>
      </c>
      <c r="G7" s="135">
        <v>2024</v>
      </c>
      <c r="H7" s="135">
        <v>2025</v>
      </c>
    </row>
    <row r="8" spans="1:8" ht="21" customHeight="1">
      <c r="A8" s="82">
        <v>1</v>
      </c>
      <c r="B8" s="6" t="s">
        <v>334</v>
      </c>
      <c r="C8" s="6" t="s">
        <v>334</v>
      </c>
      <c r="D8" s="6" t="s">
        <v>18</v>
      </c>
      <c r="E8" s="72">
        <v>7</v>
      </c>
      <c r="F8" s="72">
        <v>7</v>
      </c>
      <c r="G8" s="72">
        <v>8</v>
      </c>
      <c r="H8" s="72">
        <v>8</v>
      </c>
    </row>
    <row r="9" spans="1:8" ht="21" customHeight="1">
      <c r="A9" s="82">
        <v>2</v>
      </c>
      <c r="B9" s="6" t="s">
        <v>337</v>
      </c>
      <c r="C9" s="6" t="s">
        <v>339</v>
      </c>
      <c r="D9" s="6" t="s">
        <v>15</v>
      </c>
      <c r="E9" s="71">
        <v>4</v>
      </c>
      <c r="F9" s="71">
        <v>4</v>
      </c>
      <c r="G9" s="71">
        <v>4</v>
      </c>
      <c r="H9" s="71">
        <v>4</v>
      </c>
    </row>
    <row r="10" spans="1:8" ht="21" customHeight="1">
      <c r="A10" s="82">
        <v>3</v>
      </c>
      <c r="B10" s="6" t="s">
        <v>346</v>
      </c>
      <c r="C10" s="6" t="s">
        <v>348</v>
      </c>
      <c r="D10" s="6" t="s">
        <v>13</v>
      </c>
      <c r="E10" s="72">
        <v>8</v>
      </c>
      <c r="F10" s="72">
        <v>8</v>
      </c>
      <c r="G10" s="72">
        <v>9</v>
      </c>
      <c r="H10" s="72">
        <v>9</v>
      </c>
    </row>
    <row r="11" spans="1:8" ht="21" customHeight="1">
      <c r="A11" s="201" t="s">
        <v>7</v>
      </c>
      <c r="B11" s="201"/>
      <c r="C11" s="35"/>
      <c r="D11" s="39"/>
    </row>
    <row r="12" spans="1:8" ht="21" customHeight="1">
      <c r="A12" s="36"/>
      <c r="B12" s="55"/>
      <c r="C12" s="36"/>
      <c r="F12" s="9"/>
    </row>
  </sheetData>
  <mergeCells count="7">
    <mergeCell ref="A11:B11"/>
    <mergeCell ref="A4:H4"/>
    <mergeCell ref="E6:H6"/>
    <mergeCell ref="C6:C7"/>
    <mergeCell ref="D6:D7"/>
    <mergeCell ref="A6:A7"/>
    <mergeCell ref="B6:B7"/>
  </mergeCells>
  <pageMargins left="0.7" right="0.7" top="0.75" bottom="0.75" header="0.3" footer="0.3"/>
  <pageSetup scale="50"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9D97E-E2DA-426B-9E11-468224C7CF10}">
  <dimension ref="A1:D38"/>
  <sheetViews>
    <sheetView showGridLines="0" rightToLeft="1" view="pageBreakPreview" zoomScale="104" zoomScaleNormal="100" zoomScaleSheetLayoutView="104" workbookViewId="0"/>
  </sheetViews>
  <sheetFormatPr defaultColWidth="8.625" defaultRowHeight="18"/>
  <cols>
    <col min="1" max="1" width="7.625" style="1" customWidth="1"/>
    <col min="2" max="2" width="28" style="1" customWidth="1"/>
    <col min="3" max="3" width="20.625" style="1" customWidth="1"/>
    <col min="4" max="4" width="20.625" customWidth="1"/>
  </cols>
  <sheetData>
    <row r="1" spans="1:4">
      <c r="D1" s="37"/>
    </row>
    <row r="4" spans="1:4" ht="21">
      <c r="A4" s="216" t="s">
        <v>396</v>
      </c>
      <c r="B4" s="216"/>
      <c r="C4" s="216"/>
      <c r="D4" s="216"/>
    </row>
    <row r="5" spans="1:4" ht="15.75">
      <c r="A5" s="61" t="s">
        <v>394</v>
      </c>
      <c r="B5" s="28"/>
      <c r="C5" s="28"/>
    </row>
    <row r="6" spans="1:4" ht="30.95" customHeight="1">
      <c r="A6" s="151" t="s">
        <v>1</v>
      </c>
      <c r="B6" s="127" t="s">
        <v>69</v>
      </c>
      <c r="C6" s="127" t="s">
        <v>59</v>
      </c>
      <c r="D6" s="148">
        <v>2025</v>
      </c>
    </row>
    <row r="7" spans="1:4" ht="21" customHeight="1">
      <c r="A7" s="33">
        <v>1</v>
      </c>
      <c r="B7" s="6" t="s">
        <v>15</v>
      </c>
      <c r="C7" s="217" t="s">
        <v>395</v>
      </c>
      <c r="D7" s="149">
        <v>50</v>
      </c>
    </row>
    <row r="8" spans="1:4" ht="21" customHeight="1">
      <c r="A8" s="33">
        <v>2</v>
      </c>
      <c r="B8" s="6" t="s">
        <v>18</v>
      </c>
      <c r="C8" s="218"/>
      <c r="D8" s="86">
        <v>52</v>
      </c>
    </row>
    <row r="9" spans="1:4" ht="21" customHeight="1">
      <c r="A9" s="33">
        <v>3</v>
      </c>
      <c r="B9" s="6" t="s">
        <v>13</v>
      </c>
      <c r="C9" s="218"/>
      <c r="D9" s="149">
        <v>12.6</v>
      </c>
    </row>
    <row r="10" spans="1:4" ht="21" customHeight="1">
      <c r="A10" s="33">
        <v>4</v>
      </c>
      <c r="B10" s="6" t="s">
        <v>324</v>
      </c>
      <c r="C10" s="218"/>
      <c r="D10" s="86">
        <v>1</v>
      </c>
    </row>
    <row r="11" spans="1:4" ht="21" customHeight="1">
      <c r="A11" s="33">
        <v>5</v>
      </c>
      <c r="B11" s="6" t="s">
        <v>325</v>
      </c>
      <c r="C11" s="218"/>
      <c r="D11" s="149">
        <v>0.7</v>
      </c>
    </row>
    <row r="12" spans="1:4" ht="21" customHeight="1">
      <c r="A12" s="33">
        <v>6</v>
      </c>
      <c r="B12" s="6" t="s">
        <v>330</v>
      </c>
      <c r="C12" s="218"/>
      <c r="D12" s="86">
        <v>0.3</v>
      </c>
    </row>
    <row r="13" spans="1:4" ht="21" customHeight="1">
      <c r="A13" s="33">
        <v>7</v>
      </c>
      <c r="B13" s="6" t="s">
        <v>321</v>
      </c>
      <c r="C13" s="218"/>
      <c r="D13" s="149">
        <v>1.8</v>
      </c>
    </row>
    <row r="14" spans="1:4" ht="21" customHeight="1">
      <c r="A14" s="33">
        <v>8</v>
      </c>
      <c r="B14" s="6" t="s">
        <v>329</v>
      </c>
      <c r="C14" s="218"/>
      <c r="D14" s="86">
        <v>1.8</v>
      </c>
    </row>
    <row r="15" spans="1:4" ht="21" customHeight="1">
      <c r="A15" s="33">
        <v>9</v>
      </c>
      <c r="B15" s="6" t="s">
        <v>319</v>
      </c>
      <c r="C15" s="218"/>
      <c r="D15" s="149">
        <v>5.4</v>
      </c>
    </row>
    <row r="16" spans="1:4" ht="21" customHeight="1">
      <c r="A16" s="33">
        <v>10</v>
      </c>
      <c r="B16" s="6" t="s">
        <v>326</v>
      </c>
      <c r="C16" s="218"/>
      <c r="D16" s="86">
        <v>1.2</v>
      </c>
    </row>
    <row r="17" spans="1:4" ht="21" customHeight="1">
      <c r="A17" s="33">
        <v>11</v>
      </c>
      <c r="B17" s="6" t="s">
        <v>323</v>
      </c>
      <c r="C17" s="218"/>
      <c r="D17" s="149">
        <v>1.6</v>
      </c>
    </row>
    <row r="18" spans="1:4" ht="21" customHeight="1">
      <c r="A18" s="33">
        <v>12</v>
      </c>
      <c r="B18" s="6" t="s">
        <v>11</v>
      </c>
      <c r="C18" s="218"/>
      <c r="D18" s="86">
        <v>0.25</v>
      </c>
    </row>
    <row r="19" spans="1:4" ht="21" customHeight="1">
      <c r="A19" s="33">
        <v>13</v>
      </c>
      <c r="B19" s="6" t="s">
        <v>41</v>
      </c>
      <c r="C19" s="218"/>
      <c r="D19" s="149">
        <v>0</v>
      </c>
    </row>
    <row r="20" spans="1:4" ht="21" customHeight="1">
      <c r="A20" s="33">
        <v>14</v>
      </c>
      <c r="B20" s="6" t="s">
        <v>19</v>
      </c>
      <c r="C20" s="218"/>
      <c r="D20" s="86">
        <v>0.2</v>
      </c>
    </row>
    <row r="21" spans="1:4" ht="21" customHeight="1">
      <c r="A21" s="33">
        <v>15</v>
      </c>
      <c r="B21" s="6" t="s">
        <v>21</v>
      </c>
      <c r="C21" s="218"/>
      <c r="D21" s="149">
        <v>0.25</v>
      </c>
    </row>
    <row r="22" spans="1:4" ht="21" customHeight="1">
      <c r="A22" s="33">
        <v>16</v>
      </c>
      <c r="B22" s="6" t="s">
        <v>12</v>
      </c>
      <c r="C22" s="218"/>
      <c r="D22" s="86">
        <v>0.2</v>
      </c>
    </row>
    <row r="23" spans="1:4" ht="21" customHeight="1">
      <c r="A23" s="33">
        <v>17</v>
      </c>
      <c r="B23" s="6" t="s">
        <v>115</v>
      </c>
      <c r="C23" s="218"/>
      <c r="D23" s="149">
        <v>1</v>
      </c>
    </row>
    <row r="24" spans="1:4" ht="21" customHeight="1">
      <c r="A24" s="33">
        <v>18</v>
      </c>
      <c r="B24" s="6" t="s">
        <v>16</v>
      </c>
      <c r="C24" s="218"/>
      <c r="D24" s="86">
        <v>0.25</v>
      </c>
    </row>
    <row r="25" spans="1:4" ht="21" customHeight="1">
      <c r="A25" s="33">
        <v>19</v>
      </c>
      <c r="B25" s="6" t="s">
        <v>22</v>
      </c>
      <c r="C25" s="218"/>
      <c r="D25" s="149">
        <v>0.185</v>
      </c>
    </row>
    <row r="26" spans="1:4" ht="21" customHeight="1">
      <c r="A26" s="33">
        <v>20</v>
      </c>
      <c r="B26" s="6" t="s">
        <v>23</v>
      </c>
      <c r="C26" s="218"/>
      <c r="D26" s="86">
        <v>0.35</v>
      </c>
    </row>
    <row r="27" spans="1:4" ht="21" customHeight="1">
      <c r="A27" s="33">
        <v>21</v>
      </c>
      <c r="B27" s="6" t="s">
        <v>14</v>
      </c>
      <c r="C27" s="218"/>
      <c r="D27" s="149">
        <v>0.3</v>
      </c>
    </row>
    <row r="28" spans="1:4" ht="21" customHeight="1">
      <c r="A28" s="33">
        <v>22</v>
      </c>
      <c r="B28" s="6" t="s">
        <v>322</v>
      </c>
      <c r="C28" s="218"/>
      <c r="D28" s="86">
        <v>0.5</v>
      </c>
    </row>
    <row r="29" spans="1:4" ht="21" customHeight="1">
      <c r="A29" s="33">
        <v>23</v>
      </c>
      <c r="B29" s="6" t="s">
        <v>320</v>
      </c>
      <c r="C29" s="218"/>
      <c r="D29" s="149">
        <v>1.2</v>
      </c>
    </row>
    <row r="30" spans="1:4" ht="21" customHeight="1">
      <c r="A30" s="33">
        <v>24</v>
      </c>
      <c r="B30" s="6" t="s">
        <v>20</v>
      </c>
      <c r="C30" s="218"/>
      <c r="D30" s="86">
        <v>1.1000000000000001</v>
      </c>
    </row>
    <row r="31" spans="1:4" ht="21" customHeight="1">
      <c r="A31" s="33">
        <v>25</v>
      </c>
      <c r="B31" s="6" t="s">
        <v>327</v>
      </c>
      <c r="C31" s="218"/>
      <c r="D31" s="149">
        <v>2</v>
      </c>
    </row>
    <row r="32" spans="1:4" ht="21" customHeight="1">
      <c r="A32" s="33">
        <v>26</v>
      </c>
      <c r="B32" s="6" t="s">
        <v>17</v>
      </c>
      <c r="C32" s="218"/>
      <c r="D32" s="86">
        <v>0.2</v>
      </c>
    </row>
    <row r="33" spans="1:4" ht="21" customHeight="1">
      <c r="A33" s="33">
        <v>27</v>
      </c>
      <c r="B33" s="6" t="s">
        <v>328</v>
      </c>
      <c r="C33" s="218"/>
      <c r="D33" s="149">
        <v>9</v>
      </c>
    </row>
    <row r="34" spans="1:4" ht="21" customHeight="1">
      <c r="A34" s="33">
        <v>28</v>
      </c>
      <c r="B34" s="6" t="s">
        <v>56</v>
      </c>
      <c r="C34" s="218"/>
      <c r="D34" s="86">
        <v>0.4</v>
      </c>
    </row>
    <row r="35" spans="1:4" ht="21" customHeight="1">
      <c r="A35" s="219" t="s">
        <v>50</v>
      </c>
      <c r="B35" s="220"/>
      <c r="C35" s="218"/>
      <c r="D35" s="150">
        <f>SUM(D7:D34)</f>
        <v>145.78499999999997</v>
      </c>
    </row>
    <row r="36" spans="1:4" ht="14.25">
      <c r="A36" s="201" t="s">
        <v>7</v>
      </c>
      <c r="B36" s="201"/>
      <c r="C36" s="34"/>
    </row>
    <row r="37" spans="1:4" ht="16.5">
      <c r="A37" s="28" t="s">
        <v>383</v>
      </c>
      <c r="B37" s="36"/>
      <c r="C37" s="36"/>
      <c r="D37" s="9"/>
    </row>
    <row r="38" spans="1:4" ht="14.25">
      <c r="A38" s="36"/>
      <c r="B38" s="36"/>
      <c r="C38" s="36"/>
    </row>
  </sheetData>
  <mergeCells count="4">
    <mergeCell ref="A36:B36"/>
    <mergeCell ref="A4:D4"/>
    <mergeCell ref="C7:C35"/>
    <mergeCell ref="A35:B35"/>
  </mergeCells>
  <pageMargins left="0.7" right="0.7" top="0.75" bottom="0.75" header="0.3" footer="0.3"/>
  <pageSetup scale="93"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027D1-EE9B-4F2D-AC4B-A172EDBBD438}">
  <dimension ref="A1:I13"/>
  <sheetViews>
    <sheetView showGridLines="0" rightToLeft="1" view="pageBreakPreview" zoomScaleNormal="100" zoomScaleSheetLayoutView="100" workbookViewId="0">
      <selection activeCell="D18" sqref="D18"/>
    </sheetView>
  </sheetViews>
  <sheetFormatPr defaultColWidth="21.375" defaultRowHeight="21" customHeight="1"/>
  <cols>
    <col min="1" max="1" width="4.375" style="1" customWidth="1"/>
    <col min="2" max="2" width="29.75" style="2" customWidth="1"/>
    <col min="3" max="3" width="57.75" style="1" customWidth="1"/>
    <col min="4" max="6" width="21.375" style="18"/>
    <col min="7" max="16384" width="21.375" style="1"/>
  </cols>
  <sheetData>
    <row r="1" spans="1:9" ht="21" customHeight="1">
      <c r="C1" s="37"/>
    </row>
    <row r="2" spans="1:9" ht="40.5" customHeight="1"/>
    <row r="3" spans="1:9" ht="33.6" customHeight="1">
      <c r="A3" s="157" t="s">
        <v>253</v>
      </c>
      <c r="B3" s="157"/>
      <c r="C3" s="157"/>
    </row>
    <row r="4" spans="1:9" ht="21" customHeight="1">
      <c r="A4" s="61" t="s">
        <v>226</v>
      </c>
      <c r="B4" s="29"/>
      <c r="C4" s="29"/>
    </row>
    <row r="5" spans="1:9" ht="21" customHeight="1">
      <c r="A5" s="22" t="s">
        <v>1</v>
      </c>
      <c r="B5" s="22" t="s">
        <v>68</v>
      </c>
      <c r="C5" s="22" t="s">
        <v>246</v>
      </c>
    </row>
    <row r="6" spans="1:9" s="18" customFormat="1" ht="21" customHeight="1">
      <c r="A6" s="22">
        <v>1</v>
      </c>
      <c r="B6" s="38">
        <v>2020</v>
      </c>
      <c r="C6" s="67">
        <v>181</v>
      </c>
      <c r="G6" s="1"/>
      <c r="H6" s="1"/>
      <c r="I6" s="1"/>
    </row>
    <row r="7" spans="1:9" s="18" customFormat="1" ht="21" customHeight="1">
      <c r="A7" s="22">
        <v>2</v>
      </c>
      <c r="B7" s="38">
        <v>2021</v>
      </c>
      <c r="C7" s="68">
        <v>193</v>
      </c>
      <c r="G7" s="1"/>
      <c r="H7" s="1"/>
      <c r="I7" s="1"/>
    </row>
    <row r="8" spans="1:9" s="18" customFormat="1" ht="21" customHeight="1">
      <c r="A8" s="22">
        <v>3</v>
      </c>
      <c r="B8" s="38">
        <v>2022</v>
      </c>
      <c r="C8" s="67">
        <v>210</v>
      </c>
      <c r="G8" s="1"/>
      <c r="H8" s="1"/>
      <c r="I8" s="1"/>
    </row>
    <row r="9" spans="1:9" s="18" customFormat="1" ht="21" customHeight="1">
      <c r="A9" s="38">
        <v>4</v>
      </c>
      <c r="B9" s="38">
        <v>2023</v>
      </c>
      <c r="C9" s="68">
        <v>230</v>
      </c>
      <c r="G9" s="1"/>
      <c r="H9" s="1"/>
      <c r="I9" s="1"/>
    </row>
    <row r="10" spans="1:9" s="18" customFormat="1" ht="21" customHeight="1">
      <c r="A10" s="38">
        <v>5</v>
      </c>
      <c r="B10" s="38">
        <v>2024</v>
      </c>
      <c r="C10" s="67">
        <v>258</v>
      </c>
      <c r="G10" s="1"/>
      <c r="H10" s="1"/>
      <c r="I10" s="1"/>
    </row>
    <row r="11" spans="1:9" s="18" customFormat="1" ht="21" customHeight="1">
      <c r="A11" s="38">
        <v>6</v>
      </c>
      <c r="B11" s="38">
        <v>2025</v>
      </c>
      <c r="C11" s="68">
        <v>266</v>
      </c>
      <c r="G11" s="1"/>
      <c r="H11" s="1"/>
      <c r="I11" s="1"/>
    </row>
    <row r="12" spans="1:9" s="18" customFormat="1" ht="21" customHeight="1">
      <c r="A12" s="182" t="s">
        <v>7</v>
      </c>
      <c r="B12" s="182"/>
      <c r="C12" s="28"/>
      <c r="G12" s="1"/>
      <c r="H12" s="1"/>
      <c r="I12" s="1"/>
    </row>
    <row r="13" spans="1:9" s="18" customFormat="1" ht="21" customHeight="1">
      <c r="C13" s="9"/>
      <c r="G13" s="1"/>
      <c r="H13" s="1"/>
      <c r="I13" s="1"/>
    </row>
  </sheetData>
  <mergeCells count="2">
    <mergeCell ref="A12:B12"/>
    <mergeCell ref="A3:C3"/>
  </mergeCells>
  <printOptions headings="1"/>
  <pageMargins left="0.7" right="0.7" top="0.75" bottom="0.75" header="0.3" footer="0.3"/>
  <pageSetup paperSize="9" scale="1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565B7-8087-4AD9-B2EE-1D3EDE936F03}">
  <dimension ref="A1:L14"/>
  <sheetViews>
    <sheetView showGridLines="0" rightToLeft="1" view="pageBreakPreview" zoomScaleNormal="100" zoomScaleSheetLayoutView="100" workbookViewId="0">
      <selection activeCell="C12" sqref="C12:F12"/>
    </sheetView>
  </sheetViews>
  <sheetFormatPr defaultColWidth="21.375" defaultRowHeight="21" customHeight="1"/>
  <cols>
    <col min="1" max="1" width="4.375" style="1" customWidth="1"/>
    <col min="2" max="2" width="27.375" style="2" customWidth="1"/>
    <col min="3" max="3" width="27.375" style="1" customWidth="1"/>
    <col min="4" max="6" width="27.375" style="36" customWidth="1"/>
    <col min="7" max="9" width="21.375" style="18"/>
    <col min="10" max="16384" width="21.375" style="1"/>
  </cols>
  <sheetData>
    <row r="1" spans="1:12" ht="21" customHeight="1">
      <c r="F1" s="37"/>
    </row>
    <row r="2" spans="1:12" ht="37.5" customHeight="1"/>
    <row r="3" spans="1:12" ht="39" customHeight="1">
      <c r="A3" s="200" t="s">
        <v>276</v>
      </c>
      <c r="B3" s="200"/>
      <c r="C3" s="200"/>
      <c r="D3" s="200"/>
      <c r="E3" s="200"/>
      <c r="F3" s="200"/>
    </row>
    <row r="4" spans="1:12" ht="21" customHeight="1">
      <c r="A4" s="28" t="s">
        <v>227</v>
      </c>
      <c r="B4" s="40"/>
      <c r="C4" s="40"/>
    </row>
    <row r="5" spans="1:12" ht="21" customHeight="1">
      <c r="A5" s="223" t="s">
        <v>1</v>
      </c>
      <c r="B5" s="223" t="s">
        <v>68</v>
      </c>
      <c r="C5" s="221" t="s">
        <v>70</v>
      </c>
      <c r="D5" s="222"/>
      <c r="E5" s="222"/>
      <c r="F5" s="222"/>
    </row>
    <row r="6" spans="1:12" s="18" customFormat="1" ht="21" customHeight="1">
      <c r="A6" s="224"/>
      <c r="B6" s="224"/>
      <c r="C6" s="41" t="s">
        <v>71</v>
      </c>
      <c r="D6" s="41" t="s">
        <v>72</v>
      </c>
      <c r="E6" s="41" t="s">
        <v>73</v>
      </c>
      <c r="F6" s="41" t="s">
        <v>275</v>
      </c>
      <c r="J6" s="1"/>
      <c r="K6" s="1"/>
      <c r="L6" s="1"/>
    </row>
    <row r="7" spans="1:12" s="18" customFormat="1" ht="21" customHeight="1">
      <c r="A7" s="33">
        <v>1</v>
      </c>
      <c r="B7" s="42">
        <v>2020</v>
      </c>
      <c r="C7" s="72">
        <v>0</v>
      </c>
      <c r="D7" s="72">
        <v>45</v>
      </c>
      <c r="E7" s="72">
        <v>54</v>
      </c>
      <c r="F7" s="72">
        <v>82</v>
      </c>
      <c r="J7" s="1"/>
      <c r="K7" s="1"/>
      <c r="L7" s="1"/>
    </row>
    <row r="8" spans="1:12" s="18" customFormat="1" ht="21" customHeight="1">
      <c r="A8" s="33">
        <v>2</v>
      </c>
      <c r="B8" s="42">
        <v>2021</v>
      </c>
      <c r="C8" s="71">
        <v>0</v>
      </c>
      <c r="D8" s="71">
        <v>45</v>
      </c>
      <c r="E8" s="71">
        <v>66</v>
      </c>
      <c r="F8" s="71">
        <v>82</v>
      </c>
      <c r="J8" s="1"/>
      <c r="K8" s="1"/>
      <c r="L8" s="1"/>
    </row>
    <row r="9" spans="1:12" s="18" customFormat="1" ht="21" customHeight="1">
      <c r="A9" s="33">
        <v>3</v>
      </c>
      <c r="B9" s="42">
        <v>2022</v>
      </c>
      <c r="C9" s="72">
        <v>0</v>
      </c>
      <c r="D9" s="72">
        <v>45</v>
      </c>
      <c r="E9" s="72">
        <v>83</v>
      </c>
      <c r="F9" s="72">
        <v>82</v>
      </c>
      <c r="J9" s="1"/>
      <c r="K9" s="1"/>
      <c r="L9" s="1"/>
    </row>
    <row r="10" spans="1:12" s="18" customFormat="1" ht="21" customHeight="1">
      <c r="A10" s="42">
        <v>4</v>
      </c>
      <c r="B10" s="42">
        <v>2023</v>
      </c>
      <c r="C10" s="71">
        <v>0</v>
      </c>
      <c r="D10" s="71">
        <v>37</v>
      </c>
      <c r="E10" s="71">
        <v>98</v>
      </c>
      <c r="F10" s="71">
        <v>95</v>
      </c>
      <c r="J10" s="1"/>
      <c r="K10" s="1"/>
      <c r="L10" s="1"/>
    </row>
    <row r="11" spans="1:12" s="18" customFormat="1" ht="21" customHeight="1">
      <c r="A11" s="42">
        <v>5</v>
      </c>
      <c r="B11" s="42">
        <v>2024</v>
      </c>
      <c r="C11" s="72">
        <v>10</v>
      </c>
      <c r="D11" s="72">
        <v>77</v>
      </c>
      <c r="E11" s="72">
        <v>74</v>
      </c>
      <c r="F11" s="72">
        <v>97</v>
      </c>
      <c r="J11" s="1"/>
      <c r="K11" s="1"/>
      <c r="L11" s="1"/>
    </row>
    <row r="12" spans="1:12" s="18" customFormat="1" ht="21" customHeight="1">
      <c r="A12" s="84">
        <v>6</v>
      </c>
      <c r="B12" s="42">
        <v>2025</v>
      </c>
      <c r="C12" s="71">
        <v>5</v>
      </c>
      <c r="D12" s="71">
        <v>48</v>
      </c>
      <c r="E12" s="71">
        <v>120</v>
      </c>
      <c r="F12" s="71">
        <v>93</v>
      </c>
      <c r="J12" s="1"/>
      <c r="K12" s="1"/>
      <c r="L12" s="1"/>
    </row>
    <row r="13" spans="1:12" s="18" customFormat="1" ht="21" customHeight="1">
      <c r="A13" s="201" t="s">
        <v>7</v>
      </c>
      <c r="B13" s="201"/>
      <c r="C13" s="39"/>
      <c r="D13" s="36"/>
      <c r="E13" s="36"/>
      <c r="J13" s="1"/>
      <c r="K13" s="1"/>
      <c r="L13" s="1"/>
    </row>
    <row r="14" spans="1:12" ht="21" customHeight="1">
      <c r="F14" s="9"/>
    </row>
  </sheetData>
  <mergeCells count="5">
    <mergeCell ref="A3:F3"/>
    <mergeCell ref="C5:F5"/>
    <mergeCell ref="A13:B13"/>
    <mergeCell ref="A5:A6"/>
    <mergeCell ref="B5:B6"/>
  </mergeCells>
  <printOptions headings="1"/>
  <pageMargins left="0.7" right="0.7" top="0.75" bottom="0.75" header="0.3" footer="0.3"/>
  <pageSetup paperSize="9" scale="1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6293B-334A-47A7-BE35-3E60C692E385}">
  <dimension ref="A1:G15"/>
  <sheetViews>
    <sheetView showGridLines="0" rightToLeft="1" view="pageBreakPreview" zoomScale="108" zoomScaleNormal="90" zoomScaleSheetLayoutView="108" workbookViewId="0">
      <selection activeCell="J35" sqref="J35"/>
    </sheetView>
  </sheetViews>
  <sheetFormatPr defaultColWidth="21.375" defaultRowHeight="21" customHeight="1"/>
  <cols>
    <col min="1" max="1" width="4.375" style="1" customWidth="1"/>
    <col min="2" max="2" width="21.375" style="2"/>
    <col min="3" max="3" width="21.375" style="1"/>
    <col min="4" max="16384" width="21.375" style="36"/>
  </cols>
  <sheetData>
    <row r="1" spans="1:7" ht="21" customHeight="1">
      <c r="G1" s="37"/>
    </row>
    <row r="2" spans="1:7" ht="34.15" customHeight="1"/>
    <row r="3" spans="1:7" ht="54" customHeight="1">
      <c r="A3" s="200" t="s">
        <v>277</v>
      </c>
      <c r="B3" s="200"/>
      <c r="C3" s="200"/>
      <c r="D3" s="200"/>
      <c r="E3" s="200"/>
      <c r="F3" s="200"/>
      <c r="G3" s="200"/>
    </row>
    <row r="4" spans="1:7" ht="21" customHeight="1">
      <c r="A4" s="61" t="s">
        <v>228</v>
      </c>
      <c r="B4" s="40"/>
      <c r="C4" s="40"/>
    </row>
    <row r="5" spans="1:7" ht="21" customHeight="1">
      <c r="A5" s="223" t="s">
        <v>1</v>
      </c>
      <c r="B5" s="223" t="s">
        <v>68</v>
      </c>
      <c r="C5" s="221" t="s">
        <v>74</v>
      </c>
      <c r="D5" s="222"/>
      <c r="E5" s="222"/>
      <c r="F5" s="222"/>
      <c r="G5" s="222"/>
    </row>
    <row r="6" spans="1:7" ht="21" customHeight="1">
      <c r="A6" s="224"/>
      <c r="B6" s="224"/>
      <c r="C6" s="41" t="s">
        <v>75</v>
      </c>
      <c r="D6" s="41" t="s">
        <v>76</v>
      </c>
      <c r="E6" s="41" t="s">
        <v>77</v>
      </c>
      <c r="F6" s="41" t="s">
        <v>78</v>
      </c>
      <c r="G6" s="41" t="s">
        <v>79</v>
      </c>
    </row>
    <row r="7" spans="1:7" ht="21" customHeight="1">
      <c r="A7" s="42">
        <v>1</v>
      </c>
      <c r="B7" s="42">
        <v>2020</v>
      </c>
      <c r="C7" s="85">
        <v>101</v>
      </c>
      <c r="D7" s="85">
        <v>46</v>
      </c>
      <c r="E7" s="85">
        <v>29</v>
      </c>
      <c r="F7" s="85">
        <v>5</v>
      </c>
      <c r="G7" s="85">
        <v>0</v>
      </c>
    </row>
    <row r="8" spans="1:7" ht="21" customHeight="1">
      <c r="A8" s="42">
        <v>2</v>
      </c>
      <c r="B8" s="42">
        <v>2021</v>
      </c>
      <c r="C8" s="71">
        <v>90</v>
      </c>
      <c r="D8" s="71">
        <v>60</v>
      </c>
      <c r="E8" s="71">
        <v>38</v>
      </c>
      <c r="F8" s="71">
        <v>5</v>
      </c>
      <c r="G8" s="71">
        <v>0</v>
      </c>
    </row>
    <row r="9" spans="1:7" ht="21" customHeight="1">
      <c r="A9" s="42">
        <v>3</v>
      </c>
      <c r="B9" s="42">
        <v>2022</v>
      </c>
      <c r="C9" s="85">
        <v>74</v>
      </c>
      <c r="D9" s="85">
        <v>83</v>
      </c>
      <c r="E9" s="85">
        <v>46</v>
      </c>
      <c r="F9" s="85">
        <v>7</v>
      </c>
      <c r="G9" s="85">
        <v>0</v>
      </c>
    </row>
    <row r="10" spans="1:7" ht="21" customHeight="1">
      <c r="A10" s="42">
        <v>4</v>
      </c>
      <c r="B10" s="42">
        <v>2023</v>
      </c>
      <c r="C10" s="71">
        <v>81</v>
      </c>
      <c r="D10" s="71">
        <v>99</v>
      </c>
      <c r="E10" s="71">
        <v>49</v>
      </c>
      <c r="F10" s="71">
        <v>0</v>
      </c>
      <c r="G10" s="71">
        <v>1</v>
      </c>
    </row>
    <row r="11" spans="1:7" ht="21" customHeight="1">
      <c r="A11" s="42">
        <v>5</v>
      </c>
      <c r="B11" s="42">
        <v>2024</v>
      </c>
      <c r="C11" s="85">
        <v>93</v>
      </c>
      <c r="D11" s="85">
        <v>97</v>
      </c>
      <c r="E11" s="85">
        <v>35</v>
      </c>
      <c r="F11" s="85">
        <v>22</v>
      </c>
      <c r="G11" s="85">
        <v>11</v>
      </c>
    </row>
    <row r="12" spans="1:7" ht="21" customHeight="1">
      <c r="A12" s="42">
        <v>6</v>
      </c>
      <c r="B12" s="42">
        <v>2025</v>
      </c>
      <c r="C12" s="71">
        <v>99</v>
      </c>
      <c r="D12" s="71">
        <v>79</v>
      </c>
      <c r="E12" s="71">
        <v>52</v>
      </c>
      <c r="F12" s="71">
        <v>32</v>
      </c>
      <c r="G12" s="71">
        <v>4</v>
      </c>
    </row>
    <row r="13" spans="1:7" ht="21" customHeight="1">
      <c r="A13" s="201" t="s">
        <v>7</v>
      </c>
      <c r="B13" s="201"/>
      <c r="G13" s="39"/>
    </row>
    <row r="14" spans="1:7" ht="21" customHeight="1">
      <c r="A14" s="43" t="s">
        <v>80</v>
      </c>
      <c r="B14" s="43"/>
      <c r="C14" s="34"/>
    </row>
    <row r="15" spans="1:7" ht="21" customHeight="1">
      <c r="G15" s="9"/>
    </row>
  </sheetData>
  <mergeCells count="5">
    <mergeCell ref="A3:G3"/>
    <mergeCell ref="A5:A6"/>
    <mergeCell ref="B5:B6"/>
    <mergeCell ref="C5:G5"/>
    <mergeCell ref="A13:B13"/>
  </mergeCells>
  <pageMargins left="0.7" right="0.7" top="0.75" bottom="0.75" header="0.3" footer="0.3"/>
  <pageSetup scale="52"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97203-F23A-44F4-8185-99FAC4CDD1E3}">
  <dimension ref="A1:I15"/>
  <sheetViews>
    <sheetView showGridLines="0" rightToLeft="1" view="pageBreakPreview" zoomScaleNormal="100" zoomScaleSheetLayoutView="100" workbookViewId="0">
      <selection activeCell="F14" sqref="F14"/>
    </sheetView>
  </sheetViews>
  <sheetFormatPr defaultColWidth="8.25" defaultRowHeight="21" customHeight="1"/>
  <cols>
    <col min="1" max="1" width="4.375" style="1" customWidth="1"/>
    <col min="2" max="2" width="36.25" style="2" customWidth="1"/>
    <col min="3" max="3" width="36.25" style="1" customWidth="1"/>
    <col min="4" max="4" width="13.125" style="18" customWidth="1"/>
    <col min="5" max="5" width="10.25" style="18" customWidth="1"/>
    <col min="6" max="6" width="8" style="18" customWidth="1"/>
    <col min="7" max="7" width="0.125" style="1" customWidth="1"/>
    <col min="8" max="9" width="8.25" style="1" hidden="1" customWidth="1"/>
    <col min="10" max="16384" width="8.25" style="1"/>
  </cols>
  <sheetData>
    <row r="1" spans="1:9" ht="21" customHeight="1">
      <c r="C1" s="37"/>
    </row>
    <row r="3" spans="1:9" ht="21" customHeight="1">
      <c r="A3" s="225"/>
      <c r="B3" s="225"/>
      <c r="C3" s="225"/>
    </row>
    <row r="4" spans="1:9" ht="62.25" customHeight="1">
      <c r="A4" s="226" t="s">
        <v>254</v>
      </c>
      <c r="B4" s="226"/>
      <c r="C4" s="226"/>
    </row>
    <row r="5" spans="1:9" ht="21" customHeight="1">
      <c r="A5" s="61" t="s">
        <v>229</v>
      </c>
      <c r="B5" s="29"/>
      <c r="C5" s="29"/>
    </row>
    <row r="6" spans="1:9" ht="21" customHeight="1">
      <c r="A6" s="207" t="s">
        <v>1</v>
      </c>
      <c r="B6" s="207" t="s">
        <v>46</v>
      </c>
      <c r="C6" s="207" t="s">
        <v>245</v>
      </c>
    </row>
    <row r="7" spans="1:9" s="18" customFormat="1" ht="21" customHeight="1">
      <c r="A7" s="208"/>
      <c r="B7" s="208"/>
      <c r="C7" s="208"/>
      <c r="G7" s="1"/>
      <c r="H7" s="1"/>
      <c r="I7" s="1"/>
    </row>
    <row r="8" spans="1:9" s="18" customFormat="1" ht="21" customHeight="1">
      <c r="A8" s="22">
        <v>1</v>
      </c>
      <c r="B8" s="38">
        <v>2020</v>
      </c>
      <c r="C8" s="70">
        <v>110</v>
      </c>
      <c r="G8" s="1"/>
      <c r="H8" s="1"/>
      <c r="I8" s="1"/>
    </row>
    <row r="9" spans="1:9" s="18" customFormat="1" ht="21" customHeight="1">
      <c r="A9" s="22">
        <v>2</v>
      </c>
      <c r="B9" s="38">
        <v>2021</v>
      </c>
      <c r="C9" s="68">
        <v>121</v>
      </c>
      <c r="G9" s="1"/>
      <c r="H9" s="1"/>
      <c r="I9" s="1"/>
    </row>
    <row r="10" spans="1:9" s="18" customFormat="1" ht="21" customHeight="1">
      <c r="A10" s="22">
        <v>3</v>
      </c>
      <c r="B10" s="38">
        <v>2022</v>
      </c>
      <c r="C10" s="70">
        <v>107</v>
      </c>
      <c r="G10" s="1"/>
      <c r="H10" s="1"/>
      <c r="I10" s="1"/>
    </row>
    <row r="11" spans="1:9" s="18" customFormat="1" ht="21" customHeight="1">
      <c r="A11" s="22">
        <v>4</v>
      </c>
      <c r="B11" s="38">
        <v>2023</v>
      </c>
      <c r="C11" s="68">
        <v>96</v>
      </c>
      <c r="G11" s="1"/>
      <c r="H11" s="1"/>
      <c r="I11" s="1"/>
    </row>
    <row r="12" spans="1:9" s="18" customFormat="1" ht="21" customHeight="1">
      <c r="A12" s="22">
        <v>5</v>
      </c>
      <c r="B12" s="38">
        <v>2024</v>
      </c>
      <c r="C12" s="70">
        <v>103</v>
      </c>
      <c r="G12" s="1"/>
      <c r="H12" s="1"/>
      <c r="I12" s="1"/>
    </row>
    <row r="13" spans="1:9" s="18" customFormat="1" ht="21" customHeight="1">
      <c r="A13" s="22">
        <v>6</v>
      </c>
      <c r="B13" s="83">
        <v>2025</v>
      </c>
      <c r="C13" s="68">
        <v>217</v>
      </c>
      <c r="G13" s="1"/>
      <c r="H13" s="1"/>
      <c r="I13" s="1"/>
    </row>
    <row r="14" spans="1:9" s="18" customFormat="1" ht="21" customHeight="1">
      <c r="A14" s="182" t="s">
        <v>7</v>
      </c>
      <c r="B14" s="182"/>
      <c r="G14" s="1"/>
      <c r="H14" s="1"/>
      <c r="I14" s="1"/>
    </row>
    <row r="15" spans="1:9" ht="21" customHeight="1">
      <c r="C15" s="9"/>
    </row>
  </sheetData>
  <mergeCells count="6">
    <mergeCell ref="A14:B14"/>
    <mergeCell ref="A3:C3"/>
    <mergeCell ref="A4:C4"/>
    <mergeCell ref="A6:A7"/>
    <mergeCell ref="B6:B7"/>
    <mergeCell ref="C6:C7"/>
  </mergeCells>
  <printOptions headings="1"/>
  <pageMargins left="0.7" right="0.7" top="0.75" bottom="0.75" header="0.3" footer="0.3"/>
  <pageSetup paperSize="9" scale="1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8F09E-9779-451A-937C-1DACA0839145}">
  <dimension ref="A1:CS940"/>
  <sheetViews>
    <sheetView showGridLines="0" rightToLeft="1" view="pageBreakPreview" zoomScaleNormal="100" zoomScaleSheetLayoutView="100" workbookViewId="0">
      <selection activeCell="A24" sqref="A24"/>
    </sheetView>
  </sheetViews>
  <sheetFormatPr defaultColWidth="34.375" defaultRowHeight="14.25"/>
  <cols>
    <col min="1" max="3" width="34.375" style="50"/>
    <col min="4" max="97" width="34.375" style="51"/>
    <col min="98" max="16384" width="34.375" style="50"/>
  </cols>
  <sheetData>
    <row r="1" spans="1:4" ht="21" customHeight="1">
      <c r="A1" s="53"/>
      <c r="B1" s="37"/>
      <c r="C1" s="53"/>
      <c r="D1" s="37"/>
    </row>
    <row r="2" spans="1:4" ht="21" customHeight="1">
      <c r="A2" s="53"/>
      <c r="B2" s="53"/>
      <c r="C2" s="53"/>
    </row>
    <row r="3" spans="1:4" ht="34.15" customHeight="1">
      <c r="A3" s="53"/>
      <c r="B3" s="53"/>
      <c r="C3" s="53"/>
    </row>
    <row r="4" spans="1:4" ht="34.15" customHeight="1">
      <c r="A4" s="227" t="s">
        <v>108</v>
      </c>
      <c r="B4" s="227"/>
      <c r="C4" s="52"/>
      <c r="D4" s="52"/>
    </row>
    <row r="5" spans="1:4" s="51" customFormat="1" ht="34.15" customHeight="1">
      <c r="A5" s="28" t="s">
        <v>230</v>
      </c>
      <c r="B5" s="50"/>
    </row>
    <row r="6" spans="1:4" s="51" customFormat="1" ht="21" customHeight="1">
      <c r="A6" s="48" t="s">
        <v>81</v>
      </c>
      <c r="B6" s="48" t="s">
        <v>82</v>
      </c>
    </row>
    <row r="7" spans="1:4" s="51" customFormat="1" ht="21" customHeight="1">
      <c r="A7" s="48" t="s">
        <v>83</v>
      </c>
      <c r="B7" s="76">
        <v>29</v>
      </c>
    </row>
    <row r="8" spans="1:4" s="51" customFormat="1" ht="21" customHeight="1">
      <c r="A8" s="48" t="s">
        <v>85</v>
      </c>
      <c r="B8" s="77">
        <v>17</v>
      </c>
    </row>
    <row r="9" spans="1:4" s="51" customFormat="1" ht="21.6" customHeight="1">
      <c r="A9" s="182" t="s">
        <v>7</v>
      </c>
      <c r="B9" s="182"/>
    </row>
    <row r="10" spans="1:4" s="51" customFormat="1" ht="21" customHeight="1">
      <c r="B10" s="9"/>
    </row>
    <row r="11" spans="1:4" s="51" customFormat="1"/>
    <row r="12" spans="1:4" s="51" customFormat="1"/>
    <row r="13" spans="1:4" s="51" customFormat="1"/>
    <row r="14" spans="1:4" s="51" customFormat="1"/>
    <row r="15" spans="1:4" s="51" customFormat="1"/>
    <row r="16" spans="1:4" s="51" customFormat="1"/>
    <row r="17" s="51" customFormat="1"/>
    <row r="18" s="51" customFormat="1"/>
    <row r="19" s="51" customFormat="1"/>
    <row r="20" s="51" customFormat="1"/>
    <row r="21" s="51" customFormat="1"/>
    <row r="22" s="51" customFormat="1"/>
    <row r="23" s="51" customFormat="1"/>
    <row r="24" s="51" customFormat="1"/>
    <row r="25" s="51" customFormat="1"/>
    <row r="26" s="51" customFormat="1"/>
    <row r="27" s="51" customFormat="1"/>
    <row r="28" s="51" customFormat="1"/>
    <row r="29" s="51" customFormat="1"/>
    <row r="30" s="51" customFormat="1"/>
    <row r="31" s="51" customFormat="1"/>
    <row r="32" s="51" customFormat="1"/>
    <row r="33" s="51" customFormat="1"/>
    <row r="34" s="51" customFormat="1"/>
    <row r="35" s="51" customFormat="1"/>
    <row r="36" s="51" customFormat="1"/>
    <row r="37" s="51" customFormat="1"/>
    <row r="38" s="51" customFormat="1"/>
    <row r="39" s="51" customFormat="1"/>
    <row r="40" s="51" customFormat="1"/>
    <row r="41" s="51" customFormat="1"/>
    <row r="42" s="51" customFormat="1"/>
    <row r="43" s="51" customFormat="1"/>
    <row r="44" s="51" customFormat="1"/>
    <row r="45" s="51" customFormat="1"/>
    <row r="46" s="51" customFormat="1"/>
    <row r="47" s="51" customFormat="1"/>
    <row r="48" s="51" customFormat="1"/>
    <row r="49" s="51" customFormat="1"/>
    <row r="50" s="51" customFormat="1"/>
    <row r="51" s="51" customFormat="1"/>
    <row r="52" s="51" customFormat="1"/>
    <row r="53" s="51" customFormat="1"/>
    <row r="54" s="51" customFormat="1"/>
    <row r="55" s="51" customFormat="1"/>
    <row r="56" s="51" customFormat="1"/>
    <row r="57" s="51" customFormat="1"/>
    <row r="58" s="51" customFormat="1"/>
    <row r="59" s="51" customFormat="1"/>
    <row r="60" s="51" customFormat="1"/>
    <row r="61" s="51" customFormat="1"/>
    <row r="62" s="51" customFormat="1"/>
    <row r="63" s="51" customFormat="1"/>
    <row r="64" s="51" customFormat="1"/>
    <row r="65" s="51" customFormat="1"/>
    <row r="66" s="51" customFormat="1"/>
    <row r="67" s="51" customFormat="1"/>
    <row r="68" s="51" customFormat="1"/>
    <row r="69" s="51" customFormat="1"/>
    <row r="70" s="51" customFormat="1"/>
    <row r="71" s="51" customFormat="1"/>
    <row r="72" s="51" customFormat="1"/>
    <row r="73" s="51" customFormat="1"/>
    <row r="74" s="51" customFormat="1"/>
    <row r="75" s="51" customFormat="1"/>
    <row r="76" s="51" customFormat="1"/>
    <row r="77" s="51" customFormat="1"/>
    <row r="78" s="51" customFormat="1"/>
    <row r="79" s="51" customFormat="1"/>
    <row r="80" s="51" customFormat="1"/>
    <row r="81" s="51" customFormat="1"/>
    <row r="82" s="51" customFormat="1"/>
    <row r="83" s="51" customFormat="1"/>
    <row r="84" s="51" customFormat="1"/>
    <row r="85" s="51" customFormat="1"/>
    <row r="86" s="51" customFormat="1"/>
    <row r="87" s="51" customFormat="1"/>
    <row r="88" s="51" customFormat="1"/>
    <row r="89" s="51" customFormat="1"/>
    <row r="90" s="51" customFormat="1"/>
    <row r="91" s="51" customFormat="1"/>
    <row r="92" s="51" customFormat="1"/>
    <row r="93" s="51" customFormat="1"/>
    <row r="94" s="51" customFormat="1"/>
    <row r="95" s="51" customFormat="1"/>
    <row r="96" s="51" customFormat="1"/>
    <row r="97" s="51" customFormat="1"/>
    <row r="98" s="51" customFormat="1"/>
    <row r="99" s="51" customFormat="1"/>
    <row r="100" s="51" customFormat="1"/>
    <row r="101" s="51" customFormat="1"/>
    <row r="102" s="51" customFormat="1"/>
    <row r="103" s="51" customFormat="1"/>
    <row r="104" s="51" customFormat="1"/>
    <row r="105" s="51" customFormat="1"/>
    <row r="106" s="51" customFormat="1"/>
    <row r="107" s="51" customFormat="1"/>
    <row r="108" s="51" customFormat="1"/>
    <row r="109" s="51" customFormat="1"/>
    <row r="110" s="51" customFormat="1"/>
    <row r="111" s="51" customFormat="1"/>
    <row r="112" s="51" customFormat="1"/>
    <row r="113" s="51" customFormat="1"/>
    <row r="114" s="51" customFormat="1"/>
    <row r="115" s="51" customFormat="1"/>
    <row r="116" s="51" customFormat="1"/>
    <row r="117" s="51" customFormat="1"/>
    <row r="118" s="51" customFormat="1"/>
    <row r="119" s="51" customFormat="1"/>
    <row r="120" s="51" customFormat="1"/>
    <row r="121" s="51" customFormat="1"/>
    <row r="122" s="51" customFormat="1"/>
    <row r="123" s="51" customFormat="1"/>
    <row r="124" s="51" customFormat="1"/>
    <row r="125" s="51" customFormat="1"/>
    <row r="126" s="51" customFormat="1"/>
    <row r="127" s="51" customFormat="1"/>
    <row r="128" s="51" customFormat="1"/>
    <row r="129" s="51" customFormat="1"/>
    <row r="130" s="51" customFormat="1"/>
    <row r="131" s="51" customFormat="1"/>
    <row r="132" s="51" customFormat="1"/>
    <row r="133" s="51" customFormat="1"/>
    <row r="134" s="51" customFormat="1"/>
    <row r="135" s="51" customFormat="1"/>
    <row r="136" s="51" customFormat="1"/>
    <row r="137" s="51" customFormat="1"/>
    <row r="138" s="51" customFormat="1"/>
    <row r="139" s="51" customFormat="1"/>
    <row r="140" s="51" customFormat="1"/>
    <row r="141" s="51" customFormat="1"/>
    <row r="142" s="51" customFormat="1"/>
    <row r="143" s="51" customFormat="1"/>
    <row r="144" s="51" customFormat="1"/>
    <row r="145" s="51" customFormat="1"/>
    <row r="146" s="51" customFormat="1"/>
    <row r="147" s="51" customFormat="1"/>
    <row r="148" s="51" customFormat="1"/>
    <row r="149" s="51" customFormat="1"/>
    <row r="150" s="51" customFormat="1"/>
    <row r="151" s="51" customFormat="1"/>
    <row r="152" s="51" customFormat="1"/>
    <row r="153" s="51" customFormat="1"/>
    <row r="154" s="51" customFormat="1"/>
    <row r="155" s="51" customFormat="1"/>
    <row r="156" s="51" customFormat="1"/>
    <row r="157" s="51" customFormat="1"/>
    <row r="158" s="51" customFormat="1"/>
    <row r="159" s="51" customFormat="1"/>
    <row r="160" s="51" customFormat="1"/>
    <row r="161" s="51" customFormat="1"/>
    <row r="162" s="51" customFormat="1"/>
    <row r="163" s="51" customFormat="1"/>
    <row r="164" s="51" customFormat="1"/>
    <row r="165" s="51" customFormat="1"/>
    <row r="166" s="51" customFormat="1"/>
    <row r="167" s="51" customFormat="1"/>
    <row r="168" s="51" customFormat="1"/>
    <row r="169" s="51" customFormat="1"/>
    <row r="170" s="51" customFormat="1"/>
    <row r="171" s="51" customFormat="1"/>
    <row r="172" s="51" customFormat="1"/>
    <row r="173" s="51" customFormat="1"/>
    <row r="174" s="51" customFormat="1"/>
    <row r="175" s="51" customFormat="1"/>
    <row r="176" s="51" customFormat="1"/>
    <row r="177" s="51" customFormat="1"/>
    <row r="178" s="51" customFormat="1"/>
    <row r="179" s="51" customFormat="1"/>
    <row r="180" s="51" customFormat="1"/>
    <row r="181" s="51" customFormat="1"/>
    <row r="182" s="51" customFormat="1"/>
    <row r="183" s="51" customFormat="1"/>
    <row r="184" s="51" customFormat="1"/>
    <row r="185" s="51" customFormat="1"/>
    <row r="186" s="51" customFormat="1"/>
    <row r="187" s="51" customFormat="1"/>
    <row r="188" s="51" customFormat="1"/>
    <row r="189" s="51" customFormat="1"/>
    <row r="190" s="51" customFormat="1"/>
    <row r="191" s="51" customFormat="1"/>
    <row r="192" s="51" customFormat="1"/>
    <row r="193" s="51" customFormat="1"/>
    <row r="194" s="51" customFormat="1"/>
    <row r="195" s="51" customFormat="1"/>
    <row r="196" s="51" customFormat="1"/>
    <row r="197" s="51" customFormat="1"/>
    <row r="198" s="51" customFormat="1"/>
    <row r="199" s="51" customFormat="1"/>
    <row r="200" s="51" customFormat="1"/>
    <row r="201" s="51" customFormat="1"/>
    <row r="202" s="51" customFormat="1"/>
    <row r="203" s="51" customFormat="1"/>
    <row r="204" s="51" customFormat="1"/>
    <row r="205" s="51" customFormat="1"/>
    <row r="206" s="51" customFormat="1"/>
    <row r="207" s="51" customFormat="1"/>
    <row r="208" s="51" customFormat="1"/>
    <row r="209" s="51" customFormat="1"/>
    <row r="210" s="51" customFormat="1"/>
    <row r="211" s="51" customFormat="1"/>
    <row r="212" s="51" customFormat="1"/>
    <row r="213" s="51" customFormat="1"/>
    <row r="214" s="51" customFormat="1"/>
    <row r="215" s="51" customFormat="1"/>
    <row r="216" s="51" customFormat="1"/>
    <row r="217" s="51" customFormat="1"/>
    <row r="218" s="51" customFormat="1"/>
    <row r="219" s="51" customFormat="1"/>
    <row r="220" s="51" customFormat="1"/>
    <row r="221" s="51" customFormat="1"/>
    <row r="222" s="51" customFormat="1"/>
    <row r="223" s="51" customFormat="1"/>
    <row r="224" s="51" customFormat="1"/>
    <row r="225" s="51" customFormat="1"/>
    <row r="226" s="51" customFormat="1"/>
    <row r="227" s="51" customFormat="1"/>
    <row r="228" s="51" customFormat="1"/>
    <row r="229" s="51" customFormat="1"/>
    <row r="230" s="51" customFormat="1"/>
    <row r="231" s="51" customFormat="1"/>
    <row r="232" s="51" customFormat="1"/>
    <row r="233" s="51" customFormat="1"/>
    <row r="234" s="51" customFormat="1"/>
    <row r="235" s="51" customFormat="1"/>
    <row r="236" s="51" customFormat="1"/>
    <row r="237" s="51" customFormat="1"/>
    <row r="238" s="51" customFormat="1"/>
    <row r="239" s="51" customFormat="1"/>
    <row r="240" s="51" customFormat="1"/>
    <row r="241" s="51" customFormat="1"/>
    <row r="242" s="51" customFormat="1"/>
    <row r="243" s="51" customFormat="1"/>
    <row r="244" s="51" customFormat="1"/>
    <row r="245" s="51" customFormat="1"/>
    <row r="246" s="51" customFormat="1"/>
    <row r="247" s="51" customFormat="1"/>
    <row r="248" s="51" customFormat="1"/>
    <row r="249" s="51" customFormat="1"/>
    <row r="250" s="51" customFormat="1"/>
    <row r="251" s="51" customFormat="1"/>
    <row r="252" s="51" customFormat="1"/>
    <row r="253" s="51" customFormat="1"/>
    <row r="254" s="51" customFormat="1"/>
    <row r="255" s="51" customFormat="1"/>
    <row r="256" s="51" customFormat="1"/>
    <row r="257" s="51" customFormat="1"/>
    <row r="258" s="51" customFormat="1"/>
    <row r="259" s="51" customFormat="1"/>
    <row r="260" s="51" customFormat="1"/>
    <row r="261" s="51" customFormat="1"/>
    <row r="262" s="51" customFormat="1"/>
    <row r="263" s="51" customFormat="1"/>
    <row r="264" s="51" customFormat="1"/>
    <row r="265" s="51" customFormat="1"/>
    <row r="266" s="51" customFormat="1"/>
    <row r="267" s="51" customFormat="1"/>
    <row r="268" s="51" customFormat="1"/>
    <row r="269" s="51" customFormat="1"/>
    <row r="270" s="51" customFormat="1"/>
    <row r="271" s="51" customFormat="1"/>
    <row r="272" s="51" customFormat="1"/>
    <row r="273" s="51" customFormat="1"/>
    <row r="274" s="51" customFormat="1"/>
    <row r="275" s="51" customFormat="1"/>
    <row r="276" s="51" customFormat="1"/>
    <row r="277" s="51" customFormat="1"/>
    <row r="278" s="51" customFormat="1"/>
    <row r="279" s="51" customFormat="1"/>
    <row r="280" s="51" customFormat="1"/>
    <row r="281" s="51" customFormat="1"/>
    <row r="282" s="51" customFormat="1"/>
    <row r="283" s="51" customFormat="1"/>
    <row r="284" s="51" customFormat="1"/>
    <row r="285" s="51" customFormat="1"/>
    <row r="286" s="51" customFormat="1"/>
    <row r="287" s="51" customFormat="1"/>
    <row r="288" s="51" customFormat="1"/>
    <row r="289" s="51" customFormat="1"/>
    <row r="290" s="51" customFormat="1"/>
    <row r="291" s="51" customFormat="1"/>
    <row r="292" s="51" customFormat="1"/>
    <row r="293" s="51" customFormat="1"/>
    <row r="294" s="51" customFormat="1"/>
    <row r="295" s="51" customFormat="1"/>
    <row r="296" s="51" customFormat="1"/>
    <row r="297" s="51" customFormat="1"/>
    <row r="298" s="51" customFormat="1"/>
    <row r="299" s="51" customFormat="1"/>
    <row r="300" s="51" customFormat="1"/>
    <row r="301" s="51" customFormat="1"/>
    <row r="302" s="51" customFormat="1"/>
    <row r="303" s="51" customFormat="1"/>
    <row r="304" s="51" customFormat="1"/>
    <row r="305" s="51" customFormat="1"/>
    <row r="306" s="51" customFormat="1"/>
    <row r="307" s="51" customFormat="1"/>
    <row r="308" s="51" customFormat="1"/>
    <row r="309" s="51" customFormat="1"/>
    <row r="310" s="51" customFormat="1"/>
    <row r="311" s="51" customFormat="1"/>
    <row r="312" s="51" customFormat="1"/>
    <row r="313" s="51" customFormat="1"/>
    <row r="314" s="51" customFormat="1"/>
    <row r="315" s="51" customFormat="1"/>
    <row r="316" s="51" customFormat="1"/>
    <row r="317" s="51" customFormat="1"/>
    <row r="318" s="51" customFormat="1"/>
    <row r="319" s="51" customFormat="1"/>
    <row r="320" s="51" customFormat="1"/>
    <row r="321" s="51" customFormat="1"/>
    <row r="322" s="51" customFormat="1"/>
    <row r="323" s="51" customFormat="1"/>
    <row r="324" s="51" customFormat="1"/>
    <row r="325" s="51" customFormat="1"/>
    <row r="326" s="51" customFormat="1"/>
    <row r="327" s="51" customFormat="1"/>
    <row r="328" s="51" customFormat="1"/>
    <row r="329" s="51" customFormat="1"/>
    <row r="330" s="51" customFormat="1"/>
    <row r="331" s="51" customFormat="1"/>
    <row r="332" s="51" customFormat="1"/>
    <row r="333" s="51" customFormat="1"/>
    <row r="334" s="51" customFormat="1"/>
    <row r="335" s="51" customFormat="1"/>
    <row r="336" s="51" customFormat="1"/>
    <row r="337" s="51" customFormat="1"/>
    <row r="338" s="51" customFormat="1"/>
    <row r="339" s="51" customFormat="1"/>
    <row r="340" s="51" customFormat="1"/>
    <row r="341" s="51" customFormat="1"/>
    <row r="342" s="51" customFormat="1"/>
    <row r="343" s="51" customFormat="1"/>
    <row r="344" s="51" customFormat="1"/>
    <row r="345" s="51" customFormat="1"/>
    <row r="346" s="51" customFormat="1"/>
    <row r="347" s="51" customFormat="1"/>
    <row r="348" s="51" customFormat="1"/>
    <row r="349" s="51" customFormat="1"/>
    <row r="350" s="51" customFormat="1"/>
    <row r="351" s="51" customFormat="1"/>
    <row r="352" s="51" customFormat="1"/>
    <row r="353" s="51" customFormat="1"/>
    <row r="354" s="51" customFormat="1"/>
    <row r="355" s="51" customFormat="1"/>
    <row r="356" s="51" customFormat="1"/>
    <row r="357" s="51" customFormat="1"/>
    <row r="358" s="51" customFormat="1"/>
    <row r="359" s="51" customFormat="1"/>
    <row r="360" s="51" customFormat="1"/>
    <row r="361" s="51" customFormat="1"/>
    <row r="362" s="51" customFormat="1"/>
    <row r="363" s="51" customFormat="1"/>
    <row r="364" s="51" customFormat="1"/>
    <row r="365" s="51" customFormat="1"/>
    <row r="366" s="51" customFormat="1"/>
    <row r="367" s="51" customFormat="1"/>
    <row r="368" s="51" customFormat="1"/>
    <row r="369" s="51" customFormat="1"/>
    <row r="370" s="51" customFormat="1"/>
    <row r="371" s="51" customFormat="1"/>
    <row r="372" s="51" customFormat="1"/>
    <row r="373" s="51" customFormat="1"/>
    <row r="374" s="51" customFormat="1"/>
    <row r="375" s="51" customFormat="1"/>
    <row r="376" s="51" customFormat="1"/>
    <row r="377" s="51" customFormat="1"/>
    <row r="378" s="51" customFormat="1"/>
    <row r="379" s="51" customFormat="1"/>
    <row r="380" s="51" customFormat="1"/>
    <row r="381" s="51" customFormat="1"/>
    <row r="382" s="51" customFormat="1"/>
    <row r="383" s="51" customFormat="1"/>
    <row r="384" s="51" customFormat="1"/>
    <row r="385" s="51" customFormat="1"/>
    <row r="386" s="51" customFormat="1"/>
    <row r="387" s="51" customFormat="1"/>
    <row r="388" s="51" customFormat="1"/>
    <row r="389" s="51" customFormat="1"/>
    <row r="390" s="51" customFormat="1"/>
    <row r="391" s="51" customFormat="1"/>
    <row r="392" s="51" customFormat="1"/>
    <row r="393" s="51" customFormat="1"/>
    <row r="394" s="51" customFormat="1"/>
    <row r="395" s="51" customFormat="1"/>
    <row r="396" s="51" customFormat="1"/>
    <row r="397" s="51" customFormat="1"/>
    <row r="398" s="51" customFormat="1"/>
    <row r="399" s="51" customFormat="1"/>
    <row r="400" s="51" customFormat="1"/>
    <row r="401" s="51" customFormat="1"/>
    <row r="402" s="51" customFormat="1"/>
    <row r="403" s="51" customFormat="1"/>
    <row r="404" s="51" customFormat="1"/>
    <row r="405" s="51" customFormat="1"/>
    <row r="406" s="51" customFormat="1"/>
    <row r="407" s="51" customFormat="1"/>
    <row r="408" s="51" customFormat="1"/>
    <row r="409" s="51" customFormat="1"/>
    <row r="410" s="51" customFormat="1"/>
    <row r="411" s="51" customFormat="1"/>
    <row r="412" s="51" customFormat="1"/>
    <row r="413" s="51" customFormat="1"/>
    <row r="414" s="51" customFormat="1"/>
    <row r="415" s="51" customFormat="1"/>
    <row r="416" s="51" customFormat="1"/>
    <row r="417" s="51" customFormat="1"/>
    <row r="418" s="51" customFormat="1"/>
    <row r="419" s="51" customFormat="1"/>
    <row r="420" s="51" customFormat="1"/>
    <row r="421" s="51" customFormat="1"/>
    <row r="422" s="51" customFormat="1"/>
    <row r="423" s="51" customFormat="1"/>
    <row r="424" s="51" customFormat="1"/>
    <row r="425" s="51" customFormat="1"/>
    <row r="426" s="51" customFormat="1"/>
    <row r="427" s="51" customFormat="1"/>
    <row r="428" s="51" customFormat="1"/>
    <row r="429" s="51" customFormat="1"/>
    <row r="430" s="51" customFormat="1"/>
    <row r="431" s="51" customFormat="1"/>
    <row r="432" s="51" customFormat="1"/>
    <row r="433" s="51" customFormat="1"/>
    <row r="434" s="51" customFormat="1"/>
    <row r="435" s="51" customFormat="1"/>
    <row r="436" s="51" customFormat="1"/>
    <row r="437" s="51" customFormat="1"/>
    <row r="438" s="51" customFormat="1"/>
    <row r="439" s="51" customFormat="1"/>
    <row r="440" s="51" customFormat="1"/>
    <row r="441" s="51" customFormat="1"/>
    <row r="442" s="51" customFormat="1"/>
    <row r="443" s="51" customFormat="1"/>
    <row r="444" s="51" customFormat="1"/>
    <row r="445" s="51" customFormat="1"/>
    <row r="446" s="51" customFormat="1"/>
    <row r="447" s="51" customFormat="1"/>
    <row r="448" s="51" customFormat="1"/>
    <row r="449" s="51" customFormat="1"/>
    <row r="450" s="51" customFormat="1"/>
    <row r="451" s="51" customFormat="1"/>
    <row r="452" s="51" customFormat="1"/>
    <row r="453" s="51" customFormat="1"/>
    <row r="454" s="51" customFormat="1"/>
    <row r="455" s="51" customFormat="1"/>
    <row r="456" s="51" customFormat="1"/>
    <row r="457" s="51" customFormat="1"/>
    <row r="458" s="51" customFormat="1"/>
    <row r="459" s="51" customFormat="1"/>
    <row r="460" s="51" customFormat="1"/>
    <row r="461" s="51" customFormat="1"/>
    <row r="462" s="51" customFormat="1"/>
    <row r="463" s="51" customFormat="1"/>
    <row r="464" s="51" customFormat="1"/>
    <row r="465" s="51" customFormat="1"/>
    <row r="466" s="51" customFormat="1"/>
    <row r="467" s="51" customFormat="1"/>
    <row r="468" s="51" customFormat="1"/>
    <row r="469" s="51" customFormat="1"/>
    <row r="470" s="51" customFormat="1"/>
    <row r="471" s="51" customFormat="1"/>
    <row r="472" s="51" customFormat="1"/>
    <row r="473" s="51" customFormat="1"/>
    <row r="474" s="51" customFormat="1"/>
    <row r="475" s="51" customFormat="1"/>
    <row r="476" s="51" customFormat="1"/>
    <row r="477" s="51" customFormat="1"/>
    <row r="478" s="51" customFormat="1"/>
    <row r="479" s="51" customFormat="1"/>
    <row r="480" s="51" customFormat="1"/>
    <row r="481" s="51" customFormat="1"/>
    <row r="482" s="51" customFormat="1"/>
    <row r="483" s="51" customFormat="1"/>
    <row r="484" s="51" customFormat="1"/>
    <row r="485" s="51" customFormat="1"/>
    <row r="486" s="51" customFormat="1"/>
    <row r="487" s="51" customFormat="1"/>
    <row r="488" s="51" customFormat="1"/>
    <row r="489" s="51" customFormat="1"/>
    <row r="490" s="51" customFormat="1"/>
    <row r="491" s="51" customFormat="1"/>
    <row r="492" s="51" customFormat="1"/>
    <row r="493" s="51" customFormat="1"/>
    <row r="494" s="51" customFormat="1"/>
    <row r="495" s="51" customFormat="1"/>
    <row r="496" s="51" customFormat="1"/>
    <row r="497" s="51" customFormat="1"/>
    <row r="498" s="51" customFormat="1"/>
    <row r="499" s="51" customFormat="1"/>
    <row r="500" s="51" customFormat="1"/>
    <row r="501" s="51" customFormat="1"/>
    <row r="502" s="51" customFormat="1"/>
    <row r="503" s="51" customFormat="1"/>
    <row r="504" s="51" customFormat="1"/>
    <row r="505" s="51" customFormat="1"/>
    <row r="506" s="51" customFormat="1"/>
    <row r="507" s="51" customFormat="1"/>
    <row r="508" s="51" customFormat="1"/>
    <row r="509" s="51" customFormat="1"/>
    <row r="510" s="51" customFormat="1"/>
    <row r="511" s="51" customFormat="1"/>
    <row r="512" s="51" customFormat="1"/>
    <row r="513" s="51" customFormat="1"/>
    <row r="514" s="51" customFormat="1"/>
    <row r="515" s="51" customFormat="1"/>
    <row r="516" s="51" customFormat="1"/>
    <row r="517" s="51" customFormat="1"/>
    <row r="518" s="51" customFormat="1"/>
    <row r="519" s="51" customFormat="1"/>
    <row r="520" s="51" customFormat="1"/>
    <row r="521" s="51" customFormat="1"/>
    <row r="522" s="51" customFormat="1"/>
    <row r="523" s="51" customFormat="1"/>
    <row r="524" s="51" customFormat="1"/>
    <row r="525" s="51" customFormat="1"/>
    <row r="526" s="51" customFormat="1"/>
    <row r="527" s="51" customFormat="1"/>
    <row r="528" s="51" customFormat="1"/>
    <row r="529" s="51" customFormat="1"/>
    <row r="530" s="51" customFormat="1"/>
    <row r="531" s="51" customFormat="1"/>
    <row r="532" s="51" customFormat="1"/>
    <row r="533" s="51" customFormat="1"/>
    <row r="534" s="51" customFormat="1"/>
    <row r="535" s="51" customFormat="1"/>
    <row r="536" s="51" customFormat="1"/>
    <row r="537" s="51" customFormat="1"/>
    <row r="538" s="51" customFormat="1"/>
    <row r="539" s="51" customFormat="1"/>
    <row r="540" s="51" customFormat="1"/>
    <row r="541" s="51" customFormat="1"/>
    <row r="542" s="51" customFormat="1"/>
    <row r="543" s="51" customFormat="1"/>
    <row r="544" s="51" customFormat="1"/>
    <row r="545" s="51" customFormat="1"/>
    <row r="546" s="51" customFormat="1"/>
    <row r="547" s="51" customFormat="1"/>
    <row r="548" s="51" customFormat="1"/>
    <row r="549" s="51" customFormat="1"/>
    <row r="550" s="51" customFormat="1"/>
    <row r="551" s="51" customFormat="1"/>
    <row r="552" s="51" customFormat="1"/>
    <row r="553" s="51" customFormat="1"/>
    <row r="554" s="51" customFormat="1"/>
    <row r="555" s="51" customFormat="1"/>
    <row r="556" s="51" customFormat="1"/>
    <row r="557" s="51" customFormat="1"/>
    <row r="558" s="51" customFormat="1"/>
    <row r="559" s="51" customFormat="1"/>
    <row r="560" s="51" customFormat="1"/>
    <row r="561" s="51" customFormat="1"/>
    <row r="562" s="51" customFormat="1"/>
    <row r="563" s="51" customFormat="1"/>
    <row r="564" s="51" customFormat="1"/>
    <row r="565" s="51" customFormat="1"/>
    <row r="566" s="51" customFormat="1"/>
    <row r="567" s="51" customFormat="1"/>
    <row r="568" s="51" customFormat="1"/>
    <row r="569" s="51" customFormat="1"/>
    <row r="570" s="51" customFormat="1"/>
    <row r="571" s="51" customFormat="1"/>
    <row r="572" s="51" customFormat="1"/>
    <row r="573" s="51" customFormat="1"/>
    <row r="574" s="51" customFormat="1"/>
    <row r="575" s="51" customFormat="1"/>
    <row r="576" s="51" customFormat="1"/>
    <row r="577" s="51" customFormat="1"/>
    <row r="578" s="51" customFormat="1"/>
    <row r="579" s="51" customFormat="1"/>
    <row r="580" s="51" customFormat="1"/>
    <row r="581" s="51" customFormat="1"/>
    <row r="582" s="51" customFormat="1"/>
    <row r="583" s="51" customFormat="1"/>
    <row r="584" s="51" customFormat="1"/>
    <row r="585" s="51" customFormat="1"/>
    <row r="586" s="51" customFormat="1"/>
    <row r="587" s="51" customFormat="1"/>
    <row r="588" s="51" customFormat="1"/>
    <row r="589" s="51" customFormat="1"/>
    <row r="590" s="51" customFormat="1"/>
    <row r="591" s="51" customFormat="1"/>
    <row r="592" s="51" customFormat="1"/>
    <row r="593" s="51" customFormat="1"/>
    <row r="594" s="51" customFormat="1"/>
    <row r="595" s="51" customFormat="1"/>
    <row r="596" s="51" customFormat="1"/>
    <row r="597" s="51" customFormat="1"/>
    <row r="598" s="51" customFormat="1"/>
    <row r="599" s="51" customFormat="1"/>
    <row r="600" s="51" customFormat="1"/>
    <row r="601" s="51" customFormat="1"/>
    <row r="602" s="51" customFormat="1"/>
    <row r="603" s="51" customFormat="1"/>
    <row r="604" s="51" customFormat="1"/>
    <row r="605" s="51" customFormat="1"/>
    <row r="606" s="51" customFormat="1"/>
    <row r="607" s="51" customFormat="1"/>
    <row r="608" s="51" customFormat="1"/>
    <row r="609" s="51" customFormat="1"/>
    <row r="610" s="51" customFormat="1"/>
    <row r="611" s="51" customFormat="1"/>
    <row r="612" s="51" customFormat="1"/>
    <row r="613" s="51" customFormat="1"/>
    <row r="614" s="51" customFormat="1"/>
    <row r="615" s="51" customFormat="1"/>
    <row r="616" s="51" customFormat="1"/>
    <row r="617" s="51" customFormat="1"/>
    <row r="618" s="51" customFormat="1"/>
    <row r="619" s="51" customFormat="1"/>
    <row r="620" s="51" customFormat="1"/>
    <row r="621" s="51" customFormat="1"/>
    <row r="622" s="51" customFormat="1"/>
    <row r="623" s="51" customFormat="1"/>
    <row r="624" s="51" customFormat="1"/>
    <row r="625" s="51" customFormat="1"/>
    <row r="626" s="51" customFormat="1"/>
    <row r="627" s="51" customFormat="1"/>
    <row r="628" s="51" customFormat="1"/>
    <row r="629" s="51" customFormat="1"/>
    <row r="630" s="51" customFormat="1"/>
    <row r="631" s="51" customFormat="1"/>
    <row r="632" s="51" customFormat="1"/>
    <row r="633" s="51" customFormat="1"/>
    <row r="634" s="51" customFormat="1"/>
    <row r="635" s="51" customFormat="1"/>
    <row r="636" s="51" customFormat="1"/>
    <row r="637" s="51" customFormat="1"/>
    <row r="638" s="51" customFormat="1"/>
    <row r="639" s="51" customFormat="1"/>
    <row r="640" s="51" customFormat="1"/>
    <row r="641" s="51" customFormat="1"/>
    <row r="642" s="51" customFormat="1"/>
    <row r="643" s="51" customFormat="1"/>
    <row r="644" s="51" customFormat="1"/>
    <row r="645" s="51" customFormat="1"/>
    <row r="646" s="51" customFormat="1"/>
    <row r="647" s="51" customFormat="1"/>
    <row r="648" s="51" customFormat="1"/>
    <row r="649" s="51" customFormat="1"/>
    <row r="650" s="51" customFormat="1"/>
    <row r="651" s="51" customFormat="1"/>
    <row r="652" s="51" customFormat="1"/>
    <row r="653" s="51" customFormat="1"/>
    <row r="654" s="51" customFormat="1"/>
    <row r="655" s="51" customFormat="1"/>
    <row r="656" s="51" customFormat="1"/>
    <row r="657" s="51" customFormat="1"/>
    <row r="658" s="51" customFormat="1"/>
    <row r="659" s="51" customFormat="1"/>
    <row r="660" s="51" customFormat="1"/>
    <row r="661" s="51" customFormat="1"/>
    <row r="662" s="51" customFormat="1"/>
    <row r="663" s="51" customFormat="1"/>
    <row r="664" s="51" customFormat="1"/>
    <row r="665" s="51" customFormat="1"/>
    <row r="666" s="51" customFormat="1"/>
    <row r="667" s="51" customFormat="1"/>
    <row r="668" s="51" customFormat="1"/>
    <row r="669" s="51" customFormat="1"/>
    <row r="670" s="51" customFormat="1"/>
    <row r="671" s="51" customFormat="1"/>
    <row r="672" s="51" customFormat="1"/>
    <row r="673" s="51" customFormat="1"/>
    <row r="674" s="51" customFormat="1"/>
    <row r="675" s="51" customFormat="1"/>
    <row r="676" s="51" customFormat="1"/>
    <row r="677" s="51" customFormat="1"/>
    <row r="678" s="51" customFormat="1"/>
    <row r="679" s="51" customFormat="1"/>
    <row r="680" s="51" customFormat="1"/>
    <row r="681" s="51" customFormat="1"/>
    <row r="682" s="51" customFormat="1"/>
    <row r="683" s="51" customFormat="1"/>
    <row r="684" s="51" customFormat="1"/>
    <row r="685" s="51" customFormat="1"/>
    <row r="686" s="51" customFormat="1"/>
    <row r="687" s="51" customFormat="1"/>
    <row r="688" s="51" customFormat="1"/>
    <row r="689" s="51" customFormat="1"/>
    <row r="690" s="51" customFormat="1"/>
    <row r="691" s="51" customFormat="1"/>
    <row r="692" s="51" customFormat="1"/>
    <row r="693" s="51" customFormat="1"/>
    <row r="694" s="51" customFormat="1"/>
    <row r="695" s="51" customFormat="1"/>
    <row r="696" s="51" customFormat="1"/>
    <row r="697" s="51" customFormat="1"/>
    <row r="698" s="51" customFormat="1"/>
    <row r="699" s="51" customFormat="1"/>
    <row r="700" s="51" customFormat="1"/>
    <row r="701" s="51" customFormat="1"/>
    <row r="702" s="51" customFormat="1"/>
    <row r="703" s="51" customFormat="1"/>
    <row r="704" s="51" customFormat="1"/>
    <row r="705" s="51" customFormat="1"/>
    <row r="706" s="51" customFormat="1"/>
    <row r="707" s="51" customFormat="1"/>
    <row r="708" s="51" customFormat="1"/>
    <row r="709" s="51" customFormat="1"/>
    <row r="710" s="51" customFormat="1"/>
    <row r="711" s="51" customFormat="1"/>
    <row r="712" s="51" customFormat="1"/>
    <row r="713" s="51" customFormat="1"/>
    <row r="714" s="51" customFormat="1"/>
    <row r="715" s="51" customFormat="1"/>
    <row r="716" s="51" customFormat="1"/>
    <row r="717" s="51" customFormat="1"/>
    <row r="718" s="51" customFormat="1"/>
    <row r="719" s="51" customFormat="1"/>
    <row r="720" s="51" customFormat="1"/>
    <row r="721" s="51" customFormat="1"/>
    <row r="722" s="51" customFormat="1"/>
    <row r="723" s="51" customFormat="1"/>
    <row r="724" s="51" customFormat="1"/>
    <row r="725" s="51" customFormat="1"/>
    <row r="726" s="51" customFormat="1"/>
    <row r="727" s="51" customFormat="1"/>
    <row r="728" s="51" customFormat="1"/>
    <row r="729" s="51" customFormat="1"/>
    <row r="730" s="51" customFormat="1"/>
    <row r="731" s="51" customFormat="1"/>
    <row r="732" s="51" customFormat="1"/>
    <row r="733" s="51" customFormat="1"/>
    <row r="734" s="51" customFormat="1"/>
    <row r="735" s="51" customFormat="1"/>
    <row r="736" s="51" customFormat="1"/>
    <row r="737" s="51" customFormat="1"/>
    <row r="738" s="51" customFormat="1"/>
    <row r="739" s="51" customFormat="1"/>
    <row r="740" s="51" customFormat="1"/>
    <row r="741" s="51" customFormat="1"/>
    <row r="742" s="51" customFormat="1"/>
    <row r="743" s="51" customFormat="1"/>
    <row r="744" s="51" customFormat="1"/>
    <row r="745" s="51" customFormat="1"/>
    <row r="746" s="51" customFormat="1"/>
    <row r="747" s="51" customFormat="1"/>
    <row r="748" s="51" customFormat="1"/>
    <row r="749" s="51" customFormat="1"/>
    <row r="750" s="51" customFormat="1"/>
    <row r="751" s="51" customFormat="1"/>
    <row r="752" s="51" customFormat="1"/>
    <row r="753" s="51" customFormat="1"/>
    <row r="754" s="51" customFormat="1"/>
    <row r="755" s="51" customFormat="1"/>
    <row r="756" s="51" customFormat="1"/>
    <row r="757" s="51" customFormat="1"/>
    <row r="758" s="51" customFormat="1"/>
    <row r="759" s="51" customFormat="1"/>
    <row r="760" s="51" customFormat="1"/>
    <row r="761" s="51" customFormat="1"/>
    <row r="762" s="51" customFormat="1"/>
    <row r="763" s="51" customFormat="1"/>
    <row r="764" s="51" customFormat="1"/>
    <row r="765" s="51" customFormat="1"/>
    <row r="766" s="51" customFormat="1"/>
    <row r="767" s="51" customFormat="1"/>
    <row r="768" s="51" customFormat="1"/>
    <row r="769" s="51" customFormat="1"/>
    <row r="770" s="51" customFormat="1"/>
    <row r="771" s="51" customFormat="1"/>
    <row r="772" s="51" customFormat="1"/>
    <row r="773" s="51" customFormat="1"/>
    <row r="774" s="51" customFormat="1"/>
    <row r="775" s="51" customFormat="1"/>
    <row r="776" s="51" customFormat="1"/>
    <row r="777" s="51" customFormat="1"/>
    <row r="778" s="51" customFormat="1"/>
    <row r="779" s="51" customFormat="1"/>
    <row r="780" s="51" customFormat="1"/>
    <row r="781" s="51" customFormat="1"/>
    <row r="782" s="51" customFormat="1"/>
    <row r="783" s="51" customFormat="1"/>
    <row r="784" s="51" customFormat="1"/>
    <row r="785" s="51" customFormat="1"/>
    <row r="786" s="51" customFormat="1"/>
    <row r="787" s="51" customFormat="1"/>
    <row r="788" s="51" customFormat="1"/>
    <row r="789" s="51" customFormat="1"/>
    <row r="790" s="51" customFormat="1"/>
    <row r="791" s="51" customFormat="1"/>
    <row r="792" s="51" customFormat="1"/>
    <row r="793" s="51" customFormat="1"/>
    <row r="794" s="51" customFormat="1"/>
    <row r="795" s="51" customFormat="1"/>
    <row r="796" s="51" customFormat="1"/>
    <row r="797" s="51" customFormat="1"/>
    <row r="798" s="51" customFormat="1"/>
    <row r="799" s="51" customFormat="1"/>
    <row r="800" s="51" customFormat="1"/>
    <row r="801" s="51" customFormat="1"/>
    <row r="802" s="51" customFormat="1"/>
    <row r="803" s="51" customFormat="1"/>
    <row r="804" s="51" customFormat="1"/>
    <row r="805" s="51" customFormat="1"/>
    <row r="806" s="51" customFormat="1"/>
    <row r="807" s="51" customFormat="1"/>
    <row r="808" s="51" customFormat="1"/>
    <row r="809" s="51" customFormat="1"/>
    <row r="810" s="51" customFormat="1"/>
    <row r="811" s="51" customFormat="1"/>
    <row r="812" s="51" customFormat="1"/>
    <row r="813" s="51" customFormat="1"/>
    <row r="814" s="51" customFormat="1"/>
    <row r="815" s="51" customFormat="1"/>
    <row r="816" s="51" customFormat="1"/>
    <row r="817" s="51" customFormat="1"/>
    <row r="818" s="51" customFormat="1"/>
    <row r="819" s="51" customFormat="1"/>
    <row r="820" s="51" customFormat="1"/>
    <row r="821" s="51" customFormat="1"/>
    <row r="822" s="51" customFormat="1"/>
    <row r="823" s="51" customFormat="1"/>
    <row r="824" s="51" customFormat="1"/>
    <row r="825" s="51" customFormat="1"/>
    <row r="826" s="51" customFormat="1"/>
    <row r="827" s="51" customFormat="1"/>
    <row r="828" s="51" customFormat="1"/>
    <row r="829" s="51" customFormat="1"/>
    <row r="830" s="51" customFormat="1"/>
    <row r="831" s="51" customFormat="1"/>
    <row r="832" s="51" customFormat="1"/>
    <row r="833" s="51" customFormat="1"/>
    <row r="834" s="51" customFormat="1"/>
    <row r="835" s="51" customFormat="1"/>
    <row r="836" s="51" customFormat="1"/>
    <row r="837" s="51" customFormat="1"/>
    <row r="838" s="51" customFormat="1"/>
    <row r="839" s="51" customFormat="1"/>
    <row r="840" s="51" customFormat="1"/>
    <row r="841" s="51" customFormat="1"/>
    <row r="842" s="51" customFormat="1"/>
    <row r="843" s="51" customFormat="1"/>
    <row r="844" s="51" customFormat="1"/>
    <row r="845" s="51" customFormat="1"/>
    <row r="846" s="51" customFormat="1"/>
    <row r="847" s="51" customFormat="1"/>
    <row r="848" s="51" customFormat="1"/>
    <row r="849" s="51" customFormat="1"/>
    <row r="850" s="51" customFormat="1"/>
    <row r="851" s="51" customFormat="1"/>
    <row r="852" s="51" customFormat="1"/>
    <row r="853" s="51" customFormat="1"/>
    <row r="854" s="51" customFormat="1"/>
    <row r="855" s="51" customFormat="1"/>
    <row r="856" s="51" customFormat="1"/>
    <row r="857" s="51" customFormat="1"/>
    <row r="858" s="51" customFormat="1"/>
    <row r="859" s="51" customFormat="1"/>
    <row r="860" s="51" customFormat="1"/>
    <row r="861" s="51" customFormat="1"/>
    <row r="862" s="51" customFormat="1"/>
    <row r="863" s="51" customFormat="1"/>
    <row r="864" s="51" customFormat="1"/>
    <row r="865" s="51" customFormat="1"/>
    <row r="866" s="51" customFormat="1"/>
    <row r="867" s="51" customFormat="1"/>
    <row r="868" s="51" customFormat="1"/>
    <row r="869" s="51" customFormat="1"/>
    <row r="870" s="51" customFormat="1"/>
    <row r="871" s="51" customFormat="1"/>
    <row r="872" s="51" customFormat="1"/>
    <row r="873" s="51" customFormat="1"/>
    <row r="874" s="51" customFormat="1"/>
    <row r="875" s="51" customFormat="1"/>
    <row r="876" s="51" customFormat="1"/>
    <row r="877" s="51" customFormat="1"/>
    <row r="878" s="51" customFormat="1"/>
    <row r="879" s="51" customFormat="1"/>
    <row r="880" s="51" customFormat="1"/>
    <row r="881" s="51" customFormat="1"/>
    <row r="882" s="51" customFormat="1"/>
    <row r="883" s="51" customFormat="1"/>
    <row r="884" s="51" customFormat="1"/>
    <row r="885" s="51" customFormat="1"/>
    <row r="886" s="51" customFormat="1"/>
    <row r="887" s="51" customFormat="1"/>
    <row r="888" s="51" customFormat="1"/>
    <row r="889" s="51" customFormat="1"/>
    <row r="890" s="51" customFormat="1"/>
    <row r="891" s="51" customFormat="1"/>
    <row r="892" s="51" customFormat="1"/>
    <row r="893" s="51" customFormat="1"/>
    <row r="894" s="51" customFormat="1"/>
    <row r="895" s="51" customFormat="1"/>
    <row r="896" s="51" customFormat="1"/>
    <row r="897" s="51" customFormat="1"/>
    <row r="898" s="51" customFormat="1"/>
    <row r="899" s="51" customFormat="1"/>
    <row r="900" s="51" customFormat="1"/>
    <row r="901" s="51" customFormat="1"/>
    <row r="902" s="51" customFormat="1"/>
    <row r="903" s="51" customFormat="1"/>
    <row r="904" s="51" customFormat="1"/>
    <row r="905" s="51" customFormat="1"/>
    <row r="906" s="51" customFormat="1"/>
    <row r="907" s="51" customFormat="1"/>
    <row r="908" s="51" customFormat="1"/>
    <row r="909" s="51" customFormat="1"/>
    <row r="910" s="51" customFormat="1"/>
    <row r="911" s="51" customFormat="1"/>
    <row r="912" s="51" customFormat="1"/>
    <row r="913" s="51" customFormat="1"/>
    <row r="914" s="51" customFormat="1"/>
    <row r="915" s="51" customFormat="1"/>
    <row r="916" s="51" customFormat="1"/>
    <row r="917" s="51" customFormat="1"/>
    <row r="918" s="51" customFormat="1"/>
    <row r="919" s="51" customFormat="1"/>
    <row r="920" s="51" customFormat="1"/>
    <row r="921" s="51" customFormat="1"/>
    <row r="922" s="51" customFormat="1"/>
    <row r="923" s="51" customFormat="1"/>
    <row r="924" s="51" customFormat="1"/>
    <row r="925" s="51" customFormat="1"/>
    <row r="926" s="51" customFormat="1"/>
    <row r="927" s="51" customFormat="1"/>
    <row r="928" s="51" customFormat="1"/>
    <row r="929" s="51" customFormat="1"/>
    <row r="930" s="51" customFormat="1"/>
    <row r="931" s="51" customFormat="1"/>
    <row r="932" s="51" customFormat="1"/>
    <row r="933" s="51" customFormat="1"/>
    <row r="934" s="51" customFormat="1"/>
    <row r="935" s="51" customFormat="1"/>
    <row r="936" s="51" customFormat="1"/>
    <row r="937" s="51" customFormat="1"/>
    <row r="938" s="51" customFormat="1"/>
    <row r="939" s="51" customFormat="1"/>
    <row r="940" s="51" customFormat="1"/>
  </sheetData>
  <mergeCells count="2">
    <mergeCell ref="A4:B4"/>
    <mergeCell ref="A9:B9"/>
  </mergeCells>
  <pageMargins left="0.7" right="0.7" top="0.75" bottom="0.75" header="0.3" footer="0.3"/>
  <pageSetup paperSize="9" scale="3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1EAC2-6232-4379-B4F3-62A880A6F1C4}">
  <dimension ref="A1:D48"/>
  <sheetViews>
    <sheetView showGridLines="0" rightToLeft="1" view="pageBreakPreview" topLeftCell="A19" zoomScaleNormal="100" zoomScaleSheetLayoutView="100" workbookViewId="0">
      <selection activeCell="B40" sqref="B40"/>
    </sheetView>
  </sheetViews>
  <sheetFormatPr defaultRowHeight="18"/>
  <cols>
    <col min="1" max="1" width="4.375" style="1" customWidth="1"/>
    <col min="2" max="4" width="35" style="1" customWidth="1"/>
  </cols>
  <sheetData>
    <row r="1" spans="1:4">
      <c r="C1"/>
      <c r="D1" s="37"/>
    </row>
    <row r="3" spans="1:4">
      <c r="C3" s="4"/>
      <c r="D3" s="4"/>
    </row>
    <row r="4" spans="1:4" ht="54.6" customHeight="1">
      <c r="A4" s="157" t="s">
        <v>303</v>
      </c>
      <c r="B4" s="157"/>
      <c r="C4" s="157"/>
      <c r="D4" s="157"/>
    </row>
    <row r="5" spans="1:4">
      <c r="A5" s="59" t="s">
        <v>256</v>
      </c>
      <c r="B5" s="5"/>
      <c r="C5" s="11"/>
      <c r="D5" s="11"/>
    </row>
    <row r="6" spans="1:4" ht="21" customHeight="1">
      <c r="A6" s="172" t="s">
        <v>1</v>
      </c>
      <c r="B6" s="159" t="s">
        <v>10</v>
      </c>
      <c r="C6" s="166" t="s">
        <v>315</v>
      </c>
      <c r="D6" s="168"/>
    </row>
    <row r="7" spans="1:4" ht="21" customHeight="1">
      <c r="A7" s="172"/>
      <c r="B7" s="160"/>
      <c r="C7" s="6" t="s">
        <v>4</v>
      </c>
      <c r="D7" s="6" t="s">
        <v>5</v>
      </c>
    </row>
    <row r="8" spans="1:4" ht="21" customHeight="1">
      <c r="A8" s="6">
        <v>1</v>
      </c>
      <c r="B8" s="6" t="s">
        <v>329</v>
      </c>
      <c r="C8" s="70">
        <v>2139938</v>
      </c>
      <c r="D8" s="70">
        <v>2145964</v>
      </c>
    </row>
    <row r="9" spans="1:4" ht="21" customHeight="1">
      <c r="A9" s="6">
        <v>2</v>
      </c>
      <c r="B9" s="6" t="s">
        <v>324</v>
      </c>
      <c r="C9" s="68">
        <v>22199</v>
      </c>
      <c r="D9" s="68">
        <v>24125</v>
      </c>
    </row>
    <row r="10" spans="1:4" ht="21" customHeight="1">
      <c r="A10" s="6">
        <v>3</v>
      </c>
      <c r="B10" s="6" t="s">
        <v>321</v>
      </c>
      <c r="C10" s="70">
        <v>1051421</v>
      </c>
      <c r="D10" s="70">
        <v>1083822</v>
      </c>
    </row>
    <row r="11" spans="1:4" ht="21" customHeight="1">
      <c r="A11" s="6">
        <v>4</v>
      </c>
      <c r="B11" s="6" t="s">
        <v>330</v>
      </c>
      <c r="C11" s="68">
        <v>146490</v>
      </c>
      <c r="D11" s="68">
        <v>147961</v>
      </c>
    </row>
    <row r="12" spans="1:4" ht="21" customHeight="1">
      <c r="A12" s="6">
        <v>5</v>
      </c>
      <c r="B12" s="6" t="s">
        <v>56</v>
      </c>
      <c r="C12" s="70">
        <v>95833</v>
      </c>
      <c r="D12" s="70">
        <v>97378</v>
      </c>
    </row>
    <row r="13" spans="1:4" ht="21" customHeight="1">
      <c r="A13" s="6">
        <v>6</v>
      </c>
      <c r="B13" s="6" t="s">
        <v>328</v>
      </c>
      <c r="C13" s="68">
        <v>1503377</v>
      </c>
      <c r="D13" s="68">
        <v>1602530</v>
      </c>
    </row>
    <row r="14" spans="1:4" ht="21" customHeight="1">
      <c r="A14" s="6">
        <v>7</v>
      </c>
      <c r="B14" s="6" t="s">
        <v>320</v>
      </c>
      <c r="C14" s="70">
        <v>413897</v>
      </c>
      <c r="D14" s="70">
        <v>421011</v>
      </c>
    </row>
    <row r="15" spans="1:4" ht="21" customHeight="1">
      <c r="A15" s="6">
        <v>8</v>
      </c>
      <c r="B15" s="6" t="s">
        <v>17</v>
      </c>
      <c r="C15" s="68">
        <v>54097</v>
      </c>
      <c r="D15" s="68">
        <v>51824</v>
      </c>
    </row>
    <row r="16" spans="1:4" ht="21" customHeight="1">
      <c r="A16" s="6">
        <v>9</v>
      </c>
      <c r="B16" s="6" t="s">
        <v>323</v>
      </c>
      <c r="C16" s="70">
        <v>274212</v>
      </c>
      <c r="D16" s="70">
        <v>274362</v>
      </c>
    </row>
    <row r="17" spans="1:4" ht="21" customHeight="1">
      <c r="A17" s="6">
        <v>10</v>
      </c>
      <c r="B17" s="6" t="s">
        <v>14</v>
      </c>
      <c r="C17" s="68">
        <v>22568</v>
      </c>
      <c r="D17" s="68">
        <v>24203</v>
      </c>
    </row>
    <row r="18" spans="1:4" ht="21" customHeight="1">
      <c r="A18" s="6">
        <v>11</v>
      </c>
      <c r="B18" s="6" t="s">
        <v>20</v>
      </c>
      <c r="C18" s="70">
        <v>490738</v>
      </c>
      <c r="D18" s="70">
        <v>491273</v>
      </c>
    </row>
    <row r="19" spans="1:4" ht="21" customHeight="1">
      <c r="A19" s="6">
        <v>12</v>
      </c>
      <c r="B19" s="6" t="s">
        <v>22</v>
      </c>
      <c r="C19" s="68">
        <v>175903</v>
      </c>
      <c r="D19" s="68">
        <v>179112</v>
      </c>
    </row>
    <row r="20" spans="1:4" ht="21" customHeight="1">
      <c r="A20" s="6">
        <v>13</v>
      </c>
      <c r="B20" s="6" t="s">
        <v>325</v>
      </c>
      <c r="C20" s="70">
        <v>146278</v>
      </c>
      <c r="D20" s="70">
        <v>146701</v>
      </c>
    </row>
    <row r="21" spans="1:4" ht="21" customHeight="1">
      <c r="A21" s="6">
        <v>14</v>
      </c>
      <c r="B21" s="6" t="s">
        <v>18</v>
      </c>
      <c r="C21" s="68">
        <v>10496349</v>
      </c>
      <c r="D21" s="68">
        <v>10412450</v>
      </c>
    </row>
    <row r="22" spans="1:4" ht="21" customHeight="1">
      <c r="A22" s="6">
        <v>15</v>
      </c>
      <c r="B22" s="6" t="s">
        <v>11</v>
      </c>
      <c r="C22" s="70">
        <v>239761</v>
      </c>
      <c r="D22" s="70">
        <v>238728</v>
      </c>
    </row>
    <row r="23" spans="1:4" ht="21" customHeight="1">
      <c r="A23" s="6">
        <v>16</v>
      </c>
      <c r="B23" s="6" t="s">
        <v>15</v>
      </c>
      <c r="C23" s="68">
        <v>8225122</v>
      </c>
      <c r="D23" s="68">
        <v>8247413</v>
      </c>
    </row>
    <row r="24" spans="1:4" ht="21" customHeight="1">
      <c r="A24" s="6">
        <v>17</v>
      </c>
      <c r="B24" s="6" t="s">
        <v>319</v>
      </c>
      <c r="C24" s="70">
        <v>1252853</v>
      </c>
      <c r="D24" s="70">
        <v>1269915</v>
      </c>
    </row>
    <row r="25" spans="1:4" ht="21" customHeight="1">
      <c r="A25" s="6">
        <v>18</v>
      </c>
      <c r="B25" s="6" t="s">
        <v>13</v>
      </c>
      <c r="C25" s="68">
        <v>3343792</v>
      </c>
      <c r="D25" s="68">
        <v>3343243</v>
      </c>
    </row>
    <row r="26" spans="1:4" ht="21" customHeight="1">
      <c r="A26" s="6">
        <v>19</v>
      </c>
      <c r="B26" s="6" t="s">
        <v>12</v>
      </c>
      <c r="C26" s="70">
        <v>195984</v>
      </c>
      <c r="D26" s="70">
        <v>200432</v>
      </c>
    </row>
    <row r="27" spans="1:4" ht="21" customHeight="1">
      <c r="A27" s="6">
        <v>20</v>
      </c>
      <c r="B27" s="6" t="s">
        <v>322</v>
      </c>
      <c r="C27" s="68">
        <v>376538</v>
      </c>
      <c r="D27" s="68">
        <v>375088</v>
      </c>
    </row>
    <row r="28" spans="1:4" ht="21" customHeight="1">
      <c r="A28" s="6">
        <v>21</v>
      </c>
      <c r="B28" s="6" t="s">
        <v>16</v>
      </c>
      <c r="C28" s="70">
        <v>54293</v>
      </c>
      <c r="D28" s="70">
        <v>54852</v>
      </c>
    </row>
    <row r="29" spans="1:4" ht="21" customHeight="1">
      <c r="A29" s="6">
        <v>22</v>
      </c>
      <c r="B29" s="6" t="s">
        <v>19</v>
      </c>
      <c r="C29" s="68">
        <v>97891</v>
      </c>
      <c r="D29" s="68">
        <v>99172</v>
      </c>
    </row>
    <row r="30" spans="1:4" ht="21" customHeight="1">
      <c r="A30" s="6">
        <v>23</v>
      </c>
      <c r="B30" s="6" t="s">
        <v>21</v>
      </c>
      <c r="C30" s="70">
        <v>41643</v>
      </c>
      <c r="D30" s="70">
        <v>43468</v>
      </c>
    </row>
    <row r="31" spans="1:4" ht="21" customHeight="1">
      <c r="A31" s="6">
        <v>24</v>
      </c>
      <c r="B31" s="6" t="s">
        <v>115</v>
      </c>
      <c r="C31" s="68">
        <v>289121</v>
      </c>
      <c r="D31" s="68">
        <v>230013</v>
      </c>
    </row>
    <row r="32" spans="1:4" ht="21" customHeight="1">
      <c r="A32" s="6">
        <v>25</v>
      </c>
      <c r="B32" s="6" t="s">
        <v>326</v>
      </c>
      <c r="C32" s="70">
        <v>625679</v>
      </c>
      <c r="D32" s="70">
        <v>627207</v>
      </c>
    </row>
    <row r="33" spans="1:4" ht="21" customHeight="1">
      <c r="A33" s="6">
        <v>26</v>
      </c>
      <c r="B33" s="6" t="s">
        <v>327</v>
      </c>
      <c r="C33" s="68">
        <v>97314</v>
      </c>
      <c r="D33" s="68">
        <v>95750</v>
      </c>
    </row>
    <row r="34" spans="1:4" ht="21" customHeight="1">
      <c r="A34" s="6">
        <v>27</v>
      </c>
      <c r="B34" s="6" t="s">
        <v>23</v>
      </c>
      <c r="C34" s="70">
        <v>67961</v>
      </c>
      <c r="D34" s="70">
        <v>70992</v>
      </c>
    </row>
    <row r="35" spans="1:4" ht="21" customHeight="1">
      <c r="A35" s="162" t="s">
        <v>6</v>
      </c>
      <c r="B35" s="177"/>
      <c r="C35" s="8">
        <f>SUM(C8:C34)</f>
        <v>31941252</v>
      </c>
      <c r="D35" s="8">
        <f>SUM(D8:D34)</f>
        <v>31998989</v>
      </c>
    </row>
    <row r="36" spans="1:4">
      <c r="A36" s="5" t="s">
        <v>7</v>
      </c>
      <c r="B36" s="5"/>
      <c r="C36"/>
    </row>
    <row r="37" spans="1:4" ht="16.5">
      <c r="A37" s="5" t="s">
        <v>383</v>
      </c>
      <c r="B37" s="5"/>
      <c r="C37" s="16"/>
      <c r="D37" s="63"/>
    </row>
    <row r="38" spans="1:4" ht="14.25">
      <c r="A38"/>
      <c r="B38"/>
      <c r="C38" s="16"/>
      <c r="D38" s="16"/>
    </row>
    <row r="39" spans="1:4" ht="14.25">
      <c r="A39"/>
      <c r="B39"/>
      <c r="C39"/>
      <c r="D39"/>
    </row>
    <row r="40" spans="1:4">
      <c r="C40"/>
      <c r="D40"/>
    </row>
    <row r="41" spans="1:4">
      <c r="C41"/>
      <c r="D41"/>
    </row>
    <row r="42" spans="1:4">
      <c r="C42"/>
      <c r="D42"/>
    </row>
    <row r="43" spans="1:4">
      <c r="C43"/>
      <c r="D43"/>
    </row>
    <row r="44" spans="1:4">
      <c r="C44"/>
      <c r="D44"/>
    </row>
    <row r="45" spans="1:4">
      <c r="C45"/>
      <c r="D45"/>
    </row>
    <row r="46" spans="1:4">
      <c r="C46"/>
      <c r="D46"/>
    </row>
    <row r="47" spans="1:4">
      <c r="C47"/>
      <c r="D47"/>
    </row>
    <row r="48" spans="1:4">
      <c r="C48"/>
      <c r="D48"/>
    </row>
  </sheetData>
  <mergeCells count="5">
    <mergeCell ref="A35:B35"/>
    <mergeCell ref="B6:B7"/>
    <mergeCell ref="A4:D4"/>
    <mergeCell ref="A6:A7"/>
    <mergeCell ref="C6:D6"/>
  </mergeCells>
  <pageMargins left="0.7" right="0.7" top="0.75" bottom="0.75" header="0.3" footer="0.3"/>
  <pageSetup scale="56"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61167-8435-4A5E-AB56-7EB9ADC8576B}">
  <dimension ref="A1:CQ944"/>
  <sheetViews>
    <sheetView showGridLines="0" rightToLeft="1" view="pageBreakPreview" zoomScaleNormal="100" zoomScaleSheetLayoutView="100" workbookViewId="0">
      <selection activeCell="E14" sqref="E14"/>
    </sheetView>
  </sheetViews>
  <sheetFormatPr defaultColWidth="34.375" defaultRowHeight="14.25"/>
  <cols>
    <col min="1" max="1" width="43.25" style="50" customWidth="1"/>
    <col min="2" max="2" width="34.375" style="50"/>
    <col min="3" max="95" width="34.375" style="51"/>
    <col min="96" max="16384" width="34.375" style="50"/>
  </cols>
  <sheetData>
    <row r="1" spans="1:2" ht="21" customHeight="1">
      <c r="A1" s="53"/>
      <c r="B1" s="37"/>
    </row>
    <row r="2" spans="1:2" ht="21" customHeight="1">
      <c r="A2" s="53"/>
      <c r="B2" s="53"/>
    </row>
    <row r="3" spans="1:2" ht="34.15" customHeight="1">
      <c r="A3" s="53"/>
      <c r="B3" s="53"/>
    </row>
    <row r="4" spans="1:2" ht="34.15" customHeight="1">
      <c r="A4" s="227" t="s">
        <v>162</v>
      </c>
      <c r="B4" s="227"/>
    </row>
    <row r="5" spans="1:2" s="51" customFormat="1" ht="34.15" customHeight="1">
      <c r="A5" s="28" t="s">
        <v>231</v>
      </c>
      <c r="B5" s="50"/>
    </row>
    <row r="6" spans="1:2" s="51" customFormat="1" ht="21" customHeight="1">
      <c r="A6" s="48" t="s">
        <v>81</v>
      </c>
      <c r="B6" s="48" t="s">
        <v>84</v>
      </c>
    </row>
    <row r="7" spans="1:2" s="51" customFormat="1" ht="21" customHeight="1">
      <c r="A7" s="48" t="s">
        <v>163</v>
      </c>
      <c r="B7" s="76">
        <v>69</v>
      </c>
    </row>
    <row r="8" spans="1:2" s="51" customFormat="1" ht="21" customHeight="1">
      <c r="A8" s="48" t="s">
        <v>164</v>
      </c>
      <c r="B8" s="77">
        <v>0</v>
      </c>
    </row>
    <row r="9" spans="1:2" s="51" customFormat="1" ht="21" customHeight="1">
      <c r="A9" s="48" t="s">
        <v>165</v>
      </c>
      <c r="B9" s="76">
        <v>4</v>
      </c>
    </row>
    <row r="10" spans="1:2" s="51" customFormat="1" ht="21" customHeight="1">
      <c r="A10" s="48" t="s">
        <v>166</v>
      </c>
      <c r="B10" s="77">
        <v>17</v>
      </c>
    </row>
    <row r="11" spans="1:2" s="51" customFormat="1" ht="21" customHeight="1">
      <c r="A11" s="48" t="s">
        <v>167</v>
      </c>
      <c r="B11" s="76">
        <v>13</v>
      </c>
    </row>
    <row r="12" spans="1:2" s="51" customFormat="1" ht="21" customHeight="1">
      <c r="A12" s="48" t="s">
        <v>168</v>
      </c>
      <c r="B12" s="77">
        <v>1</v>
      </c>
    </row>
    <row r="13" spans="1:2" s="51" customFormat="1" ht="21.6" customHeight="1">
      <c r="A13" s="182" t="s">
        <v>7</v>
      </c>
      <c r="B13" s="182"/>
    </row>
    <row r="14" spans="1:2" s="51" customFormat="1" ht="21" customHeight="1">
      <c r="B14" s="9"/>
    </row>
    <row r="15" spans="1:2" s="51" customFormat="1"/>
    <row r="16" spans="1:2" s="51" customFormat="1"/>
    <row r="17" s="51" customFormat="1"/>
    <row r="18" s="51" customFormat="1"/>
    <row r="19" s="51" customFormat="1"/>
    <row r="20" s="51" customFormat="1"/>
    <row r="21" s="51" customFormat="1"/>
    <row r="22" s="51" customFormat="1"/>
    <row r="23" s="51" customFormat="1"/>
    <row r="24" s="51" customFormat="1"/>
    <row r="25" s="51" customFormat="1"/>
    <row r="26" s="51" customFormat="1"/>
    <row r="27" s="51" customFormat="1"/>
    <row r="28" s="51" customFormat="1"/>
    <row r="29" s="51" customFormat="1"/>
    <row r="30" s="51" customFormat="1"/>
    <row r="31" s="51" customFormat="1"/>
    <row r="32" s="51" customFormat="1"/>
    <row r="33" s="51" customFormat="1"/>
    <row r="34" s="51" customFormat="1"/>
    <row r="35" s="51" customFormat="1"/>
    <row r="36" s="51" customFormat="1"/>
    <row r="37" s="51" customFormat="1"/>
    <row r="38" s="51" customFormat="1"/>
    <row r="39" s="51" customFormat="1"/>
    <row r="40" s="51" customFormat="1"/>
    <row r="41" s="51" customFormat="1"/>
    <row r="42" s="51" customFormat="1"/>
    <row r="43" s="51" customFormat="1"/>
    <row r="44" s="51" customFormat="1"/>
    <row r="45" s="51" customFormat="1"/>
    <row r="46" s="51" customFormat="1"/>
    <row r="47" s="51" customFormat="1"/>
    <row r="48" s="51" customFormat="1"/>
    <row r="49" s="51" customFormat="1"/>
    <row r="50" s="51" customFormat="1"/>
    <row r="51" s="51" customFormat="1"/>
    <row r="52" s="51" customFormat="1"/>
    <row r="53" s="51" customFormat="1"/>
    <row r="54" s="51" customFormat="1"/>
    <row r="55" s="51" customFormat="1"/>
    <row r="56" s="51" customFormat="1"/>
    <row r="57" s="51" customFormat="1"/>
    <row r="58" s="51" customFormat="1"/>
    <row r="59" s="51" customFormat="1"/>
    <row r="60" s="51" customFormat="1"/>
    <row r="61" s="51" customFormat="1"/>
    <row r="62" s="51" customFormat="1"/>
    <row r="63" s="51" customFormat="1"/>
    <row r="64" s="51" customFormat="1"/>
    <row r="65" s="51" customFormat="1"/>
    <row r="66" s="51" customFormat="1"/>
    <row r="67" s="51" customFormat="1"/>
    <row r="68" s="51" customFormat="1"/>
    <row r="69" s="51" customFormat="1"/>
    <row r="70" s="51" customFormat="1"/>
    <row r="71" s="51" customFormat="1"/>
    <row r="72" s="51" customFormat="1"/>
    <row r="73" s="51" customFormat="1"/>
    <row r="74" s="51" customFormat="1"/>
    <row r="75" s="51" customFormat="1"/>
    <row r="76" s="51" customFormat="1"/>
    <row r="77" s="51" customFormat="1"/>
    <row r="78" s="51" customFormat="1"/>
    <row r="79" s="51" customFormat="1"/>
    <row r="80" s="51" customFormat="1"/>
    <row r="81" s="51" customFormat="1"/>
    <row r="82" s="51" customFormat="1"/>
    <row r="83" s="51" customFormat="1"/>
    <row r="84" s="51" customFormat="1"/>
    <row r="85" s="51" customFormat="1"/>
    <row r="86" s="51" customFormat="1"/>
    <row r="87" s="51" customFormat="1"/>
    <row r="88" s="51" customFormat="1"/>
    <row r="89" s="51" customFormat="1"/>
    <row r="90" s="51" customFormat="1"/>
    <row r="91" s="51" customFormat="1"/>
    <row r="92" s="51" customFormat="1"/>
    <row r="93" s="51" customFormat="1"/>
    <row r="94" s="51" customFormat="1"/>
    <row r="95" s="51" customFormat="1"/>
    <row r="96" s="51" customFormat="1"/>
    <row r="97" s="51" customFormat="1"/>
    <row r="98" s="51" customFormat="1"/>
    <row r="99" s="51" customFormat="1"/>
    <row r="100" s="51" customFormat="1"/>
    <row r="101" s="51" customFormat="1"/>
    <row r="102" s="51" customFormat="1"/>
    <row r="103" s="51" customFormat="1"/>
    <row r="104" s="51" customFormat="1"/>
    <row r="105" s="51" customFormat="1"/>
    <row r="106" s="51" customFormat="1"/>
    <row r="107" s="51" customFormat="1"/>
    <row r="108" s="51" customFormat="1"/>
    <row r="109" s="51" customFormat="1"/>
    <row r="110" s="51" customFormat="1"/>
    <row r="111" s="51" customFormat="1"/>
    <row r="112" s="51" customFormat="1"/>
    <row r="113" s="51" customFormat="1"/>
    <row r="114" s="51" customFormat="1"/>
    <row r="115" s="51" customFormat="1"/>
    <row r="116" s="51" customFormat="1"/>
    <row r="117" s="51" customFormat="1"/>
    <row r="118" s="51" customFormat="1"/>
    <row r="119" s="51" customFormat="1"/>
    <row r="120" s="51" customFormat="1"/>
    <row r="121" s="51" customFormat="1"/>
    <row r="122" s="51" customFormat="1"/>
    <row r="123" s="51" customFormat="1"/>
    <row r="124" s="51" customFormat="1"/>
    <row r="125" s="51" customFormat="1"/>
    <row r="126" s="51" customFormat="1"/>
    <row r="127" s="51" customFormat="1"/>
    <row r="128" s="51" customFormat="1"/>
    <row r="129" s="51" customFormat="1"/>
    <row r="130" s="51" customFormat="1"/>
    <row r="131" s="51" customFormat="1"/>
    <row r="132" s="51" customFormat="1"/>
    <row r="133" s="51" customFormat="1"/>
    <row r="134" s="51" customFormat="1"/>
    <row r="135" s="51" customFormat="1"/>
    <row r="136" s="51" customFormat="1"/>
    <row r="137" s="51" customFormat="1"/>
    <row r="138" s="51" customFormat="1"/>
    <row r="139" s="51" customFormat="1"/>
    <row r="140" s="51" customFormat="1"/>
    <row r="141" s="51" customFormat="1"/>
    <row r="142" s="51" customFormat="1"/>
    <row r="143" s="51" customFormat="1"/>
    <row r="144" s="51" customFormat="1"/>
    <row r="145" s="51" customFormat="1"/>
    <row r="146" s="51" customFormat="1"/>
    <row r="147" s="51" customFormat="1"/>
    <row r="148" s="51" customFormat="1"/>
    <row r="149" s="51" customFormat="1"/>
    <row r="150" s="51" customFormat="1"/>
    <row r="151" s="51" customFormat="1"/>
    <row r="152" s="51" customFormat="1"/>
    <row r="153" s="51" customFormat="1"/>
    <row r="154" s="51" customFormat="1"/>
    <row r="155" s="51" customFormat="1"/>
    <row r="156" s="51" customFormat="1"/>
    <row r="157" s="51" customFormat="1"/>
    <row r="158" s="51" customFormat="1"/>
    <row r="159" s="51" customFormat="1"/>
    <row r="160" s="51" customFormat="1"/>
    <row r="161" s="51" customFormat="1"/>
    <row r="162" s="51" customFormat="1"/>
    <row r="163" s="51" customFormat="1"/>
    <row r="164" s="51" customFormat="1"/>
    <row r="165" s="51" customFormat="1"/>
    <row r="166" s="51" customFormat="1"/>
    <row r="167" s="51" customFormat="1"/>
    <row r="168" s="51" customFormat="1"/>
    <row r="169" s="51" customFormat="1"/>
    <row r="170" s="51" customFormat="1"/>
    <row r="171" s="51" customFormat="1"/>
    <row r="172" s="51" customFormat="1"/>
    <row r="173" s="51" customFormat="1"/>
    <row r="174" s="51" customFormat="1"/>
    <row r="175" s="51" customFormat="1"/>
    <row r="176" s="51" customFormat="1"/>
    <row r="177" s="51" customFormat="1"/>
    <row r="178" s="51" customFormat="1"/>
    <row r="179" s="51" customFormat="1"/>
    <row r="180" s="51" customFormat="1"/>
    <row r="181" s="51" customFormat="1"/>
    <row r="182" s="51" customFormat="1"/>
    <row r="183" s="51" customFormat="1"/>
    <row r="184" s="51" customFormat="1"/>
    <row r="185" s="51" customFormat="1"/>
    <row r="186" s="51" customFormat="1"/>
    <row r="187" s="51" customFormat="1"/>
    <row r="188" s="51" customFormat="1"/>
    <row r="189" s="51" customFormat="1"/>
    <row r="190" s="51" customFormat="1"/>
    <row r="191" s="51" customFormat="1"/>
    <row r="192" s="51" customFormat="1"/>
    <row r="193" s="51" customFormat="1"/>
    <row r="194" s="51" customFormat="1"/>
    <row r="195" s="51" customFormat="1"/>
    <row r="196" s="51" customFormat="1"/>
    <row r="197" s="51" customFormat="1"/>
    <row r="198" s="51" customFormat="1"/>
    <row r="199" s="51" customFormat="1"/>
    <row r="200" s="51" customFormat="1"/>
    <row r="201" s="51" customFormat="1"/>
    <row r="202" s="51" customFormat="1"/>
    <row r="203" s="51" customFormat="1"/>
    <row r="204" s="51" customFormat="1"/>
    <row r="205" s="51" customFormat="1"/>
    <row r="206" s="51" customFormat="1"/>
    <row r="207" s="51" customFormat="1"/>
    <row r="208" s="51" customFormat="1"/>
    <row r="209" s="51" customFormat="1"/>
    <row r="210" s="51" customFormat="1"/>
    <row r="211" s="51" customFormat="1"/>
    <row r="212" s="51" customFormat="1"/>
    <row r="213" s="51" customFormat="1"/>
    <row r="214" s="51" customFormat="1"/>
    <row r="215" s="51" customFormat="1"/>
    <row r="216" s="51" customFormat="1"/>
    <row r="217" s="51" customFormat="1"/>
    <row r="218" s="51" customFormat="1"/>
    <row r="219" s="51" customFormat="1"/>
    <row r="220" s="51" customFormat="1"/>
    <row r="221" s="51" customFormat="1"/>
    <row r="222" s="51" customFormat="1"/>
    <row r="223" s="51" customFormat="1"/>
    <row r="224" s="51" customFormat="1"/>
    <row r="225" s="51" customFormat="1"/>
    <row r="226" s="51" customFormat="1"/>
    <row r="227" s="51" customFormat="1"/>
    <row r="228" s="51" customFormat="1"/>
    <row r="229" s="51" customFormat="1"/>
    <row r="230" s="51" customFormat="1"/>
    <row r="231" s="51" customFormat="1"/>
    <row r="232" s="51" customFormat="1"/>
    <row r="233" s="51" customFormat="1"/>
    <row r="234" s="51" customFormat="1"/>
    <row r="235" s="51" customFormat="1"/>
    <row r="236" s="51" customFormat="1"/>
    <row r="237" s="51" customFormat="1"/>
    <row r="238" s="51" customFormat="1"/>
    <row r="239" s="51" customFormat="1"/>
    <row r="240" s="51" customFormat="1"/>
    <row r="241" s="51" customFormat="1"/>
    <row r="242" s="51" customFormat="1"/>
    <row r="243" s="51" customFormat="1"/>
    <row r="244" s="51" customFormat="1"/>
    <row r="245" s="51" customFormat="1"/>
    <row r="246" s="51" customFormat="1"/>
    <row r="247" s="51" customFormat="1"/>
    <row r="248" s="51" customFormat="1"/>
    <row r="249" s="51" customFormat="1"/>
    <row r="250" s="51" customFormat="1"/>
    <row r="251" s="51" customFormat="1"/>
    <row r="252" s="51" customFormat="1"/>
    <row r="253" s="51" customFormat="1"/>
    <row r="254" s="51" customFormat="1"/>
    <row r="255" s="51" customFormat="1"/>
    <row r="256" s="51" customFormat="1"/>
    <row r="257" s="51" customFormat="1"/>
    <row r="258" s="51" customFormat="1"/>
    <row r="259" s="51" customFormat="1"/>
    <row r="260" s="51" customFormat="1"/>
    <row r="261" s="51" customFormat="1"/>
    <row r="262" s="51" customFormat="1"/>
    <row r="263" s="51" customFormat="1"/>
    <row r="264" s="51" customFormat="1"/>
    <row r="265" s="51" customFormat="1"/>
    <row r="266" s="51" customFormat="1"/>
    <row r="267" s="51" customFormat="1"/>
    <row r="268" s="51" customFormat="1"/>
    <row r="269" s="51" customFormat="1"/>
    <row r="270" s="51" customFormat="1"/>
    <row r="271" s="51" customFormat="1"/>
    <row r="272" s="51" customFormat="1"/>
    <row r="273" s="51" customFormat="1"/>
    <row r="274" s="51" customFormat="1"/>
    <row r="275" s="51" customFormat="1"/>
    <row r="276" s="51" customFormat="1"/>
    <row r="277" s="51" customFormat="1"/>
    <row r="278" s="51" customFormat="1"/>
    <row r="279" s="51" customFormat="1"/>
    <row r="280" s="51" customFormat="1"/>
    <row r="281" s="51" customFormat="1"/>
    <row r="282" s="51" customFormat="1"/>
    <row r="283" s="51" customFormat="1"/>
    <row r="284" s="51" customFormat="1"/>
    <row r="285" s="51" customFormat="1"/>
    <row r="286" s="51" customFormat="1"/>
    <row r="287" s="51" customFormat="1"/>
    <row r="288" s="51" customFormat="1"/>
    <row r="289" s="51" customFormat="1"/>
    <row r="290" s="51" customFormat="1"/>
    <row r="291" s="51" customFormat="1"/>
    <row r="292" s="51" customFormat="1"/>
    <row r="293" s="51" customFormat="1"/>
    <row r="294" s="51" customFormat="1"/>
    <row r="295" s="51" customFormat="1"/>
    <row r="296" s="51" customFormat="1"/>
    <row r="297" s="51" customFormat="1"/>
    <row r="298" s="51" customFormat="1"/>
    <row r="299" s="51" customFormat="1"/>
    <row r="300" s="51" customFormat="1"/>
    <row r="301" s="51" customFormat="1"/>
    <row r="302" s="51" customFormat="1"/>
    <row r="303" s="51" customFormat="1"/>
    <row r="304" s="51" customFormat="1"/>
    <row r="305" s="51" customFormat="1"/>
    <row r="306" s="51" customFormat="1"/>
    <row r="307" s="51" customFormat="1"/>
    <row r="308" s="51" customFormat="1"/>
    <row r="309" s="51" customFormat="1"/>
    <row r="310" s="51" customFormat="1"/>
    <row r="311" s="51" customFormat="1"/>
    <row r="312" s="51" customFormat="1"/>
    <row r="313" s="51" customFormat="1"/>
    <row r="314" s="51" customFormat="1"/>
    <row r="315" s="51" customFormat="1"/>
    <row r="316" s="51" customFormat="1"/>
    <row r="317" s="51" customFormat="1"/>
    <row r="318" s="51" customFormat="1"/>
    <row r="319" s="51" customFormat="1"/>
    <row r="320" s="51" customFormat="1"/>
    <row r="321" s="51" customFormat="1"/>
    <row r="322" s="51" customFormat="1"/>
    <row r="323" s="51" customFormat="1"/>
    <row r="324" s="51" customFormat="1"/>
    <row r="325" s="51" customFormat="1"/>
    <row r="326" s="51" customFormat="1"/>
    <row r="327" s="51" customFormat="1"/>
    <row r="328" s="51" customFormat="1"/>
    <row r="329" s="51" customFormat="1"/>
    <row r="330" s="51" customFormat="1"/>
    <row r="331" s="51" customFormat="1"/>
    <row r="332" s="51" customFormat="1"/>
    <row r="333" s="51" customFormat="1"/>
    <row r="334" s="51" customFormat="1"/>
    <row r="335" s="51" customFormat="1"/>
    <row r="336" s="51" customFormat="1"/>
    <row r="337" s="51" customFormat="1"/>
    <row r="338" s="51" customFormat="1"/>
    <row r="339" s="51" customFormat="1"/>
    <row r="340" s="51" customFormat="1"/>
    <row r="341" s="51" customFormat="1"/>
    <row r="342" s="51" customFormat="1"/>
    <row r="343" s="51" customFormat="1"/>
    <row r="344" s="51" customFormat="1"/>
    <row r="345" s="51" customFormat="1"/>
    <row r="346" s="51" customFormat="1"/>
    <row r="347" s="51" customFormat="1"/>
    <row r="348" s="51" customFormat="1"/>
    <row r="349" s="51" customFormat="1"/>
    <row r="350" s="51" customFormat="1"/>
    <row r="351" s="51" customFormat="1"/>
    <row r="352" s="51" customFormat="1"/>
    <row r="353" s="51" customFormat="1"/>
    <row r="354" s="51" customFormat="1"/>
    <row r="355" s="51" customFormat="1"/>
    <row r="356" s="51" customFormat="1"/>
    <row r="357" s="51" customFormat="1"/>
    <row r="358" s="51" customFormat="1"/>
    <row r="359" s="51" customFormat="1"/>
    <row r="360" s="51" customFormat="1"/>
    <row r="361" s="51" customFormat="1"/>
    <row r="362" s="51" customFormat="1"/>
    <row r="363" s="51" customFormat="1"/>
    <row r="364" s="51" customFormat="1"/>
    <row r="365" s="51" customFormat="1"/>
    <row r="366" s="51" customFormat="1"/>
    <row r="367" s="51" customFormat="1"/>
    <row r="368" s="51" customFormat="1"/>
    <row r="369" s="51" customFormat="1"/>
    <row r="370" s="51" customFormat="1"/>
    <row r="371" s="51" customFormat="1"/>
    <row r="372" s="51" customFormat="1"/>
    <row r="373" s="51" customFormat="1"/>
    <row r="374" s="51" customFormat="1"/>
    <row r="375" s="51" customFormat="1"/>
    <row r="376" s="51" customFormat="1"/>
    <row r="377" s="51" customFormat="1"/>
    <row r="378" s="51" customFormat="1"/>
    <row r="379" s="51" customFormat="1"/>
    <row r="380" s="51" customFormat="1"/>
    <row r="381" s="51" customFormat="1"/>
    <row r="382" s="51" customFormat="1"/>
    <row r="383" s="51" customFormat="1"/>
    <row r="384" s="51" customFormat="1"/>
    <row r="385" s="51" customFormat="1"/>
    <row r="386" s="51" customFormat="1"/>
    <row r="387" s="51" customFormat="1"/>
    <row r="388" s="51" customFormat="1"/>
    <row r="389" s="51" customFormat="1"/>
    <row r="390" s="51" customFormat="1"/>
    <row r="391" s="51" customFormat="1"/>
    <row r="392" s="51" customFormat="1"/>
    <row r="393" s="51" customFormat="1"/>
    <row r="394" s="51" customFormat="1"/>
    <row r="395" s="51" customFormat="1"/>
    <row r="396" s="51" customFormat="1"/>
    <row r="397" s="51" customFormat="1"/>
    <row r="398" s="51" customFormat="1"/>
    <row r="399" s="51" customFormat="1"/>
    <row r="400" s="51" customFormat="1"/>
    <row r="401" s="51" customFormat="1"/>
    <row r="402" s="51" customFormat="1"/>
    <row r="403" s="51" customFormat="1"/>
    <row r="404" s="51" customFormat="1"/>
    <row r="405" s="51" customFormat="1"/>
    <row r="406" s="51" customFormat="1"/>
    <row r="407" s="51" customFormat="1"/>
    <row r="408" s="51" customFormat="1"/>
    <row r="409" s="51" customFormat="1"/>
    <row r="410" s="51" customFormat="1"/>
    <row r="411" s="51" customFormat="1"/>
    <row r="412" s="51" customFormat="1"/>
    <row r="413" s="51" customFormat="1"/>
    <row r="414" s="51" customFormat="1"/>
    <row r="415" s="51" customFormat="1"/>
    <row r="416" s="51" customFormat="1"/>
    <row r="417" s="51" customFormat="1"/>
    <row r="418" s="51" customFormat="1"/>
    <row r="419" s="51" customFormat="1"/>
    <row r="420" s="51" customFormat="1"/>
    <row r="421" s="51" customFormat="1"/>
    <row r="422" s="51" customFormat="1"/>
    <row r="423" s="51" customFormat="1"/>
    <row r="424" s="51" customFormat="1"/>
    <row r="425" s="51" customFormat="1"/>
    <row r="426" s="51" customFormat="1"/>
    <row r="427" s="51" customFormat="1"/>
    <row r="428" s="51" customFormat="1"/>
    <row r="429" s="51" customFormat="1"/>
    <row r="430" s="51" customFormat="1"/>
    <row r="431" s="51" customFormat="1"/>
    <row r="432" s="51" customFormat="1"/>
    <row r="433" s="51" customFormat="1"/>
    <row r="434" s="51" customFormat="1"/>
    <row r="435" s="51" customFormat="1"/>
    <row r="436" s="51" customFormat="1"/>
    <row r="437" s="51" customFormat="1"/>
    <row r="438" s="51" customFormat="1"/>
    <row r="439" s="51" customFormat="1"/>
    <row r="440" s="51" customFormat="1"/>
    <row r="441" s="51" customFormat="1"/>
    <row r="442" s="51" customFormat="1"/>
    <row r="443" s="51" customFormat="1"/>
    <row r="444" s="51" customFormat="1"/>
    <row r="445" s="51" customFormat="1"/>
    <row r="446" s="51" customFormat="1"/>
    <row r="447" s="51" customFormat="1"/>
    <row r="448" s="51" customFormat="1"/>
    <row r="449" s="51" customFormat="1"/>
    <row r="450" s="51" customFormat="1"/>
    <row r="451" s="51" customFormat="1"/>
    <row r="452" s="51" customFormat="1"/>
    <row r="453" s="51" customFormat="1"/>
    <row r="454" s="51" customFormat="1"/>
    <row r="455" s="51" customFormat="1"/>
    <row r="456" s="51" customFormat="1"/>
    <row r="457" s="51" customFormat="1"/>
    <row r="458" s="51" customFormat="1"/>
    <row r="459" s="51" customFormat="1"/>
    <row r="460" s="51" customFormat="1"/>
    <row r="461" s="51" customFormat="1"/>
    <row r="462" s="51" customFormat="1"/>
    <row r="463" s="51" customFormat="1"/>
    <row r="464" s="51" customFormat="1"/>
    <row r="465" s="51" customFormat="1"/>
    <row r="466" s="51" customFormat="1"/>
    <row r="467" s="51" customFormat="1"/>
    <row r="468" s="51" customFormat="1"/>
    <row r="469" s="51" customFormat="1"/>
    <row r="470" s="51" customFormat="1"/>
    <row r="471" s="51" customFormat="1"/>
    <row r="472" s="51" customFormat="1"/>
    <row r="473" s="51" customFormat="1"/>
    <row r="474" s="51" customFormat="1"/>
    <row r="475" s="51" customFormat="1"/>
    <row r="476" s="51" customFormat="1"/>
    <row r="477" s="51" customFormat="1"/>
    <row r="478" s="51" customFormat="1"/>
    <row r="479" s="51" customFormat="1"/>
    <row r="480" s="51" customFormat="1"/>
    <row r="481" s="51" customFormat="1"/>
    <row r="482" s="51" customFormat="1"/>
    <row r="483" s="51" customFormat="1"/>
    <row r="484" s="51" customFormat="1"/>
    <row r="485" s="51" customFormat="1"/>
    <row r="486" s="51" customFormat="1"/>
    <row r="487" s="51" customFormat="1"/>
    <row r="488" s="51" customFormat="1"/>
    <row r="489" s="51" customFormat="1"/>
    <row r="490" s="51" customFormat="1"/>
    <row r="491" s="51" customFormat="1"/>
    <row r="492" s="51" customFormat="1"/>
    <row r="493" s="51" customFormat="1"/>
    <row r="494" s="51" customFormat="1"/>
    <row r="495" s="51" customFormat="1"/>
    <row r="496" s="51" customFormat="1"/>
    <row r="497" s="51" customFormat="1"/>
    <row r="498" s="51" customFormat="1"/>
    <row r="499" s="51" customFormat="1"/>
    <row r="500" s="51" customFormat="1"/>
    <row r="501" s="51" customFormat="1"/>
    <row r="502" s="51" customFormat="1"/>
    <row r="503" s="51" customFormat="1"/>
    <row r="504" s="51" customFormat="1"/>
    <row r="505" s="51" customFormat="1"/>
    <row r="506" s="51" customFormat="1"/>
    <row r="507" s="51" customFormat="1"/>
    <row r="508" s="51" customFormat="1"/>
    <row r="509" s="51" customFormat="1"/>
    <row r="510" s="51" customFormat="1"/>
    <row r="511" s="51" customFormat="1"/>
    <row r="512" s="51" customFormat="1"/>
    <row r="513" s="51" customFormat="1"/>
    <row r="514" s="51" customFormat="1"/>
    <row r="515" s="51" customFormat="1"/>
    <row r="516" s="51" customFormat="1"/>
    <row r="517" s="51" customFormat="1"/>
    <row r="518" s="51" customFormat="1"/>
    <row r="519" s="51" customFormat="1"/>
    <row r="520" s="51" customFormat="1"/>
    <row r="521" s="51" customFormat="1"/>
    <row r="522" s="51" customFormat="1"/>
    <row r="523" s="51" customFormat="1"/>
    <row r="524" s="51" customFormat="1"/>
    <row r="525" s="51" customFormat="1"/>
    <row r="526" s="51" customFormat="1"/>
    <row r="527" s="51" customFormat="1"/>
    <row r="528" s="51" customFormat="1"/>
    <row r="529" s="51" customFormat="1"/>
    <row r="530" s="51" customFormat="1"/>
    <row r="531" s="51" customFormat="1"/>
    <row r="532" s="51" customFormat="1"/>
    <row r="533" s="51" customFormat="1"/>
    <row r="534" s="51" customFormat="1"/>
    <row r="535" s="51" customFormat="1"/>
    <row r="536" s="51" customFormat="1"/>
    <row r="537" s="51" customFormat="1"/>
    <row r="538" s="51" customFormat="1"/>
    <row r="539" s="51" customFormat="1"/>
    <row r="540" s="51" customFormat="1"/>
    <row r="541" s="51" customFormat="1"/>
    <row r="542" s="51" customFormat="1"/>
    <row r="543" s="51" customFormat="1"/>
    <row r="544" s="51" customFormat="1"/>
    <row r="545" s="51" customFormat="1"/>
    <row r="546" s="51" customFormat="1"/>
    <row r="547" s="51" customFormat="1"/>
    <row r="548" s="51" customFormat="1"/>
    <row r="549" s="51" customFormat="1"/>
    <row r="550" s="51" customFormat="1"/>
    <row r="551" s="51" customFormat="1"/>
    <row r="552" s="51" customFormat="1"/>
    <row r="553" s="51" customFormat="1"/>
    <row r="554" s="51" customFormat="1"/>
    <row r="555" s="51" customFormat="1"/>
    <row r="556" s="51" customFormat="1"/>
    <row r="557" s="51" customFormat="1"/>
    <row r="558" s="51" customFormat="1"/>
    <row r="559" s="51" customFormat="1"/>
    <row r="560" s="51" customFormat="1"/>
    <row r="561" s="51" customFormat="1"/>
    <row r="562" s="51" customFormat="1"/>
    <row r="563" s="51" customFormat="1"/>
    <row r="564" s="51" customFormat="1"/>
    <row r="565" s="51" customFormat="1"/>
    <row r="566" s="51" customFormat="1"/>
    <row r="567" s="51" customFormat="1"/>
    <row r="568" s="51" customFormat="1"/>
    <row r="569" s="51" customFormat="1"/>
    <row r="570" s="51" customFormat="1"/>
    <row r="571" s="51" customFormat="1"/>
    <row r="572" s="51" customFormat="1"/>
    <row r="573" s="51" customFormat="1"/>
    <row r="574" s="51" customFormat="1"/>
    <row r="575" s="51" customFormat="1"/>
    <row r="576" s="51" customFormat="1"/>
    <row r="577" s="51" customFormat="1"/>
    <row r="578" s="51" customFormat="1"/>
    <row r="579" s="51" customFormat="1"/>
    <row r="580" s="51" customFormat="1"/>
    <row r="581" s="51" customFormat="1"/>
    <row r="582" s="51" customFormat="1"/>
    <row r="583" s="51" customFormat="1"/>
    <row r="584" s="51" customFormat="1"/>
    <row r="585" s="51" customFormat="1"/>
    <row r="586" s="51" customFormat="1"/>
    <row r="587" s="51" customFormat="1"/>
    <row r="588" s="51" customFormat="1"/>
    <row r="589" s="51" customFormat="1"/>
    <row r="590" s="51" customFormat="1"/>
    <row r="591" s="51" customFormat="1"/>
    <row r="592" s="51" customFormat="1"/>
    <row r="593" s="51" customFormat="1"/>
    <row r="594" s="51" customFormat="1"/>
    <row r="595" s="51" customFormat="1"/>
    <row r="596" s="51" customFormat="1"/>
    <row r="597" s="51" customFormat="1"/>
    <row r="598" s="51" customFormat="1"/>
    <row r="599" s="51" customFormat="1"/>
    <row r="600" s="51" customFormat="1"/>
    <row r="601" s="51" customFormat="1"/>
    <row r="602" s="51" customFormat="1"/>
    <row r="603" s="51" customFormat="1"/>
    <row r="604" s="51" customFormat="1"/>
    <row r="605" s="51" customFormat="1"/>
    <row r="606" s="51" customFormat="1"/>
    <row r="607" s="51" customFormat="1"/>
    <row r="608" s="51" customFormat="1"/>
    <row r="609" s="51" customFormat="1"/>
    <row r="610" s="51" customFormat="1"/>
    <row r="611" s="51" customFormat="1"/>
    <row r="612" s="51" customFormat="1"/>
    <row r="613" s="51" customFormat="1"/>
    <row r="614" s="51" customFormat="1"/>
    <row r="615" s="51" customFormat="1"/>
    <row r="616" s="51" customFormat="1"/>
    <row r="617" s="51" customFormat="1"/>
    <row r="618" s="51" customFormat="1"/>
    <row r="619" s="51" customFormat="1"/>
    <row r="620" s="51" customFormat="1"/>
    <row r="621" s="51" customFormat="1"/>
    <row r="622" s="51" customFormat="1"/>
    <row r="623" s="51" customFormat="1"/>
    <row r="624" s="51" customFormat="1"/>
    <row r="625" s="51" customFormat="1"/>
    <row r="626" s="51" customFormat="1"/>
    <row r="627" s="51" customFormat="1"/>
    <row r="628" s="51" customFormat="1"/>
    <row r="629" s="51" customFormat="1"/>
    <row r="630" s="51" customFormat="1"/>
    <row r="631" s="51" customFormat="1"/>
    <row r="632" s="51" customFormat="1"/>
    <row r="633" s="51" customFormat="1"/>
    <row r="634" s="51" customFormat="1"/>
    <row r="635" s="51" customFormat="1"/>
    <row r="636" s="51" customFormat="1"/>
    <row r="637" s="51" customFormat="1"/>
    <row r="638" s="51" customFormat="1"/>
    <row r="639" s="51" customFormat="1"/>
    <row r="640" s="51" customFormat="1"/>
    <row r="641" s="51" customFormat="1"/>
    <row r="642" s="51" customFormat="1"/>
    <row r="643" s="51" customFormat="1"/>
    <row r="644" s="51" customFormat="1"/>
    <row r="645" s="51" customFormat="1"/>
    <row r="646" s="51" customFormat="1"/>
    <row r="647" s="51" customFormat="1"/>
    <row r="648" s="51" customFormat="1"/>
    <row r="649" s="51" customFormat="1"/>
    <row r="650" s="51" customFormat="1"/>
    <row r="651" s="51" customFormat="1"/>
    <row r="652" s="51" customFormat="1"/>
    <row r="653" s="51" customFormat="1"/>
    <row r="654" s="51" customFormat="1"/>
    <row r="655" s="51" customFormat="1"/>
    <row r="656" s="51" customFormat="1"/>
    <row r="657" s="51" customFormat="1"/>
    <row r="658" s="51" customFormat="1"/>
    <row r="659" s="51" customFormat="1"/>
    <row r="660" s="51" customFormat="1"/>
    <row r="661" s="51" customFormat="1"/>
    <row r="662" s="51" customFormat="1"/>
    <row r="663" s="51" customFormat="1"/>
    <row r="664" s="51" customFormat="1"/>
    <row r="665" s="51" customFormat="1"/>
    <row r="666" s="51" customFormat="1"/>
    <row r="667" s="51" customFormat="1"/>
    <row r="668" s="51" customFormat="1"/>
    <row r="669" s="51" customFormat="1"/>
    <row r="670" s="51" customFormat="1"/>
    <row r="671" s="51" customFormat="1"/>
    <row r="672" s="51" customFormat="1"/>
    <row r="673" s="51" customFormat="1"/>
    <row r="674" s="51" customFormat="1"/>
    <row r="675" s="51" customFormat="1"/>
    <row r="676" s="51" customFormat="1"/>
    <row r="677" s="51" customFormat="1"/>
    <row r="678" s="51" customFormat="1"/>
    <row r="679" s="51" customFormat="1"/>
    <row r="680" s="51" customFormat="1"/>
    <row r="681" s="51" customFormat="1"/>
    <row r="682" s="51" customFormat="1"/>
    <row r="683" s="51" customFormat="1"/>
    <row r="684" s="51" customFormat="1"/>
    <row r="685" s="51" customFormat="1"/>
    <row r="686" s="51" customFormat="1"/>
    <row r="687" s="51" customFormat="1"/>
    <row r="688" s="51" customFormat="1"/>
    <row r="689" s="51" customFormat="1"/>
    <row r="690" s="51" customFormat="1"/>
    <row r="691" s="51" customFormat="1"/>
    <row r="692" s="51" customFormat="1"/>
    <row r="693" s="51" customFormat="1"/>
    <row r="694" s="51" customFormat="1"/>
    <row r="695" s="51" customFormat="1"/>
    <row r="696" s="51" customFormat="1"/>
    <row r="697" s="51" customFormat="1"/>
    <row r="698" s="51" customFormat="1"/>
    <row r="699" s="51" customFormat="1"/>
    <row r="700" s="51" customFormat="1"/>
    <row r="701" s="51" customFormat="1"/>
    <row r="702" s="51" customFormat="1"/>
    <row r="703" s="51" customFormat="1"/>
    <row r="704" s="51" customFormat="1"/>
    <row r="705" s="51" customFormat="1"/>
    <row r="706" s="51" customFormat="1"/>
    <row r="707" s="51" customFormat="1"/>
    <row r="708" s="51" customFormat="1"/>
    <row r="709" s="51" customFormat="1"/>
    <row r="710" s="51" customFormat="1"/>
    <row r="711" s="51" customFormat="1"/>
    <row r="712" s="51" customFormat="1"/>
    <row r="713" s="51" customFormat="1"/>
    <row r="714" s="51" customFormat="1"/>
    <row r="715" s="51" customFormat="1"/>
    <row r="716" s="51" customFormat="1"/>
    <row r="717" s="51" customFormat="1"/>
    <row r="718" s="51" customFormat="1"/>
    <row r="719" s="51" customFormat="1"/>
    <row r="720" s="51" customFormat="1"/>
    <row r="721" s="51" customFormat="1"/>
    <row r="722" s="51" customFormat="1"/>
    <row r="723" s="51" customFormat="1"/>
    <row r="724" s="51" customFormat="1"/>
    <row r="725" s="51" customFormat="1"/>
    <row r="726" s="51" customFormat="1"/>
    <row r="727" s="51" customFormat="1"/>
    <row r="728" s="51" customFormat="1"/>
    <row r="729" s="51" customFormat="1"/>
    <row r="730" s="51" customFormat="1"/>
    <row r="731" s="51" customFormat="1"/>
    <row r="732" s="51" customFormat="1"/>
    <row r="733" s="51" customFormat="1"/>
    <row r="734" s="51" customFormat="1"/>
    <row r="735" s="51" customFormat="1"/>
    <row r="736" s="51" customFormat="1"/>
    <row r="737" s="51" customFormat="1"/>
    <row r="738" s="51" customFormat="1"/>
    <row r="739" s="51" customFormat="1"/>
    <row r="740" s="51" customFormat="1"/>
    <row r="741" s="51" customFormat="1"/>
    <row r="742" s="51" customFormat="1"/>
    <row r="743" s="51" customFormat="1"/>
    <row r="744" s="51" customFormat="1"/>
    <row r="745" s="51" customFormat="1"/>
    <row r="746" s="51" customFormat="1"/>
    <row r="747" s="51" customFormat="1"/>
    <row r="748" s="51" customFormat="1"/>
    <row r="749" s="51" customFormat="1"/>
    <row r="750" s="51" customFormat="1"/>
    <row r="751" s="51" customFormat="1"/>
    <row r="752" s="51" customFormat="1"/>
    <row r="753" s="51" customFormat="1"/>
    <row r="754" s="51" customFormat="1"/>
    <row r="755" s="51" customFormat="1"/>
    <row r="756" s="51" customFormat="1"/>
    <row r="757" s="51" customFormat="1"/>
    <row r="758" s="51" customFormat="1"/>
    <row r="759" s="51" customFormat="1"/>
    <row r="760" s="51" customFormat="1"/>
    <row r="761" s="51" customFormat="1"/>
    <row r="762" s="51" customFormat="1"/>
    <row r="763" s="51" customFormat="1"/>
    <row r="764" s="51" customFormat="1"/>
    <row r="765" s="51" customFormat="1"/>
    <row r="766" s="51" customFormat="1"/>
    <row r="767" s="51" customFormat="1"/>
    <row r="768" s="51" customFormat="1"/>
    <row r="769" s="51" customFormat="1"/>
    <row r="770" s="51" customFormat="1"/>
    <row r="771" s="51" customFormat="1"/>
    <row r="772" s="51" customFormat="1"/>
    <row r="773" s="51" customFormat="1"/>
    <row r="774" s="51" customFormat="1"/>
    <row r="775" s="51" customFormat="1"/>
    <row r="776" s="51" customFormat="1"/>
    <row r="777" s="51" customFormat="1"/>
    <row r="778" s="51" customFormat="1"/>
    <row r="779" s="51" customFormat="1"/>
    <row r="780" s="51" customFormat="1"/>
    <row r="781" s="51" customFormat="1"/>
    <row r="782" s="51" customFormat="1"/>
    <row r="783" s="51" customFormat="1"/>
    <row r="784" s="51" customFormat="1"/>
    <row r="785" s="51" customFormat="1"/>
    <row r="786" s="51" customFormat="1"/>
    <row r="787" s="51" customFormat="1"/>
    <row r="788" s="51" customFormat="1"/>
    <row r="789" s="51" customFormat="1"/>
    <row r="790" s="51" customFormat="1"/>
    <row r="791" s="51" customFormat="1"/>
    <row r="792" s="51" customFormat="1"/>
    <row r="793" s="51" customFormat="1"/>
    <row r="794" s="51" customFormat="1"/>
    <row r="795" s="51" customFormat="1"/>
    <row r="796" s="51" customFormat="1"/>
    <row r="797" s="51" customFormat="1"/>
    <row r="798" s="51" customFormat="1"/>
    <row r="799" s="51" customFormat="1"/>
    <row r="800" s="51" customFormat="1"/>
    <row r="801" s="51" customFormat="1"/>
    <row r="802" s="51" customFormat="1"/>
    <row r="803" s="51" customFormat="1"/>
    <row r="804" s="51" customFormat="1"/>
    <row r="805" s="51" customFormat="1"/>
    <row r="806" s="51" customFormat="1"/>
    <row r="807" s="51" customFormat="1"/>
    <row r="808" s="51" customFormat="1"/>
    <row r="809" s="51" customFormat="1"/>
    <row r="810" s="51" customFormat="1"/>
    <row r="811" s="51" customFormat="1"/>
    <row r="812" s="51" customFormat="1"/>
    <row r="813" s="51" customFormat="1"/>
    <row r="814" s="51" customFormat="1"/>
    <row r="815" s="51" customFormat="1"/>
    <row r="816" s="51" customFormat="1"/>
    <row r="817" s="51" customFormat="1"/>
    <row r="818" s="51" customFormat="1"/>
    <row r="819" s="51" customFormat="1"/>
    <row r="820" s="51" customFormat="1"/>
    <row r="821" s="51" customFormat="1"/>
    <row r="822" s="51" customFormat="1"/>
    <row r="823" s="51" customFormat="1"/>
    <row r="824" s="51" customFormat="1"/>
    <row r="825" s="51" customFormat="1"/>
    <row r="826" s="51" customFormat="1"/>
    <row r="827" s="51" customFormat="1"/>
    <row r="828" s="51" customFormat="1"/>
    <row r="829" s="51" customFormat="1"/>
    <row r="830" s="51" customFormat="1"/>
    <row r="831" s="51" customFormat="1"/>
    <row r="832" s="51" customFormat="1"/>
    <row r="833" s="51" customFormat="1"/>
    <row r="834" s="51" customFormat="1"/>
    <row r="835" s="51" customFormat="1"/>
    <row r="836" s="51" customFormat="1"/>
    <row r="837" s="51" customFormat="1"/>
    <row r="838" s="51" customFormat="1"/>
    <row r="839" s="51" customFormat="1"/>
    <row r="840" s="51" customFormat="1"/>
    <row r="841" s="51" customFormat="1"/>
    <row r="842" s="51" customFormat="1"/>
    <row r="843" s="51" customFormat="1"/>
    <row r="844" s="51" customFormat="1"/>
    <row r="845" s="51" customFormat="1"/>
    <row r="846" s="51" customFormat="1"/>
    <row r="847" s="51" customFormat="1"/>
    <row r="848" s="51" customFormat="1"/>
    <row r="849" s="51" customFormat="1"/>
    <row r="850" s="51" customFormat="1"/>
    <row r="851" s="51" customFormat="1"/>
    <row r="852" s="51" customFormat="1"/>
    <row r="853" s="51" customFormat="1"/>
    <row r="854" s="51" customFormat="1"/>
    <row r="855" s="51" customFormat="1"/>
    <row r="856" s="51" customFormat="1"/>
    <row r="857" s="51" customFormat="1"/>
    <row r="858" s="51" customFormat="1"/>
    <row r="859" s="51" customFormat="1"/>
    <row r="860" s="51" customFormat="1"/>
    <row r="861" s="51" customFormat="1"/>
    <row r="862" s="51" customFormat="1"/>
    <row r="863" s="51" customFormat="1"/>
    <row r="864" s="51" customFormat="1"/>
    <row r="865" s="51" customFormat="1"/>
    <row r="866" s="51" customFormat="1"/>
    <row r="867" s="51" customFormat="1"/>
    <row r="868" s="51" customFormat="1"/>
    <row r="869" s="51" customFormat="1"/>
    <row r="870" s="51" customFormat="1"/>
    <row r="871" s="51" customFormat="1"/>
    <row r="872" s="51" customFormat="1"/>
    <row r="873" s="51" customFormat="1"/>
    <row r="874" s="51" customFormat="1"/>
    <row r="875" s="51" customFormat="1"/>
    <row r="876" s="51" customFormat="1"/>
    <row r="877" s="51" customFormat="1"/>
    <row r="878" s="51" customFormat="1"/>
    <row r="879" s="51" customFormat="1"/>
    <row r="880" s="51" customFormat="1"/>
    <row r="881" s="51" customFormat="1"/>
    <row r="882" s="51" customFormat="1"/>
    <row r="883" s="51" customFormat="1"/>
    <row r="884" s="51" customFormat="1"/>
    <row r="885" s="51" customFormat="1"/>
    <row r="886" s="51" customFormat="1"/>
    <row r="887" s="51" customFormat="1"/>
    <row r="888" s="51" customFormat="1"/>
    <row r="889" s="51" customFormat="1"/>
    <row r="890" s="51" customFormat="1"/>
    <row r="891" s="51" customFormat="1"/>
    <row r="892" s="51" customFormat="1"/>
    <row r="893" s="51" customFormat="1"/>
    <row r="894" s="51" customFormat="1"/>
    <row r="895" s="51" customFormat="1"/>
    <row r="896" s="51" customFormat="1"/>
    <row r="897" s="51" customFormat="1"/>
    <row r="898" s="51" customFormat="1"/>
    <row r="899" s="51" customFormat="1"/>
    <row r="900" s="51" customFormat="1"/>
    <row r="901" s="51" customFormat="1"/>
    <row r="902" s="51" customFormat="1"/>
    <row r="903" s="51" customFormat="1"/>
    <row r="904" s="51" customFormat="1"/>
    <row r="905" s="51" customFormat="1"/>
    <row r="906" s="51" customFormat="1"/>
    <row r="907" s="51" customFormat="1"/>
    <row r="908" s="51" customFormat="1"/>
    <row r="909" s="51" customFormat="1"/>
    <row r="910" s="51" customFormat="1"/>
    <row r="911" s="51" customFormat="1"/>
    <row r="912" s="51" customFormat="1"/>
    <row r="913" s="51" customFormat="1"/>
    <row r="914" s="51" customFormat="1"/>
    <row r="915" s="51" customFormat="1"/>
    <row r="916" s="51" customFormat="1"/>
    <row r="917" s="51" customFormat="1"/>
    <row r="918" s="51" customFormat="1"/>
    <row r="919" s="51" customFormat="1"/>
    <row r="920" s="51" customFormat="1"/>
    <row r="921" s="51" customFormat="1"/>
    <row r="922" s="51" customFormat="1"/>
    <row r="923" s="51" customFormat="1"/>
    <row r="924" s="51" customFormat="1"/>
    <row r="925" s="51" customFormat="1"/>
    <row r="926" s="51" customFormat="1"/>
    <row r="927" s="51" customFormat="1"/>
    <row r="928" s="51" customFormat="1"/>
    <row r="929" s="51" customFormat="1"/>
    <row r="930" s="51" customFormat="1"/>
    <row r="931" s="51" customFormat="1"/>
    <row r="932" s="51" customFormat="1"/>
    <row r="933" s="51" customFormat="1"/>
    <row r="934" s="51" customFormat="1"/>
    <row r="935" s="51" customFormat="1"/>
    <row r="936" s="51" customFormat="1"/>
    <row r="937" s="51" customFormat="1"/>
    <row r="938" s="51" customFormat="1"/>
    <row r="939" s="51" customFormat="1"/>
    <row r="940" s="51" customFormat="1"/>
    <row r="941" s="51" customFormat="1"/>
    <row r="942" s="51" customFormat="1"/>
    <row r="943" s="51" customFormat="1"/>
    <row r="944" s="51" customFormat="1"/>
  </sheetData>
  <mergeCells count="2">
    <mergeCell ref="A4:B4"/>
    <mergeCell ref="A13:B13"/>
  </mergeCells>
  <pageMargins left="0.7" right="0.7" top="0.75" bottom="0.75" header="0.3" footer="0.3"/>
  <pageSetup paperSize="9" scale="37"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255E2-53A2-41AF-9CD5-8F2AB010E7C6}">
  <dimension ref="A1:I11"/>
  <sheetViews>
    <sheetView showGridLines="0" rightToLeft="1" view="pageBreakPreview" zoomScale="107" zoomScaleNormal="100" zoomScaleSheetLayoutView="107" workbookViewId="0"/>
  </sheetViews>
  <sheetFormatPr defaultRowHeight="21" customHeight="1"/>
  <cols>
    <col min="1" max="2" width="14.375" style="1" customWidth="1"/>
    <col min="3" max="3" width="14.375" style="18" customWidth="1"/>
    <col min="4" max="7" width="14.375" style="1" customWidth="1"/>
    <col min="8" max="8" width="15.25" customWidth="1"/>
  </cols>
  <sheetData>
    <row r="1" spans="1:9" ht="21" customHeight="1">
      <c r="D1"/>
      <c r="E1"/>
      <c r="H1" s="228"/>
      <c r="I1" s="228"/>
    </row>
    <row r="4" spans="1:9" ht="21" customHeight="1">
      <c r="A4" s="157" t="s">
        <v>279</v>
      </c>
      <c r="B4" s="157"/>
      <c r="C4" s="157"/>
      <c r="D4" s="157"/>
      <c r="E4" s="157"/>
      <c r="F4" s="157"/>
      <c r="G4" s="157"/>
      <c r="H4" s="157"/>
    </row>
    <row r="5" spans="1:9" ht="21" customHeight="1">
      <c r="A5" s="157"/>
      <c r="B5" s="157"/>
      <c r="C5" s="157"/>
      <c r="D5" s="157"/>
      <c r="E5" s="157"/>
      <c r="F5" s="157"/>
      <c r="G5" s="157"/>
      <c r="H5" s="157"/>
    </row>
    <row r="6" spans="1:9" ht="21" customHeight="1">
      <c r="A6" s="61" t="s">
        <v>232</v>
      </c>
    </row>
    <row r="7" spans="1:9" ht="21" customHeight="1">
      <c r="A7" s="66" t="s">
        <v>46</v>
      </c>
      <c r="B7" s="21">
        <v>2019</v>
      </c>
      <c r="C7" s="21">
        <v>2020</v>
      </c>
      <c r="D7" s="21">
        <v>2021</v>
      </c>
      <c r="E7" s="21">
        <v>2022</v>
      </c>
      <c r="F7" s="21">
        <v>2023</v>
      </c>
      <c r="G7" s="21">
        <v>2024</v>
      </c>
      <c r="H7" s="21">
        <v>2025</v>
      </c>
    </row>
    <row r="8" spans="1:9" ht="21" customHeight="1">
      <c r="A8" s="21" t="s">
        <v>51</v>
      </c>
      <c r="B8" s="68">
        <v>56</v>
      </c>
      <c r="C8" s="68">
        <v>44</v>
      </c>
      <c r="D8" s="68">
        <v>44</v>
      </c>
      <c r="E8" s="68">
        <v>56</v>
      </c>
      <c r="F8" s="68">
        <v>63</v>
      </c>
      <c r="G8" s="68">
        <v>65</v>
      </c>
      <c r="H8" s="68">
        <v>66</v>
      </c>
    </row>
    <row r="9" spans="1:9" ht="21" customHeight="1">
      <c r="A9" s="28" t="s">
        <v>7</v>
      </c>
      <c r="B9" s="28"/>
      <c r="C9"/>
      <c r="E9" s="18"/>
      <c r="F9" s="18"/>
      <c r="G9" s="18"/>
    </row>
    <row r="10" spans="1:9" ht="21" customHeight="1">
      <c r="A10" s="106" t="s">
        <v>278</v>
      </c>
    </row>
    <row r="11" spans="1:9" ht="21" customHeight="1">
      <c r="H11" s="9"/>
    </row>
  </sheetData>
  <mergeCells count="2">
    <mergeCell ref="H1:I1"/>
    <mergeCell ref="A4:H5"/>
  </mergeCells>
  <pageMargins left="0.7" right="0.7" top="0.75" bottom="0.75" header="0.3" footer="0.3"/>
  <pageSetup scale="5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4086C-CBFF-4242-8C8F-2E8679311755}">
  <dimension ref="A1:D29"/>
  <sheetViews>
    <sheetView showGridLines="0" rightToLeft="1" view="pageBreakPreview" zoomScale="99" zoomScaleNormal="100" zoomScaleSheetLayoutView="99" workbookViewId="0">
      <selection activeCell="F11" sqref="F11"/>
    </sheetView>
  </sheetViews>
  <sheetFormatPr defaultColWidth="21.375" defaultRowHeight="18"/>
  <cols>
    <col min="1" max="1" width="4.375" style="1" customWidth="1"/>
    <col min="2" max="2" width="35.375" style="1" customWidth="1"/>
    <col min="3" max="4" width="35.375" customWidth="1"/>
  </cols>
  <sheetData>
    <row r="1" spans="1:4">
      <c r="D1" s="37"/>
    </row>
    <row r="3" spans="1:4">
      <c r="B3" s="31"/>
    </row>
    <row r="4" spans="1:4" ht="25.5" customHeight="1">
      <c r="A4" s="157" t="s">
        <v>280</v>
      </c>
      <c r="B4" s="157"/>
      <c r="C4" s="157"/>
      <c r="D4" s="157"/>
    </row>
    <row r="5" spans="1:4" ht="25.35" customHeight="1">
      <c r="A5" s="157"/>
      <c r="B5" s="157"/>
      <c r="C5" s="157"/>
      <c r="D5" s="157"/>
    </row>
    <row r="6" spans="1:4" ht="21">
      <c r="A6" s="61" t="s">
        <v>233</v>
      </c>
      <c r="B6" s="29"/>
    </row>
    <row r="7" spans="1:4" ht="21" customHeight="1">
      <c r="A7" s="22" t="s">
        <v>1</v>
      </c>
      <c r="B7" s="32" t="s">
        <v>52</v>
      </c>
      <c r="C7" s="32">
        <v>2024</v>
      </c>
      <c r="D7" s="32">
        <v>2025</v>
      </c>
    </row>
    <row r="8" spans="1:4" ht="21" customHeight="1">
      <c r="A8" s="22">
        <v>1</v>
      </c>
      <c r="B8" s="33" t="s">
        <v>329</v>
      </c>
      <c r="C8" s="68">
        <v>2</v>
      </c>
      <c r="D8" s="68">
        <v>3</v>
      </c>
    </row>
    <row r="9" spans="1:4" ht="21" customHeight="1">
      <c r="A9" s="22">
        <v>2</v>
      </c>
      <c r="B9" s="33" t="s">
        <v>324</v>
      </c>
      <c r="C9" s="70">
        <v>2</v>
      </c>
      <c r="D9" s="70">
        <v>1</v>
      </c>
    </row>
    <row r="10" spans="1:4" ht="21" customHeight="1">
      <c r="A10" s="22">
        <v>3</v>
      </c>
      <c r="B10" s="33" t="s">
        <v>325</v>
      </c>
      <c r="C10" s="68">
        <v>2</v>
      </c>
      <c r="D10" s="68">
        <v>2</v>
      </c>
    </row>
    <row r="11" spans="1:4" ht="21" customHeight="1">
      <c r="A11" s="22">
        <v>4</v>
      </c>
      <c r="B11" s="33" t="s">
        <v>323</v>
      </c>
      <c r="C11" s="70">
        <v>2</v>
      </c>
      <c r="D11" s="70">
        <v>2</v>
      </c>
    </row>
    <row r="12" spans="1:4" ht="21" customHeight="1">
      <c r="A12" s="22">
        <v>5</v>
      </c>
      <c r="B12" s="33" t="s">
        <v>56</v>
      </c>
      <c r="C12" s="68">
        <v>8</v>
      </c>
      <c r="D12" s="68">
        <v>2</v>
      </c>
    </row>
    <row r="13" spans="1:4" ht="21" customHeight="1">
      <c r="A13" s="22">
        <v>6</v>
      </c>
      <c r="B13" s="33" t="s">
        <v>56</v>
      </c>
      <c r="C13" s="70">
        <v>1</v>
      </c>
      <c r="D13" s="70">
        <v>1</v>
      </c>
    </row>
    <row r="14" spans="1:4" ht="21" customHeight="1">
      <c r="A14" s="22">
        <v>7</v>
      </c>
      <c r="B14" s="33" t="s">
        <v>322</v>
      </c>
      <c r="C14" s="68">
        <v>4</v>
      </c>
      <c r="D14" s="68">
        <v>3</v>
      </c>
    </row>
    <row r="15" spans="1:4" ht="21" customHeight="1">
      <c r="A15" s="22">
        <v>8</v>
      </c>
      <c r="B15" s="33" t="s">
        <v>15</v>
      </c>
      <c r="C15" s="70">
        <v>99</v>
      </c>
      <c r="D15" s="70">
        <v>59</v>
      </c>
    </row>
    <row r="16" spans="1:4" ht="21" customHeight="1">
      <c r="A16" s="22">
        <v>9</v>
      </c>
      <c r="B16" s="33" t="s">
        <v>319</v>
      </c>
      <c r="C16" s="68">
        <v>2</v>
      </c>
      <c r="D16" s="68">
        <v>2</v>
      </c>
    </row>
    <row r="17" spans="1:4" ht="21" customHeight="1">
      <c r="A17" s="22">
        <v>10</v>
      </c>
      <c r="B17" s="33" t="s">
        <v>13</v>
      </c>
      <c r="C17" s="70">
        <v>38</v>
      </c>
      <c r="D17" s="70">
        <v>25</v>
      </c>
    </row>
    <row r="18" spans="1:4" ht="21" customHeight="1">
      <c r="A18" s="22">
        <v>11</v>
      </c>
      <c r="B18" s="33" t="s">
        <v>18</v>
      </c>
      <c r="C18" s="68">
        <v>65</v>
      </c>
      <c r="D18" s="68">
        <v>44</v>
      </c>
    </row>
    <row r="19" spans="1:4" ht="21" customHeight="1">
      <c r="A19" s="22">
        <v>12</v>
      </c>
      <c r="B19" s="33" t="s">
        <v>326</v>
      </c>
      <c r="C19" s="70">
        <v>2</v>
      </c>
      <c r="D19" s="70">
        <v>2</v>
      </c>
    </row>
    <row r="20" spans="1:4" ht="21" customHeight="1">
      <c r="A20" s="22">
        <v>13</v>
      </c>
      <c r="B20" s="33" t="s">
        <v>327</v>
      </c>
      <c r="C20" s="68">
        <v>5</v>
      </c>
      <c r="D20" s="68">
        <v>4</v>
      </c>
    </row>
    <row r="21" spans="1:4" ht="21" customHeight="1">
      <c r="A21" s="22">
        <v>14</v>
      </c>
      <c r="B21" s="33" t="s">
        <v>330</v>
      </c>
      <c r="C21" s="70">
        <v>9</v>
      </c>
      <c r="D21" s="70">
        <v>3</v>
      </c>
    </row>
    <row r="22" spans="1:4" ht="21" customHeight="1">
      <c r="A22" s="22">
        <v>15</v>
      </c>
      <c r="B22" s="33" t="s">
        <v>328</v>
      </c>
      <c r="C22" s="68">
        <v>64</v>
      </c>
      <c r="D22" s="68">
        <v>27</v>
      </c>
    </row>
    <row r="23" spans="1:4" ht="21" customHeight="1">
      <c r="A23" s="22">
        <v>16</v>
      </c>
      <c r="B23" s="33" t="s">
        <v>320</v>
      </c>
      <c r="C23" s="70">
        <v>8</v>
      </c>
      <c r="D23" s="70">
        <v>7</v>
      </c>
    </row>
    <row r="24" spans="1:4" ht="21" customHeight="1">
      <c r="A24" s="22">
        <v>17</v>
      </c>
      <c r="B24" s="33" t="s">
        <v>321</v>
      </c>
      <c r="C24" s="68">
        <v>6</v>
      </c>
      <c r="D24" s="68">
        <v>3</v>
      </c>
    </row>
    <row r="25" spans="1:4" ht="21" customHeight="1">
      <c r="A25" s="22">
        <v>18</v>
      </c>
      <c r="B25" s="33" t="s">
        <v>17</v>
      </c>
      <c r="C25" s="70">
        <v>1</v>
      </c>
      <c r="D25" s="70">
        <v>1</v>
      </c>
    </row>
    <row r="26" spans="1:4" ht="21" customHeight="1">
      <c r="A26" s="22">
        <v>19</v>
      </c>
      <c r="B26" s="33" t="s">
        <v>20</v>
      </c>
      <c r="C26" s="68">
        <v>6</v>
      </c>
      <c r="D26" s="68">
        <v>5</v>
      </c>
    </row>
    <row r="27" spans="1:4" ht="21" customHeight="1">
      <c r="A27" s="182" t="s">
        <v>7</v>
      </c>
      <c r="B27" s="182"/>
      <c r="C27" s="16"/>
      <c r="D27" s="16"/>
    </row>
    <row r="28" spans="1:4" ht="21" customHeight="1">
      <c r="A28" s="229" t="s">
        <v>278</v>
      </c>
      <c r="B28" s="229"/>
      <c r="C28" s="229"/>
    </row>
    <row r="29" spans="1:4" ht="16.5">
      <c r="A29" s="229" t="s">
        <v>331</v>
      </c>
      <c r="B29" s="229"/>
      <c r="C29" s="229"/>
      <c r="D29" s="9"/>
    </row>
  </sheetData>
  <mergeCells count="4">
    <mergeCell ref="A27:B27"/>
    <mergeCell ref="A4:D5"/>
    <mergeCell ref="A28:C28"/>
    <mergeCell ref="A29:C29"/>
  </mergeCells>
  <pageMargins left="0.7" right="0.7" top="0.75" bottom="0.75" header="0.3" footer="0.3"/>
  <pageSetup scale="73"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51647-EE21-4681-A35C-E35D9578AE1A}">
  <dimension ref="A1:D12"/>
  <sheetViews>
    <sheetView showGridLines="0" rightToLeft="1" view="pageBreakPreview" zoomScaleNormal="100" zoomScaleSheetLayoutView="100" workbookViewId="0"/>
  </sheetViews>
  <sheetFormatPr defaultColWidth="21.375" defaultRowHeight="21" customHeight="1"/>
  <cols>
    <col min="1" max="1" width="25.75" style="1" customWidth="1"/>
    <col min="2" max="2" width="36.5" style="18" customWidth="1"/>
    <col min="3" max="4" width="25.75" customWidth="1"/>
  </cols>
  <sheetData>
    <row r="1" spans="1:4" ht="21" customHeight="1">
      <c r="B1"/>
      <c r="D1" s="37"/>
    </row>
    <row r="4" spans="1:4" ht="21" customHeight="1">
      <c r="A4" s="157" t="s">
        <v>393</v>
      </c>
      <c r="B4" s="157"/>
      <c r="C4" s="29"/>
      <c r="D4" s="29"/>
    </row>
    <row r="5" spans="1:4" ht="33.6" customHeight="1">
      <c r="A5" s="157"/>
      <c r="B5" s="157"/>
      <c r="C5" s="29"/>
      <c r="D5" s="29"/>
    </row>
    <row r="6" spans="1:4" ht="21" customHeight="1">
      <c r="A6" s="61" t="s">
        <v>234</v>
      </c>
      <c r="B6" s="30"/>
    </row>
    <row r="7" spans="1:4" ht="37.5" customHeight="1">
      <c r="A7" s="127" t="s">
        <v>46</v>
      </c>
      <c r="B7" s="127" t="s">
        <v>392</v>
      </c>
    </row>
    <row r="8" spans="1:4" ht="21" customHeight="1">
      <c r="A8" s="6">
        <v>2023</v>
      </c>
      <c r="B8" s="68">
        <v>148</v>
      </c>
    </row>
    <row r="9" spans="1:4" ht="21" customHeight="1">
      <c r="A9" s="6">
        <v>2024</v>
      </c>
      <c r="B9" s="70">
        <v>172</v>
      </c>
    </row>
    <row r="10" spans="1:4" ht="21" customHeight="1">
      <c r="A10" s="6">
        <v>2025</v>
      </c>
      <c r="B10" s="68">
        <v>176</v>
      </c>
    </row>
    <row r="11" spans="1:4" ht="21" customHeight="1">
      <c r="A11" s="28" t="s">
        <v>7</v>
      </c>
    </row>
    <row r="12" spans="1:4" ht="26.45" customHeight="1">
      <c r="A12" s="189" t="s">
        <v>301</v>
      </c>
      <c r="B12" s="189"/>
    </row>
  </sheetData>
  <mergeCells count="2">
    <mergeCell ref="A4:B5"/>
    <mergeCell ref="A12:B12"/>
  </mergeCells>
  <pageMargins left="0.7" right="0.7" top="0.75" bottom="0.75" header="0.3" footer="0.3"/>
  <pageSetup scale="79"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6234F-2478-4EE0-8BF1-258F8AF59025}">
  <dimension ref="A1:G30"/>
  <sheetViews>
    <sheetView showGridLines="0" rightToLeft="1" view="pageBreakPreview" zoomScaleNormal="100" zoomScaleSheetLayoutView="100" workbookViewId="0"/>
  </sheetViews>
  <sheetFormatPr defaultRowHeight="21" customHeight="1"/>
  <cols>
    <col min="1" max="1" width="4.375" style="1" customWidth="1"/>
    <col min="2" max="2" width="25.125" style="1" customWidth="1"/>
    <col min="3" max="3" width="25.125" style="18" customWidth="1"/>
    <col min="4" max="4" width="25.125" customWidth="1"/>
    <col min="5" max="7" width="13.5" customWidth="1"/>
  </cols>
  <sheetData>
    <row r="1" spans="1:7" ht="21" customHeight="1">
      <c r="C1"/>
      <c r="E1" s="37"/>
    </row>
    <row r="2" spans="1:7" ht="55.5" customHeight="1">
      <c r="C2"/>
    </row>
    <row r="3" spans="1:7" ht="21" customHeight="1">
      <c r="A3" s="157" t="s">
        <v>381</v>
      </c>
      <c r="B3" s="157"/>
      <c r="C3" s="157"/>
      <c r="D3" s="157"/>
      <c r="E3" s="157"/>
      <c r="F3" s="157"/>
      <c r="G3" s="157"/>
    </row>
    <row r="4" spans="1:7" ht="21" customHeight="1">
      <c r="A4" s="157"/>
      <c r="B4" s="157"/>
      <c r="C4" s="157"/>
      <c r="D4" s="157"/>
      <c r="E4" s="157"/>
      <c r="F4" s="157"/>
      <c r="G4" s="157"/>
    </row>
    <row r="5" spans="1:7" ht="21" customHeight="1">
      <c r="A5" s="61" t="s">
        <v>235</v>
      </c>
      <c r="B5" s="28"/>
      <c r="C5" s="29"/>
    </row>
    <row r="6" spans="1:7" ht="21" customHeight="1">
      <c r="A6" s="159" t="s">
        <v>1</v>
      </c>
      <c r="B6" s="174" t="s">
        <v>373</v>
      </c>
      <c r="C6" s="174" t="s">
        <v>333</v>
      </c>
      <c r="D6" s="174" t="s">
        <v>52</v>
      </c>
      <c r="E6" s="230" t="s">
        <v>68</v>
      </c>
      <c r="F6" s="231"/>
      <c r="G6" s="231"/>
    </row>
    <row r="7" spans="1:7" ht="21" customHeight="1">
      <c r="A7" s="161"/>
      <c r="B7" s="176"/>
      <c r="C7" s="176"/>
      <c r="D7" s="176"/>
      <c r="E7" s="21">
        <v>2023</v>
      </c>
      <c r="F7" s="21">
        <v>2024</v>
      </c>
      <c r="G7" s="21">
        <v>2025</v>
      </c>
    </row>
    <row r="8" spans="1:7" ht="21" customHeight="1">
      <c r="A8" s="14">
        <v>1</v>
      </c>
      <c r="B8" s="131" t="s">
        <v>334</v>
      </c>
      <c r="C8" s="131" t="s">
        <v>334</v>
      </c>
      <c r="D8" s="68" t="s">
        <v>18</v>
      </c>
      <c r="E8" s="68">
        <v>76</v>
      </c>
      <c r="F8" s="68">
        <v>74</v>
      </c>
      <c r="G8" s="68">
        <v>74</v>
      </c>
    </row>
    <row r="9" spans="1:7" ht="21" customHeight="1">
      <c r="A9" s="165">
        <v>2</v>
      </c>
      <c r="B9" s="232" t="s">
        <v>337</v>
      </c>
      <c r="C9" s="131" t="s">
        <v>338</v>
      </c>
      <c r="D9" s="70" t="s">
        <v>20</v>
      </c>
      <c r="E9" s="70">
        <v>6</v>
      </c>
      <c r="F9" s="70">
        <v>6</v>
      </c>
      <c r="G9" s="70">
        <v>6</v>
      </c>
    </row>
    <row r="10" spans="1:7" ht="21" customHeight="1">
      <c r="A10" s="165"/>
      <c r="B10" s="232"/>
      <c r="C10" s="131" t="s">
        <v>339</v>
      </c>
      <c r="D10" s="68" t="s">
        <v>15</v>
      </c>
      <c r="E10" s="68">
        <v>115</v>
      </c>
      <c r="F10" s="68">
        <v>127</v>
      </c>
      <c r="G10" s="68">
        <v>140</v>
      </c>
    </row>
    <row r="11" spans="1:7" ht="21" customHeight="1">
      <c r="A11" s="165">
        <v>3</v>
      </c>
      <c r="B11" s="232" t="s">
        <v>341</v>
      </c>
      <c r="C11" s="131" t="s">
        <v>342</v>
      </c>
      <c r="D11" s="70" t="s">
        <v>56</v>
      </c>
      <c r="E11" s="70">
        <v>2</v>
      </c>
      <c r="F11" s="70">
        <v>2</v>
      </c>
      <c r="G11" s="70">
        <v>2</v>
      </c>
    </row>
    <row r="12" spans="1:7" ht="21" customHeight="1">
      <c r="A12" s="165"/>
      <c r="B12" s="232"/>
      <c r="C12" s="131" t="s">
        <v>341</v>
      </c>
      <c r="D12" s="68" t="s">
        <v>328</v>
      </c>
      <c r="E12" s="68">
        <v>51</v>
      </c>
      <c r="F12" s="68">
        <v>51</v>
      </c>
      <c r="G12" s="68">
        <v>56</v>
      </c>
    </row>
    <row r="13" spans="1:7" ht="21" customHeight="1">
      <c r="A13" s="165"/>
      <c r="B13" s="232"/>
      <c r="C13" s="131" t="s">
        <v>343</v>
      </c>
      <c r="D13" s="70" t="s">
        <v>330</v>
      </c>
      <c r="E13" s="70">
        <v>3</v>
      </c>
      <c r="F13" s="70">
        <v>3</v>
      </c>
      <c r="G13" s="70">
        <v>4</v>
      </c>
    </row>
    <row r="14" spans="1:7" ht="21" customHeight="1">
      <c r="A14" s="14">
        <v>4</v>
      </c>
      <c r="B14" s="131" t="s">
        <v>344</v>
      </c>
      <c r="C14" s="131" t="s">
        <v>345</v>
      </c>
      <c r="D14" s="68" t="s">
        <v>320</v>
      </c>
      <c r="E14" s="68">
        <v>7</v>
      </c>
      <c r="F14" s="68">
        <v>10</v>
      </c>
      <c r="G14" s="68">
        <v>10</v>
      </c>
    </row>
    <row r="15" spans="1:7" ht="21" customHeight="1">
      <c r="A15" s="165">
        <v>5</v>
      </c>
      <c r="B15" s="232" t="s">
        <v>346</v>
      </c>
      <c r="C15" s="131" t="s">
        <v>347</v>
      </c>
      <c r="D15" s="70" t="s">
        <v>324</v>
      </c>
      <c r="E15" s="70">
        <v>1</v>
      </c>
      <c r="F15" s="70">
        <v>1</v>
      </c>
      <c r="G15" s="70">
        <v>1</v>
      </c>
    </row>
    <row r="16" spans="1:7" ht="21" customHeight="1">
      <c r="A16" s="165"/>
      <c r="B16" s="232"/>
      <c r="C16" s="131" t="s">
        <v>348</v>
      </c>
      <c r="D16" s="68" t="s">
        <v>13</v>
      </c>
      <c r="E16" s="68">
        <v>42</v>
      </c>
      <c r="F16" s="68">
        <v>41</v>
      </c>
      <c r="G16" s="68">
        <v>44</v>
      </c>
    </row>
    <row r="17" spans="1:7" ht="21" customHeight="1">
      <c r="A17" s="165"/>
      <c r="B17" s="232"/>
      <c r="C17" s="131" t="s">
        <v>349</v>
      </c>
      <c r="D17" s="70" t="s">
        <v>325</v>
      </c>
      <c r="E17" s="70">
        <v>2</v>
      </c>
      <c r="F17" s="70">
        <v>2</v>
      </c>
      <c r="G17" s="70">
        <v>2</v>
      </c>
    </row>
    <row r="18" spans="1:7" ht="21" customHeight="1">
      <c r="A18" s="14">
        <v>6</v>
      </c>
      <c r="B18" s="131" t="s">
        <v>350</v>
      </c>
      <c r="C18" s="131" t="s">
        <v>351</v>
      </c>
      <c r="D18" s="68" t="s">
        <v>374</v>
      </c>
      <c r="E18" s="68">
        <v>4</v>
      </c>
      <c r="F18" s="68">
        <v>3</v>
      </c>
      <c r="G18" s="68">
        <v>4</v>
      </c>
    </row>
    <row r="19" spans="1:7" ht="21" customHeight="1">
      <c r="A19" s="165">
        <v>7</v>
      </c>
      <c r="B19" s="232" t="s">
        <v>353</v>
      </c>
      <c r="C19" s="131" t="s">
        <v>355</v>
      </c>
      <c r="D19" s="70" t="s">
        <v>17</v>
      </c>
      <c r="E19" s="70" t="s">
        <v>332</v>
      </c>
      <c r="F19" s="70">
        <v>1</v>
      </c>
      <c r="G19" s="70">
        <v>1</v>
      </c>
    </row>
    <row r="20" spans="1:7" s="54" customFormat="1" ht="21" customHeight="1">
      <c r="A20" s="165"/>
      <c r="B20" s="232"/>
      <c r="C20" s="131" t="s">
        <v>353</v>
      </c>
      <c r="D20" s="68" t="s">
        <v>321</v>
      </c>
      <c r="E20" s="68">
        <v>3</v>
      </c>
      <c r="F20" s="68">
        <v>4</v>
      </c>
      <c r="G20" s="68">
        <v>4</v>
      </c>
    </row>
    <row r="21" spans="1:7" ht="21" customHeight="1">
      <c r="A21" s="165"/>
      <c r="B21" s="232"/>
      <c r="C21" s="131" t="s">
        <v>356</v>
      </c>
      <c r="D21" s="70" t="s">
        <v>327</v>
      </c>
      <c r="E21" s="70">
        <v>1</v>
      </c>
      <c r="F21" s="70">
        <v>2</v>
      </c>
      <c r="G21" s="70">
        <v>4</v>
      </c>
    </row>
    <row r="22" spans="1:7" ht="21" customHeight="1">
      <c r="A22" s="14">
        <v>8</v>
      </c>
      <c r="B22" s="131" t="s">
        <v>357</v>
      </c>
      <c r="C22" s="131" t="s">
        <v>357</v>
      </c>
      <c r="D22" s="68" t="s">
        <v>322</v>
      </c>
      <c r="E22" s="68">
        <v>5</v>
      </c>
      <c r="F22" s="68">
        <v>4</v>
      </c>
      <c r="G22" s="68">
        <v>4</v>
      </c>
    </row>
    <row r="23" spans="1:7" ht="21" customHeight="1">
      <c r="A23" s="14">
        <v>9</v>
      </c>
      <c r="B23" s="131" t="s">
        <v>358</v>
      </c>
      <c r="C23" s="131" t="s">
        <v>361</v>
      </c>
      <c r="D23" s="70" t="s">
        <v>115</v>
      </c>
      <c r="E23" s="70">
        <v>0</v>
      </c>
      <c r="F23" s="70">
        <v>0</v>
      </c>
      <c r="G23" s="70">
        <v>1</v>
      </c>
    </row>
    <row r="24" spans="1:7" ht="21" customHeight="1">
      <c r="A24" s="14">
        <v>10</v>
      </c>
      <c r="B24" s="131" t="s">
        <v>362</v>
      </c>
      <c r="C24" s="131" t="s">
        <v>362</v>
      </c>
      <c r="D24" s="68" t="s">
        <v>319</v>
      </c>
      <c r="E24" s="68">
        <v>2</v>
      </c>
      <c r="F24" s="68">
        <v>3</v>
      </c>
      <c r="G24" s="68">
        <v>3</v>
      </c>
    </row>
    <row r="25" spans="1:7" ht="21" customHeight="1">
      <c r="A25" s="14">
        <v>11</v>
      </c>
      <c r="B25" s="131" t="s">
        <v>363</v>
      </c>
      <c r="C25" s="131" t="s">
        <v>363</v>
      </c>
      <c r="D25" s="70" t="s">
        <v>326</v>
      </c>
      <c r="E25" s="70">
        <v>1</v>
      </c>
      <c r="F25" s="70">
        <v>2</v>
      </c>
      <c r="G25" s="70">
        <v>2</v>
      </c>
    </row>
    <row r="26" spans="1:7" ht="21" customHeight="1">
      <c r="A26" s="14">
        <v>12</v>
      </c>
      <c r="B26" s="131" t="s">
        <v>367</v>
      </c>
      <c r="C26" s="131" t="s">
        <v>369</v>
      </c>
      <c r="D26" s="68" t="s">
        <v>323</v>
      </c>
      <c r="E26" s="68">
        <v>2</v>
      </c>
      <c r="F26" s="68">
        <v>3</v>
      </c>
      <c r="G26" s="68">
        <v>3</v>
      </c>
    </row>
    <row r="27" spans="1:7" ht="21" customHeight="1">
      <c r="A27" s="182" t="s">
        <v>7</v>
      </c>
      <c r="B27" s="182"/>
    </row>
    <row r="28" spans="1:7" ht="21" customHeight="1">
      <c r="A28" s="28" t="s">
        <v>301</v>
      </c>
      <c r="B28" s="18"/>
      <c r="C28"/>
    </row>
    <row r="29" spans="1:7" ht="21" customHeight="1">
      <c r="A29" s="28" t="s">
        <v>331</v>
      </c>
      <c r="E29" s="9"/>
    </row>
    <row r="30" spans="1:7" ht="21" customHeight="1">
      <c r="A30" s="106" t="s">
        <v>386</v>
      </c>
    </row>
  </sheetData>
  <mergeCells count="15">
    <mergeCell ref="E6:G6"/>
    <mergeCell ref="A27:B27"/>
    <mergeCell ref="A3:G4"/>
    <mergeCell ref="A11:A13"/>
    <mergeCell ref="B11:B13"/>
    <mergeCell ref="A15:A17"/>
    <mergeCell ref="B15:B17"/>
    <mergeCell ref="A19:A21"/>
    <mergeCell ref="B19:B21"/>
    <mergeCell ref="A6:A7"/>
    <mergeCell ref="B6:B7"/>
    <mergeCell ref="C6:C7"/>
    <mergeCell ref="D6:D7"/>
    <mergeCell ref="A9:A10"/>
    <mergeCell ref="B9:B10"/>
  </mergeCells>
  <pageMargins left="0.7" right="0.7" top="0.75" bottom="0.75" header="0.3" footer="0.3"/>
  <pageSetup scale="68"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9E803-2BA3-466E-8152-BB64D7CEBFC7}">
  <dimension ref="A1:B13"/>
  <sheetViews>
    <sheetView showGridLines="0" rightToLeft="1" view="pageBreakPreview" zoomScaleNormal="90" zoomScaleSheetLayoutView="100" workbookViewId="0"/>
  </sheetViews>
  <sheetFormatPr defaultColWidth="21.375" defaultRowHeight="21" customHeight="1"/>
  <cols>
    <col min="1" max="1" width="34.25" style="2" bestFit="1" customWidth="1"/>
    <col min="2" max="2" width="33.25" style="1" customWidth="1"/>
    <col min="3" max="16384" width="21.375" style="36"/>
  </cols>
  <sheetData>
    <row r="1" spans="1:2" ht="21" customHeight="1">
      <c r="B1" s="37"/>
    </row>
    <row r="2" spans="1:2" ht="42.6" customHeight="1"/>
    <row r="3" spans="1:2" ht="21" customHeight="1">
      <c r="A3" s="200" t="s">
        <v>113</v>
      </c>
      <c r="B3" s="200"/>
    </row>
    <row r="4" spans="1:2" ht="21" customHeight="1">
      <c r="A4" s="61" t="s">
        <v>236</v>
      </c>
      <c r="B4" s="40"/>
    </row>
    <row r="5" spans="1:2" ht="29.1" customHeight="1">
      <c r="A5" s="233" t="s">
        <v>178</v>
      </c>
      <c r="B5" s="234"/>
    </row>
    <row r="6" spans="1:2" ht="21" customHeight="1">
      <c r="A6" s="134" t="s">
        <v>179</v>
      </c>
      <c r="B6" s="71">
        <v>343</v>
      </c>
    </row>
    <row r="7" spans="1:2" ht="21" customHeight="1">
      <c r="A7" s="134" t="s">
        <v>180</v>
      </c>
      <c r="B7" s="85">
        <v>118</v>
      </c>
    </row>
    <row r="8" spans="1:2" ht="21" customHeight="1">
      <c r="A8" s="134" t="s">
        <v>181</v>
      </c>
      <c r="B8" s="71">
        <v>203</v>
      </c>
    </row>
    <row r="9" spans="1:2" ht="26.1" customHeight="1">
      <c r="A9" s="233" t="s">
        <v>182</v>
      </c>
      <c r="B9" s="234"/>
    </row>
    <row r="10" spans="1:2" ht="21" customHeight="1">
      <c r="A10" s="134" t="s">
        <v>184</v>
      </c>
      <c r="B10" s="71">
        <v>1030</v>
      </c>
    </row>
    <row r="11" spans="1:2" ht="21" customHeight="1">
      <c r="A11" s="134" t="s">
        <v>183</v>
      </c>
      <c r="B11" s="85">
        <v>209</v>
      </c>
    </row>
    <row r="12" spans="1:2" ht="21" customHeight="1">
      <c r="A12" s="134" t="s">
        <v>255</v>
      </c>
      <c r="B12" s="71">
        <v>366</v>
      </c>
    </row>
    <row r="13" spans="1:2" ht="21" customHeight="1">
      <c r="A13" s="43" t="s">
        <v>7</v>
      </c>
    </row>
  </sheetData>
  <mergeCells count="3">
    <mergeCell ref="A5:B5"/>
    <mergeCell ref="A9:B9"/>
    <mergeCell ref="A3:B3"/>
  </mergeCells>
  <pageMargins left="0.7" right="0.7" top="0.75" bottom="0.75" header="0.3" footer="0.3"/>
  <pageSetup scale="52"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B6DA9-BE85-4B41-80C0-C3213E554B49}">
  <dimension ref="A1:C64"/>
  <sheetViews>
    <sheetView showGridLines="0" rightToLeft="1" view="pageBreakPreview" zoomScaleNormal="100" zoomScaleSheetLayoutView="100" workbookViewId="0"/>
  </sheetViews>
  <sheetFormatPr defaultColWidth="8.125" defaultRowHeight="21" customHeight="1"/>
  <cols>
    <col min="1" max="1" width="5.25" style="44" customWidth="1"/>
    <col min="2" max="3" width="44.25" style="44" customWidth="1"/>
    <col min="4" max="16384" width="8.125" style="44"/>
  </cols>
  <sheetData>
    <row r="1" spans="1:3" ht="21" customHeight="1">
      <c r="B1" s="49"/>
      <c r="C1" s="37"/>
    </row>
    <row r="4" spans="1:3" ht="47.25" customHeight="1">
      <c r="A4" s="235" t="s">
        <v>177</v>
      </c>
      <c r="B4" s="235"/>
      <c r="C4" s="235"/>
    </row>
    <row r="5" spans="1:3" ht="21" customHeight="1">
      <c r="A5" s="61" t="s">
        <v>237</v>
      </c>
    </row>
    <row r="6" spans="1:3" ht="21" customHeight="1">
      <c r="A6" s="26" t="s">
        <v>1</v>
      </c>
      <c r="B6" s="48" t="s">
        <v>60</v>
      </c>
      <c r="C6" s="48" t="s">
        <v>61</v>
      </c>
    </row>
    <row r="7" spans="1:3" ht="21" customHeight="1">
      <c r="A7" s="22">
        <v>1</v>
      </c>
      <c r="B7" s="48" t="s">
        <v>169</v>
      </c>
      <c r="C7" s="107">
        <v>0.25533022195886784</v>
      </c>
    </row>
    <row r="8" spans="1:3" ht="21" customHeight="1">
      <c r="A8" s="22">
        <v>2</v>
      </c>
      <c r="B8" s="48" t="s">
        <v>62</v>
      </c>
      <c r="C8" s="108">
        <v>0.13330272439576396</v>
      </c>
    </row>
    <row r="9" spans="1:3" ht="21" customHeight="1">
      <c r="A9" s="22">
        <v>3</v>
      </c>
      <c r="B9" s="48" t="s">
        <v>124</v>
      </c>
      <c r="C9" s="107">
        <v>8.5977060123725815E-2</v>
      </c>
    </row>
    <row r="10" spans="1:3" ht="21" customHeight="1">
      <c r="A10" s="22">
        <v>4</v>
      </c>
      <c r="B10" s="48" t="s">
        <v>170</v>
      </c>
      <c r="C10" s="108">
        <v>6.9479483798697353E-2</v>
      </c>
    </row>
    <row r="11" spans="1:3" ht="21" customHeight="1">
      <c r="A11" s="22">
        <v>5</v>
      </c>
      <c r="B11" s="48" t="s">
        <v>63</v>
      </c>
      <c r="C11" s="107">
        <v>3.9717500339542862E-2</v>
      </c>
    </row>
    <row r="12" spans="1:3" ht="21" customHeight="1">
      <c r="A12" s="22">
        <v>6</v>
      </c>
      <c r="B12" s="48" t="s">
        <v>175</v>
      </c>
      <c r="C12" s="108">
        <v>3.845668454725415E-2</v>
      </c>
    </row>
    <row r="13" spans="1:3" ht="21" customHeight="1">
      <c r="A13" s="22">
        <v>7</v>
      </c>
      <c r="B13" s="48" t="s">
        <v>171</v>
      </c>
      <c r="C13" s="107">
        <v>3.1849721334469547E-2</v>
      </c>
    </row>
    <row r="14" spans="1:3" ht="21" customHeight="1">
      <c r="A14" s="22">
        <v>8</v>
      </c>
      <c r="B14" s="48" t="s">
        <v>172</v>
      </c>
      <c r="C14" s="108">
        <v>2.7222323050092489E-2</v>
      </c>
    </row>
    <row r="15" spans="1:3" ht="21" customHeight="1">
      <c r="A15" s="22">
        <v>9</v>
      </c>
      <c r="B15" s="48" t="s">
        <v>173</v>
      </c>
      <c r="C15" s="107">
        <v>2.4700691465515064E-2</v>
      </c>
    </row>
    <row r="16" spans="1:3" ht="21" customHeight="1">
      <c r="A16" s="22">
        <v>10</v>
      </c>
      <c r="B16" s="48" t="s">
        <v>176</v>
      </c>
      <c r="C16" s="108">
        <v>2.4098528727729895E-2</v>
      </c>
    </row>
    <row r="17" spans="1:3" ht="21" customHeight="1">
      <c r="A17" s="22">
        <v>11</v>
      </c>
      <c r="B17" s="48" t="s">
        <v>65</v>
      </c>
      <c r="C17" s="107">
        <v>2.2909828233379528E-2</v>
      </c>
    </row>
    <row r="18" spans="1:3" ht="21" customHeight="1">
      <c r="A18" s="22">
        <v>12</v>
      </c>
      <c r="B18" s="48" t="s">
        <v>66</v>
      </c>
      <c r="C18" s="108">
        <v>1.937377479113607E-2</v>
      </c>
    </row>
    <row r="19" spans="1:3" ht="21" customHeight="1">
      <c r="A19" s="22">
        <v>13</v>
      </c>
      <c r="B19" s="48" t="s">
        <v>64</v>
      </c>
      <c r="C19" s="107">
        <v>1.9185073094864068E-2</v>
      </c>
    </row>
    <row r="20" spans="1:3" ht="21" customHeight="1">
      <c r="A20" s="22">
        <v>14</v>
      </c>
      <c r="B20" s="48" t="s">
        <v>174</v>
      </c>
      <c r="C20" s="108">
        <v>1.6902623915115485E-2</v>
      </c>
    </row>
    <row r="21" spans="1:3" s="46" customFormat="1" ht="21" customHeight="1">
      <c r="A21" s="47" t="s">
        <v>67</v>
      </c>
    </row>
    <row r="22" spans="1:3" ht="21" customHeight="1">
      <c r="B22" s="45"/>
    </row>
    <row r="23" spans="1:3" ht="21" customHeight="1">
      <c r="B23" s="45"/>
    </row>
    <row r="24" spans="1:3" ht="21" customHeight="1">
      <c r="B24" s="45"/>
    </row>
    <row r="25" spans="1:3" ht="21" customHeight="1">
      <c r="B25" s="45"/>
    </row>
    <row r="26" spans="1:3" ht="21" customHeight="1">
      <c r="B26" s="45"/>
    </row>
    <row r="27" spans="1:3" ht="21" customHeight="1">
      <c r="B27" s="45"/>
    </row>
    <row r="28" spans="1:3" ht="21" customHeight="1">
      <c r="B28" s="45"/>
    </row>
    <row r="29" spans="1:3" ht="21" customHeight="1">
      <c r="B29" s="45"/>
    </row>
    <row r="30" spans="1:3" ht="21" customHeight="1">
      <c r="B30" s="45"/>
    </row>
    <row r="31" spans="1:3" ht="21" customHeight="1">
      <c r="B31" s="45"/>
    </row>
    <row r="32" spans="1:3" ht="21" customHeight="1">
      <c r="B32" s="45"/>
    </row>
    <row r="33" spans="2:2" ht="21" customHeight="1">
      <c r="B33" s="45"/>
    </row>
    <row r="34" spans="2:2" ht="21" customHeight="1">
      <c r="B34" s="45"/>
    </row>
    <row r="35" spans="2:2" ht="21" customHeight="1">
      <c r="B35" s="45"/>
    </row>
    <row r="36" spans="2:2" ht="21" customHeight="1">
      <c r="B36" s="45"/>
    </row>
    <row r="37" spans="2:2" ht="21" customHeight="1">
      <c r="B37" s="45"/>
    </row>
    <row r="38" spans="2:2" ht="21" customHeight="1">
      <c r="B38" s="45"/>
    </row>
    <row r="39" spans="2:2" ht="21" customHeight="1">
      <c r="B39" s="45"/>
    </row>
    <row r="40" spans="2:2" ht="21" customHeight="1">
      <c r="B40" s="45"/>
    </row>
    <row r="41" spans="2:2" ht="21" customHeight="1">
      <c r="B41" s="45"/>
    </row>
    <row r="42" spans="2:2" ht="21" customHeight="1">
      <c r="B42" s="45"/>
    </row>
    <row r="43" spans="2:2" ht="21" customHeight="1">
      <c r="B43" s="45"/>
    </row>
    <row r="44" spans="2:2" ht="21" customHeight="1">
      <c r="B44" s="45"/>
    </row>
    <row r="45" spans="2:2" ht="21" customHeight="1">
      <c r="B45" s="45"/>
    </row>
    <row r="46" spans="2:2" ht="21" customHeight="1">
      <c r="B46" s="45"/>
    </row>
    <row r="47" spans="2:2" ht="21" customHeight="1">
      <c r="B47" s="45"/>
    </row>
    <row r="48" spans="2:2" ht="21" customHeight="1">
      <c r="B48" s="45"/>
    </row>
    <row r="49" spans="2:2" ht="21" customHeight="1">
      <c r="B49" s="45"/>
    </row>
    <row r="50" spans="2:2" ht="21" customHeight="1">
      <c r="B50" s="45"/>
    </row>
    <row r="51" spans="2:2" ht="21" customHeight="1">
      <c r="B51" s="45"/>
    </row>
    <row r="52" spans="2:2" ht="21" customHeight="1">
      <c r="B52" s="45"/>
    </row>
    <row r="53" spans="2:2" ht="21" customHeight="1">
      <c r="B53" s="45"/>
    </row>
    <row r="54" spans="2:2" ht="21" customHeight="1">
      <c r="B54" s="45"/>
    </row>
    <row r="55" spans="2:2" ht="21" customHeight="1">
      <c r="B55" s="45"/>
    </row>
    <row r="56" spans="2:2" ht="21" customHeight="1">
      <c r="B56" s="45"/>
    </row>
    <row r="57" spans="2:2" ht="21" customHeight="1">
      <c r="B57" s="45"/>
    </row>
    <row r="58" spans="2:2" ht="21" customHeight="1">
      <c r="B58" s="45"/>
    </row>
    <row r="59" spans="2:2" ht="21" customHeight="1">
      <c r="B59" s="45"/>
    </row>
    <row r="60" spans="2:2" ht="21" customHeight="1">
      <c r="B60" s="45"/>
    </row>
    <row r="61" spans="2:2" ht="21" customHeight="1">
      <c r="B61" s="45"/>
    </row>
    <row r="62" spans="2:2" ht="21" customHeight="1">
      <c r="B62" s="45"/>
    </row>
    <row r="63" spans="2:2" ht="21" customHeight="1">
      <c r="B63" s="45"/>
    </row>
    <row r="64" spans="2:2" ht="21" customHeight="1">
      <c r="B64" s="45"/>
    </row>
  </sheetData>
  <mergeCells count="1">
    <mergeCell ref="A4:C4"/>
  </mergeCells>
  <pageMargins left="0.7" right="0.7" top="0.75" bottom="0.75" header="0.3" footer="0.3"/>
  <pageSetup scale="88"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674D2-9E93-4456-AF55-38F992766161}">
  <dimension ref="A4:L38"/>
  <sheetViews>
    <sheetView showGridLines="0" rightToLeft="1" view="pageBreakPreview" topLeftCell="B13" zoomScale="96" zoomScaleNormal="100" zoomScaleSheetLayoutView="96" workbookViewId="0">
      <selection activeCell="D39" sqref="D39"/>
    </sheetView>
  </sheetViews>
  <sheetFormatPr defaultColWidth="8.625" defaultRowHeight="21" customHeight="1"/>
  <cols>
    <col min="1" max="3" width="15.625" customWidth="1"/>
    <col min="4" max="4" width="28.125" customWidth="1"/>
    <col min="5" max="12" width="15.625" customWidth="1"/>
  </cols>
  <sheetData>
    <row r="4" spans="1:12" ht="21" customHeight="1">
      <c r="A4" s="157" t="s">
        <v>390</v>
      </c>
      <c r="B4" s="157"/>
      <c r="C4" s="157"/>
      <c r="D4" s="157"/>
      <c r="E4" s="157"/>
      <c r="F4" s="157"/>
      <c r="G4" s="157"/>
      <c r="H4" s="157"/>
      <c r="I4" s="157"/>
      <c r="J4" s="157"/>
      <c r="K4" s="157"/>
      <c r="L4" s="157"/>
    </row>
    <row r="5" spans="1:12" ht="21" customHeight="1">
      <c r="A5" s="61" t="s">
        <v>389</v>
      </c>
    </row>
    <row r="6" spans="1:12" ht="21" customHeight="1">
      <c r="A6" s="173" t="s">
        <v>1</v>
      </c>
      <c r="B6" s="170" t="s">
        <v>373</v>
      </c>
      <c r="C6" s="170" t="s">
        <v>333</v>
      </c>
      <c r="D6" s="170" t="s">
        <v>69</v>
      </c>
      <c r="E6" s="236">
        <v>2022</v>
      </c>
      <c r="F6" s="237"/>
      <c r="G6" s="236">
        <v>2023</v>
      </c>
      <c r="H6" s="237"/>
      <c r="I6" s="236">
        <v>2024</v>
      </c>
      <c r="J6" s="237"/>
      <c r="K6" s="236">
        <v>2025</v>
      </c>
      <c r="L6" s="237"/>
    </row>
    <row r="7" spans="1:12" ht="21" customHeight="1">
      <c r="A7" s="191"/>
      <c r="B7" s="171"/>
      <c r="C7" s="171"/>
      <c r="D7" s="171"/>
      <c r="E7" s="33" t="s">
        <v>54</v>
      </c>
      <c r="F7" s="33" t="s">
        <v>55</v>
      </c>
      <c r="G7" s="33" t="s">
        <v>54</v>
      </c>
      <c r="H7" s="33" t="s">
        <v>55</v>
      </c>
      <c r="I7" s="33" t="s">
        <v>54</v>
      </c>
      <c r="J7" s="33" t="s">
        <v>55</v>
      </c>
      <c r="K7" s="33" t="s">
        <v>54</v>
      </c>
      <c r="L7" s="33" t="s">
        <v>55</v>
      </c>
    </row>
    <row r="8" spans="1:12" ht="21" customHeight="1">
      <c r="A8" s="159">
        <v>1</v>
      </c>
      <c r="B8" s="174" t="s">
        <v>334</v>
      </c>
      <c r="C8" s="131" t="s">
        <v>335</v>
      </c>
      <c r="D8" s="132" t="s">
        <v>14</v>
      </c>
      <c r="E8" s="74">
        <v>1</v>
      </c>
      <c r="F8" s="74">
        <v>0</v>
      </c>
      <c r="G8" s="74">
        <v>2</v>
      </c>
      <c r="H8" s="74">
        <v>0</v>
      </c>
      <c r="I8" s="74">
        <v>2</v>
      </c>
      <c r="J8" s="74">
        <v>0</v>
      </c>
      <c r="K8" s="74">
        <v>2</v>
      </c>
      <c r="L8" s="74">
        <v>0</v>
      </c>
    </row>
    <row r="9" spans="1:12" ht="21" customHeight="1">
      <c r="A9" s="160"/>
      <c r="B9" s="175"/>
      <c r="C9" s="131" t="s">
        <v>334</v>
      </c>
      <c r="D9" s="133" t="s">
        <v>18</v>
      </c>
      <c r="E9" s="73">
        <v>28</v>
      </c>
      <c r="F9" s="73">
        <v>145</v>
      </c>
      <c r="G9" s="73">
        <v>27</v>
      </c>
      <c r="H9" s="73">
        <v>176</v>
      </c>
      <c r="I9" s="73">
        <v>27</v>
      </c>
      <c r="J9" s="73">
        <v>165</v>
      </c>
      <c r="K9" s="73">
        <v>27</v>
      </c>
      <c r="L9" s="73">
        <v>178</v>
      </c>
    </row>
    <row r="10" spans="1:12" ht="21" customHeight="1">
      <c r="A10" s="161"/>
      <c r="B10" s="176"/>
      <c r="C10" s="131" t="s">
        <v>336</v>
      </c>
      <c r="D10" s="132" t="s">
        <v>23</v>
      </c>
      <c r="E10" s="74">
        <v>2</v>
      </c>
      <c r="F10" s="74">
        <v>0</v>
      </c>
      <c r="G10" s="74">
        <v>3</v>
      </c>
      <c r="H10" s="74">
        <v>0</v>
      </c>
      <c r="I10" s="74">
        <v>2</v>
      </c>
      <c r="J10" s="74">
        <v>0</v>
      </c>
      <c r="K10" s="74">
        <v>2</v>
      </c>
      <c r="L10" s="74">
        <v>0</v>
      </c>
    </row>
    <row r="11" spans="1:12" ht="21" customHeight="1">
      <c r="A11" s="159">
        <v>2</v>
      </c>
      <c r="B11" s="174" t="s">
        <v>337</v>
      </c>
      <c r="C11" s="131" t="s">
        <v>338</v>
      </c>
      <c r="D11" s="133" t="s">
        <v>20</v>
      </c>
      <c r="E11" s="73">
        <v>6</v>
      </c>
      <c r="F11" s="73">
        <v>10</v>
      </c>
      <c r="G11" s="73">
        <v>7</v>
      </c>
      <c r="H11" s="73">
        <v>6</v>
      </c>
      <c r="I11" s="73">
        <v>7</v>
      </c>
      <c r="J11" s="73">
        <v>12</v>
      </c>
      <c r="K11" s="73">
        <v>4</v>
      </c>
      <c r="L11" s="73">
        <v>13</v>
      </c>
    </row>
    <row r="12" spans="1:12" ht="21" customHeight="1">
      <c r="A12" s="160"/>
      <c r="B12" s="175"/>
      <c r="C12" s="131" t="s">
        <v>339</v>
      </c>
      <c r="D12" s="132" t="s">
        <v>15</v>
      </c>
      <c r="E12" s="74">
        <v>26</v>
      </c>
      <c r="F12" s="74">
        <v>303</v>
      </c>
      <c r="G12" s="74">
        <v>27</v>
      </c>
      <c r="H12" s="74">
        <v>365</v>
      </c>
      <c r="I12" s="74">
        <v>27</v>
      </c>
      <c r="J12" s="74">
        <v>369</v>
      </c>
      <c r="K12" s="74">
        <v>26</v>
      </c>
      <c r="L12" s="74">
        <v>412</v>
      </c>
    </row>
    <row r="13" spans="1:12" ht="21" customHeight="1">
      <c r="A13" s="159">
        <v>3</v>
      </c>
      <c r="B13" s="174" t="s">
        <v>341</v>
      </c>
      <c r="C13" s="131" t="s">
        <v>342</v>
      </c>
      <c r="D13" s="133" t="s">
        <v>56</v>
      </c>
      <c r="E13" s="73">
        <v>4</v>
      </c>
      <c r="F13" s="73">
        <v>5</v>
      </c>
      <c r="G13" s="73">
        <v>4</v>
      </c>
      <c r="H13" s="73">
        <v>7</v>
      </c>
      <c r="I13" s="73">
        <v>4</v>
      </c>
      <c r="J13" s="73">
        <v>11</v>
      </c>
      <c r="K13" s="73">
        <v>4</v>
      </c>
      <c r="L13" s="73">
        <v>4</v>
      </c>
    </row>
    <row r="14" spans="1:12" ht="21" customHeight="1">
      <c r="A14" s="160"/>
      <c r="B14" s="175"/>
      <c r="C14" s="131" t="s">
        <v>341</v>
      </c>
      <c r="D14" s="132" t="s">
        <v>328</v>
      </c>
      <c r="E14" s="74">
        <v>9</v>
      </c>
      <c r="F14" s="74">
        <v>214</v>
      </c>
      <c r="G14" s="74">
        <v>8</v>
      </c>
      <c r="H14" s="74">
        <v>258</v>
      </c>
      <c r="I14" s="74">
        <v>7</v>
      </c>
      <c r="J14" s="74">
        <v>272</v>
      </c>
      <c r="K14" s="74">
        <v>27</v>
      </c>
      <c r="L14" s="74">
        <v>305</v>
      </c>
    </row>
    <row r="15" spans="1:12" ht="21" customHeight="1">
      <c r="A15" s="161"/>
      <c r="B15" s="176"/>
      <c r="C15" s="131" t="s">
        <v>343</v>
      </c>
      <c r="D15" s="133" t="s">
        <v>330</v>
      </c>
      <c r="E15" s="73">
        <v>3</v>
      </c>
      <c r="F15" s="73">
        <v>10</v>
      </c>
      <c r="G15" s="73">
        <v>3</v>
      </c>
      <c r="H15" s="73">
        <v>9</v>
      </c>
      <c r="I15" s="73">
        <v>4</v>
      </c>
      <c r="J15" s="73">
        <v>13</v>
      </c>
      <c r="K15" s="73">
        <v>4</v>
      </c>
      <c r="L15" s="73">
        <v>14</v>
      </c>
    </row>
    <row r="16" spans="1:12" ht="21" customHeight="1">
      <c r="A16" s="6">
        <v>4</v>
      </c>
      <c r="B16" s="131" t="s">
        <v>344</v>
      </c>
      <c r="C16" s="131" t="s">
        <v>345</v>
      </c>
      <c r="D16" s="132" t="s">
        <v>320</v>
      </c>
      <c r="E16" s="74">
        <v>5</v>
      </c>
      <c r="F16" s="74">
        <v>13</v>
      </c>
      <c r="G16" s="74">
        <v>5</v>
      </c>
      <c r="H16" s="74">
        <v>13</v>
      </c>
      <c r="I16" s="74">
        <v>5</v>
      </c>
      <c r="J16" s="74">
        <v>17</v>
      </c>
      <c r="K16" s="74">
        <v>6</v>
      </c>
      <c r="L16" s="74">
        <v>21</v>
      </c>
    </row>
    <row r="17" spans="1:12" ht="21" customHeight="1">
      <c r="A17" s="159">
        <v>5</v>
      </c>
      <c r="B17" s="174" t="s">
        <v>346</v>
      </c>
      <c r="C17" s="131" t="s">
        <v>347</v>
      </c>
      <c r="D17" s="133" t="s">
        <v>324</v>
      </c>
      <c r="E17" s="73">
        <v>1</v>
      </c>
      <c r="F17" s="73">
        <v>1</v>
      </c>
      <c r="G17" s="73">
        <v>3</v>
      </c>
      <c r="H17" s="73">
        <v>1</v>
      </c>
      <c r="I17" s="73">
        <v>3</v>
      </c>
      <c r="J17" s="73">
        <v>3</v>
      </c>
      <c r="K17" s="73">
        <v>5</v>
      </c>
      <c r="L17" s="73">
        <v>4</v>
      </c>
    </row>
    <row r="18" spans="1:12" ht="21" customHeight="1">
      <c r="A18" s="160"/>
      <c r="B18" s="175"/>
      <c r="C18" s="131" t="s">
        <v>348</v>
      </c>
      <c r="D18" s="132" t="s">
        <v>13</v>
      </c>
      <c r="E18" s="74">
        <v>16</v>
      </c>
      <c r="F18" s="74">
        <v>61</v>
      </c>
      <c r="G18" s="74">
        <v>16</v>
      </c>
      <c r="H18" s="74">
        <v>92</v>
      </c>
      <c r="I18" s="74">
        <v>17</v>
      </c>
      <c r="J18" s="74">
        <v>85</v>
      </c>
      <c r="K18" s="74">
        <v>25</v>
      </c>
      <c r="L18" s="74">
        <v>130</v>
      </c>
    </row>
    <row r="19" spans="1:12" ht="21" customHeight="1">
      <c r="A19" s="161"/>
      <c r="B19" s="176"/>
      <c r="C19" s="131" t="s">
        <v>349</v>
      </c>
      <c r="D19" s="133" t="s">
        <v>325</v>
      </c>
      <c r="E19" s="73">
        <v>2</v>
      </c>
      <c r="F19" s="73">
        <v>0</v>
      </c>
      <c r="G19" s="73">
        <v>3</v>
      </c>
      <c r="H19" s="73">
        <v>2</v>
      </c>
      <c r="I19" s="73">
        <v>3</v>
      </c>
      <c r="J19" s="73">
        <v>2</v>
      </c>
      <c r="K19" s="73">
        <v>2</v>
      </c>
      <c r="L19" s="73">
        <v>2</v>
      </c>
    </row>
    <row r="20" spans="1:12" ht="21" customHeight="1">
      <c r="A20" s="159">
        <v>6</v>
      </c>
      <c r="B20" s="174" t="s">
        <v>350</v>
      </c>
      <c r="C20" s="131" t="s">
        <v>351</v>
      </c>
      <c r="D20" s="132" t="s">
        <v>374</v>
      </c>
      <c r="E20" s="74">
        <v>7</v>
      </c>
      <c r="F20" s="74">
        <v>4</v>
      </c>
      <c r="G20" s="74">
        <v>7</v>
      </c>
      <c r="H20" s="74">
        <v>6</v>
      </c>
      <c r="I20" s="74">
        <v>8</v>
      </c>
      <c r="J20" s="74">
        <v>5</v>
      </c>
      <c r="K20" s="74">
        <v>6</v>
      </c>
      <c r="L20" s="74">
        <v>11</v>
      </c>
    </row>
    <row r="21" spans="1:12" ht="21" customHeight="1">
      <c r="A21" s="161"/>
      <c r="B21" s="176"/>
      <c r="C21" s="131" t="s">
        <v>352</v>
      </c>
      <c r="D21" s="133" t="s">
        <v>12</v>
      </c>
      <c r="E21" s="73">
        <v>4</v>
      </c>
      <c r="F21" s="73">
        <v>0</v>
      </c>
      <c r="G21" s="73">
        <v>5</v>
      </c>
      <c r="H21" s="73">
        <v>0</v>
      </c>
      <c r="I21" s="73">
        <v>3</v>
      </c>
      <c r="J21" s="73">
        <v>0</v>
      </c>
      <c r="K21" s="73">
        <v>3</v>
      </c>
      <c r="L21" s="73">
        <v>0</v>
      </c>
    </row>
    <row r="22" spans="1:12" ht="21" customHeight="1">
      <c r="A22" s="159">
        <v>7</v>
      </c>
      <c r="B22" s="174" t="s">
        <v>353</v>
      </c>
      <c r="C22" s="131" t="s">
        <v>354</v>
      </c>
      <c r="D22" s="132" t="s">
        <v>41</v>
      </c>
      <c r="E22" s="74">
        <v>2</v>
      </c>
      <c r="F22" s="74">
        <v>0</v>
      </c>
      <c r="G22" s="74">
        <v>2</v>
      </c>
      <c r="H22" s="74">
        <v>0</v>
      </c>
      <c r="I22" s="74">
        <v>0</v>
      </c>
      <c r="J22" s="74">
        <v>0</v>
      </c>
      <c r="K22" s="74">
        <v>0</v>
      </c>
      <c r="L22" s="74">
        <v>0</v>
      </c>
    </row>
    <row r="23" spans="1:12" ht="21" customHeight="1">
      <c r="A23" s="160"/>
      <c r="B23" s="175"/>
      <c r="C23" s="131" t="s">
        <v>355</v>
      </c>
      <c r="D23" s="133" t="s">
        <v>17</v>
      </c>
      <c r="E23" s="73">
        <v>0</v>
      </c>
      <c r="F23" s="73">
        <v>0</v>
      </c>
      <c r="G23" s="73">
        <v>2</v>
      </c>
      <c r="H23" s="73">
        <v>0</v>
      </c>
      <c r="I23" s="73">
        <v>3</v>
      </c>
      <c r="J23" s="73">
        <v>1</v>
      </c>
      <c r="K23" s="73">
        <v>62</v>
      </c>
      <c r="L23" s="73">
        <v>8</v>
      </c>
    </row>
    <row r="24" spans="1:12" ht="21" customHeight="1">
      <c r="A24" s="160"/>
      <c r="B24" s="175"/>
      <c r="C24" s="131" t="s">
        <v>353</v>
      </c>
      <c r="D24" s="132" t="s">
        <v>321</v>
      </c>
      <c r="E24" s="74">
        <v>8</v>
      </c>
      <c r="F24" s="74">
        <v>5</v>
      </c>
      <c r="G24" s="74">
        <v>8</v>
      </c>
      <c r="H24" s="74">
        <v>7</v>
      </c>
      <c r="I24" s="74">
        <v>9</v>
      </c>
      <c r="J24" s="74">
        <v>11</v>
      </c>
      <c r="K24" s="74">
        <v>8</v>
      </c>
      <c r="L24" s="74">
        <v>9</v>
      </c>
    </row>
    <row r="25" spans="1:12" ht="21" customHeight="1">
      <c r="A25" s="161"/>
      <c r="B25" s="176"/>
      <c r="C25" s="131" t="s">
        <v>356</v>
      </c>
      <c r="D25" s="133" t="s">
        <v>327</v>
      </c>
      <c r="E25" s="73">
        <v>3</v>
      </c>
      <c r="F25" s="73">
        <v>0</v>
      </c>
      <c r="G25" s="73">
        <v>3</v>
      </c>
      <c r="H25" s="73">
        <v>3</v>
      </c>
      <c r="I25" s="73">
        <v>4</v>
      </c>
      <c r="J25" s="73">
        <v>5</v>
      </c>
      <c r="K25" s="73">
        <v>5</v>
      </c>
      <c r="L25" s="73">
        <v>6</v>
      </c>
    </row>
    <row r="26" spans="1:12" ht="21" customHeight="1">
      <c r="A26" s="6">
        <v>8</v>
      </c>
      <c r="B26" s="131" t="s">
        <v>357</v>
      </c>
      <c r="C26" s="131" t="s">
        <v>357</v>
      </c>
      <c r="D26" s="132" t="s">
        <v>322</v>
      </c>
      <c r="E26" s="74">
        <v>5</v>
      </c>
      <c r="F26" s="74">
        <v>11</v>
      </c>
      <c r="G26" s="74">
        <v>4</v>
      </c>
      <c r="H26" s="74">
        <v>6</v>
      </c>
      <c r="I26" s="74">
        <v>3</v>
      </c>
      <c r="J26" s="74">
        <v>6</v>
      </c>
      <c r="K26" s="74">
        <v>3</v>
      </c>
      <c r="L26" s="74">
        <v>4</v>
      </c>
    </row>
    <row r="27" spans="1:12" ht="21" customHeight="1">
      <c r="A27" s="159">
        <v>9</v>
      </c>
      <c r="B27" s="174" t="s">
        <v>358</v>
      </c>
      <c r="C27" s="131" t="s">
        <v>359</v>
      </c>
      <c r="D27" s="133" t="s">
        <v>16</v>
      </c>
      <c r="E27" s="73">
        <v>2</v>
      </c>
      <c r="F27" s="73">
        <v>0</v>
      </c>
      <c r="G27" s="73">
        <v>1</v>
      </c>
      <c r="H27" s="73">
        <v>0</v>
      </c>
      <c r="I27" s="73">
        <v>2</v>
      </c>
      <c r="J27" s="73">
        <v>0</v>
      </c>
      <c r="K27" s="73">
        <v>2</v>
      </c>
      <c r="L27" s="73">
        <v>0</v>
      </c>
    </row>
    <row r="28" spans="1:12" ht="21" customHeight="1">
      <c r="A28" s="160"/>
      <c r="B28" s="175"/>
      <c r="C28" s="131" t="s">
        <v>360</v>
      </c>
      <c r="D28" s="132" t="s">
        <v>21</v>
      </c>
      <c r="E28" s="74">
        <v>2</v>
      </c>
      <c r="F28" s="74">
        <v>0</v>
      </c>
      <c r="G28" s="74">
        <v>2</v>
      </c>
      <c r="H28" s="74">
        <v>0</v>
      </c>
      <c r="I28" s="74">
        <v>1</v>
      </c>
      <c r="J28" s="74">
        <v>0</v>
      </c>
      <c r="K28" s="74">
        <v>2</v>
      </c>
      <c r="L28" s="74">
        <v>0</v>
      </c>
    </row>
    <row r="29" spans="1:12" ht="21" customHeight="1">
      <c r="A29" s="161"/>
      <c r="B29" s="176"/>
      <c r="C29" s="131" t="s">
        <v>361</v>
      </c>
      <c r="D29" s="133" t="s">
        <v>115</v>
      </c>
      <c r="E29" s="73">
        <v>3</v>
      </c>
      <c r="F29" s="73">
        <v>0</v>
      </c>
      <c r="G29" s="73">
        <v>2</v>
      </c>
      <c r="H29" s="73">
        <v>0</v>
      </c>
      <c r="I29" s="73">
        <v>3</v>
      </c>
      <c r="J29" s="73">
        <v>2</v>
      </c>
      <c r="K29" s="73">
        <v>3</v>
      </c>
      <c r="L29" s="73">
        <v>1</v>
      </c>
    </row>
    <row r="30" spans="1:12" ht="21" customHeight="1">
      <c r="A30" s="6">
        <v>10</v>
      </c>
      <c r="B30" s="131" t="s">
        <v>362</v>
      </c>
      <c r="C30" s="131" t="s">
        <v>362</v>
      </c>
      <c r="D30" s="132" t="s">
        <v>319</v>
      </c>
      <c r="E30" s="74">
        <v>6</v>
      </c>
      <c r="F30" s="74">
        <v>1</v>
      </c>
      <c r="G30" s="74">
        <v>4</v>
      </c>
      <c r="H30" s="74">
        <v>3</v>
      </c>
      <c r="I30" s="74">
        <v>4</v>
      </c>
      <c r="J30" s="74">
        <v>4</v>
      </c>
      <c r="K30" s="74">
        <v>5</v>
      </c>
      <c r="L30" s="74">
        <v>3</v>
      </c>
    </row>
    <row r="31" spans="1:12" ht="21" customHeight="1">
      <c r="A31" s="159">
        <v>11</v>
      </c>
      <c r="B31" s="174" t="s">
        <v>363</v>
      </c>
      <c r="C31" s="131" t="s">
        <v>364</v>
      </c>
      <c r="D31" s="133" t="s">
        <v>19</v>
      </c>
      <c r="E31" s="73">
        <v>4</v>
      </c>
      <c r="F31" s="73">
        <v>1</v>
      </c>
      <c r="G31" s="73">
        <v>4</v>
      </c>
      <c r="H31" s="73">
        <v>0</v>
      </c>
      <c r="I31" s="73">
        <v>4</v>
      </c>
      <c r="J31" s="73">
        <v>0</v>
      </c>
      <c r="K31" s="73">
        <v>2</v>
      </c>
      <c r="L31" s="73">
        <v>0</v>
      </c>
    </row>
    <row r="32" spans="1:12" ht="21" customHeight="1">
      <c r="A32" s="161"/>
      <c r="B32" s="176"/>
      <c r="C32" s="131" t="s">
        <v>363</v>
      </c>
      <c r="D32" s="132" t="s">
        <v>326</v>
      </c>
      <c r="E32" s="74">
        <v>4</v>
      </c>
      <c r="F32" s="74">
        <v>0</v>
      </c>
      <c r="G32" s="74">
        <v>3</v>
      </c>
      <c r="H32" s="74">
        <v>1</v>
      </c>
      <c r="I32" s="74">
        <v>3</v>
      </c>
      <c r="J32" s="74">
        <v>3</v>
      </c>
      <c r="K32" s="74">
        <v>4</v>
      </c>
      <c r="L32" s="74">
        <v>2</v>
      </c>
    </row>
    <row r="33" spans="1:12" ht="21" customHeight="1">
      <c r="A33" s="6">
        <v>12</v>
      </c>
      <c r="B33" s="131" t="s">
        <v>365</v>
      </c>
      <c r="C33" s="131" t="s">
        <v>366</v>
      </c>
      <c r="D33" s="133" t="s">
        <v>11</v>
      </c>
      <c r="E33" s="73">
        <v>4</v>
      </c>
      <c r="F33" s="73">
        <v>0</v>
      </c>
      <c r="G33" s="73">
        <v>3</v>
      </c>
      <c r="H33" s="73">
        <v>0</v>
      </c>
      <c r="I33" s="73">
        <v>3</v>
      </c>
      <c r="J33" s="73">
        <v>0</v>
      </c>
      <c r="K33" s="73">
        <v>7</v>
      </c>
      <c r="L33" s="73">
        <v>0</v>
      </c>
    </row>
    <row r="34" spans="1:12" ht="21" customHeight="1">
      <c r="A34" s="159">
        <v>13</v>
      </c>
      <c r="B34" s="174" t="s">
        <v>367</v>
      </c>
      <c r="C34" s="131" t="s">
        <v>368</v>
      </c>
      <c r="D34" s="132" t="s">
        <v>22</v>
      </c>
      <c r="E34" s="74">
        <v>2</v>
      </c>
      <c r="F34" s="74">
        <v>1</v>
      </c>
      <c r="G34" s="74">
        <v>4</v>
      </c>
      <c r="H34" s="74">
        <v>1</v>
      </c>
      <c r="I34" s="74">
        <v>3</v>
      </c>
      <c r="J34" s="74">
        <v>0</v>
      </c>
      <c r="K34" s="74">
        <v>2</v>
      </c>
      <c r="L34" s="74">
        <v>0</v>
      </c>
    </row>
    <row r="35" spans="1:12" ht="21" customHeight="1">
      <c r="A35" s="161"/>
      <c r="B35" s="176"/>
      <c r="C35" s="131" t="s">
        <v>369</v>
      </c>
      <c r="D35" s="133" t="s">
        <v>323</v>
      </c>
      <c r="E35" s="73">
        <v>2</v>
      </c>
      <c r="F35" s="73">
        <v>4</v>
      </c>
      <c r="G35" s="73">
        <v>2</v>
      </c>
      <c r="H35" s="73">
        <v>5</v>
      </c>
      <c r="I35" s="73">
        <v>2</v>
      </c>
      <c r="J35" s="73">
        <v>5</v>
      </c>
      <c r="K35" s="73">
        <v>3</v>
      </c>
      <c r="L35" s="73">
        <v>7</v>
      </c>
    </row>
    <row r="36" spans="1:12" ht="21" customHeight="1">
      <c r="A36" s="201" t="s">
        <v>7</v>
      </c>
      <c r="B36" s="201"/>
      <c r="C36" s="201"/>
    </row>
    <row r="37" spans="1:12" ht="21" customHeight="1">
      <c r="A37" s="238" t="s">
        <v>58</v>
      </c>
      <c r="B37" s="238"/>
      <c r="C37" s="238"/>
    </row>
    <row r="38" spans="1:12" ht="21" customHeight="1">
      <c r="A38" s="229" t="s">
        <v>331</v>
      </c>
      <c r="B38" s="229"/>
      <c r="C38" s="229"/>
    </row>
  </sheetData>
  <mergeCells count="30">
    <mergeCell ref="A36:C36"/>
    <mergeCell ref="A37:C37"/>
    <mergeCell ref="A38:C38"/>
    <mergeCell ref="A27:A29"/>
    <mergeCell ref="B27:B29"/>
    <mergeCell ref="A31:A32"/>
    <mergeCell ref="B31:B32"/>
    <mergeCell ref="A34:A35"/>
    <mergeCell ref="B34:B35"/>
    <mergeCell ref="A17:A19"/>
    <mergeCell ref="B17:B19"/>
    <mergeCell ref="A20:A21"/>
    <mergeCell ref="B20:B21"/>
    <mergeCell ref="A22:A25"/>
    <mergeCell ref="B22:B25"/>
    <mergeCell ref="A8:A10"/>
    <mergeCell ref="B8:B10"/>
    <mergeCell ref="A11:A12"/>
    <mergeCell ref="B11:B12"/>
    <mergeCell ref="A13:A15"/>
    <mergeCell ref="B13:B15"/>
    <mergeCell ref="A4:L4"/>
    <mergeCell ref="A6:A7"/>
    <mergeCell ref="B6:B7"/>
    <mergeCell ref="C6:C7"/>
    <mergeCell ref="D6:D7"/>
    <mergeCell ref="E6:F6"/>
    <mergeCell ref="G6:H6"/>
    <mergeCell ref="I6:J6"/>
    <mergeCell ref="K6:L6"/>
  </mergeCells>
  <pageMargins left="0.7" right="0.7" top="0.75" bottom="0.75" header="0.3" footer="0.3"/>
  <pageSetup scale="41"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9B054-B920-4EFE-8451-FA1B24836AC6}">
  <dimension ref="A1:C53"/>
  <sheetViews>
    <sheetView showGridLines="0" rightToLeft="1" view="pageBreakPreview" zoomScaleNormal="100" zoomScaleSheetLayoutView="100" workbookViewId="0">
      <selection activeCell="F19" sqref="F19"/>
    </sheetView>
  </sheetViews>
  <sheetFormatPr defaultColWidth="21.5" defaultRowHeight="19.5"/>
  <cols>
    <col min="1" max="3" width="21.5" style="143"/>
  </cols>
  <sheetData>
    <row r="1" spans="1:3" ht="20.100000000000001" customHeight="1">
      <c r="A1" s="136"/>
      <c r="B1" s="137"/>
      <c r="C1" s="137"/>
    </row>
    <row r="4" spans="1:3" ht="21">
      <c r="A4" s="239" t="s">
        <v>371</v>
      </c>
      <c r="B4" s="240"/>
      <c r="C4" s="240"/>
    </row>
    <row r="5" spans="1:3" ht="21">
      <c r="A5" s="138" t="s">
        <v>238</v>
      </c>
      <c r="B5" s="139"/>
      <c r="C5" s="139"/>
    </row>
    <row r="6" spans="1:3" ht="21" customHeight="1">
      <c r="A6" s="241" t="s">
        <v>375</v>
      </c>
      <c r="B6" s="242" t="s">
        <v>46</v>
      </c>
      <c r="C6" s="243"/>
    </row>
    <row r="7" spans="1:3" ht="21" customHeight="1">
      <c r="A7" s="241"/>
      <c r="B7" s="140">
        <v>2024</v>
      </c>
      <c r="C7" s="140">
        <v>2025</v>
      </c>
    </row>
    <row r="8" spans="1:3" ht="21" customHeight="1">
      <c r="A8" s="241"/>
      <c r="B8" s="71">
        <v>17</v>
      </c>
      <c r="C8" s="71">
        <v>18</v>
      </c>
    </row>
    <row r="9" spans="1:3">
      <c r="A9" s="138" t="s">
        <v>376</v>
      </c>
      <c r="B9" s="141"/>
      <c r="C9" s="141"/>
    </row>
    <row r="10" spans="1:3">
      <c r="A10" s="142"/>
      <c r="C10" s="9"/>
    </row>
    <row r="11" spans="1:3">
      <c r="A11" s="142"/>
    </row>
    <row r="12" spans="1:3">
      <c r="A12" s="142"/>
    </row>
    <row r="13" spans="1:3">
      <c r="A13" s="142"/>
    </row>
    <row r="14" spans="1:3">
      <c r="A14" s="142"/>
    </row>
    <row r="15" spans="1:3">
      <c r="A15" s="142"/>
    </row>
    <row r="16" spans="1:3">
      <c r="A16" s="142"/>
    </row>
    <row r="17" spans="1:1">
      <c r="A17" s="142"/>
    </row>
    <row r="18" spans="1:1">
      <c r="A18" s="142"/>
    </row>
    <row r="19" spans="1:1">
      <c r="A19" s="142"/>
    </row>
    <row r="20" spans="1:1">
      <c r="A20" s="142"/>
    </row>
    <row r="21" spans="1:1">
      <c r="A21" s="142"/>
    </row>
    <row r="22" spans="1:1">
      <c r="A22" s="142"/>
    </row>
    <row r="23" spans="1:1">
      <c r="A23" s="142"/>
    </row>
    <row r="24" spans="1:1">
      <c r="A24" s="142"/>
    </row>
    <row r="25" spans="1:1">
      <c r="A25" s="142"/>
    </row>
    <row r="26" spans="1:1">
      <c r="A26" s="142"/>
    </row>
    <row r="27" spans="1:1">
      <c r="A27" s="142"/>
    </row>
    <row r="28" spans="1:1">
      <c r="A28" s="142"/>
    </row>
    <row r="29" spans="1:1">
      <c r="A29" s="142"/>
    </row>
    <row r="30" spans="1:1">
      <c r="A30" s="142"/>
    </row>
    <row r="31" spans="1:1">
      <c r="A31" s="142"/>
    </row>
    <row r="32" spans="1:1">
      <c r="A32" s="142"/>
    </row>
    <row r="33" spans="1:1">
      <c r="A33" s="142"/>
    </row>
    <row r="34" spans="1:1">
      <c r="A34" s="142"/>
    </row>
    <row r="35" spans="1:1">
      <c r="A35" s="142"/>
    </row>
    <row r="36" spans="1:1">
      <c r="A36" s="142"/>
    </row>
    <row r="37" spans="1:1">
      <c r="A37" s="142"/>
    </row>
    <row r="38" spans="1:1">
      <c r="A38" s="142"/>
    </row>
    <row r="39" spans="1:1">
      <c r="A39" s="142"/>
    </row>
    <row r="40" spans="1:1">
      <c r="A40" s="142"/>
    </row>
    <row r="41" spans="1:1">
      <c r="A41" s="142"/>
    </row>
    <row r="42" spans="1:1">
      <c r="A42" s="142"/>
    </row>
    <row r="43" spans="1:1">
      <c r="A43" s="142"/>
    </row>
    <row r="44" spans="1:1">
      <c r="A44" s="142"/>
    </row>
    <row r="45" spans="1:1">
      <c r="A45" s="142"/>
    </row>
    <row r="46" spans="1:1">
      <c r="A46" s="142"/>
    </row>
    <row r="47" spans="1:1">
      <c r="A47" s="142"/>
    </row>
    <row r="48" spans="1:1">
      <c r="A48" s="142"/>
    </row>
    <row r="49" spans="1:1">
      <c r="A49" s="142"/>
    </row>
    <row r="50" spans="1:1">
      <c r="A50" s="142"/>
    </row>
    <row r="51" spans="1:1">
      <c r="A51" s="142"/>
    </row>
    <row r="52" spans="1:1">
      <c r="A52" s="142"/>
    </row>
    <row r="53" spans="1:1">
      <c r="A53" s="142"/>
    </row>
  </sheetData>
  <mergeCells count="3">
    <mergeCell ref="A4:C4"/>
    <mergeCell ref="A6:A8"/>
    <mergeCell ref="B6:C6"/>
  </mergeCells>
  <pageMargins left="0.7" right="0.7" top="0.75" bottom="0.75" header="0.3" footer="0.3"/>
  <pageSetup scale="76"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856A2-9D75-43E7-9483-4D25D5D143BC}">
  <dimension ref="A1:D34"/>
  <sheetViews>
    <sheetView showGridLines="0" rightToLeft="1" view="pageBreakPreview" zoomScale="90" zoomScaleNormal="90" zoomScaleSheetLayoutView="90" workbookViewId="0"/>
  </sheetViews>
  <sheetFormatPr defaultColWidth="21.375" defaultRowHeight="21" customHeight="1"/>
  <cols>
    <col min="1" max="1" width="6" style="2" customWidth="1"/>
    <col min="2" max="2" width="40.375" style="128" customWidth="1"/>
    <col min="3" max="3" width="33.25" style="1" customWidth="1"/>
    <col min="4" max="16384" width="21.375" style="36"/>
  </cols>
  <sheetData>
    <row r="1" spans="1:4" ht="21" customHeight="1">
      <c r="C1" s="37"/>
    </row>
    <row r="2" spans="1:4" ht="42.6" customHeight="1"/>
    <row r="3" spans="1:4" ht="21" customHeight="1">
      <c r="A3" s="200" t="s">
        <v>387</v>
      </c>
      <c r="B3" s="200"/>
      <c r="C3" s="200"/>
      <c r="D3" s="126"/>
    </row>
    <row r="4" spans="1:4" ht="21" customHeight="1">
      <c r="A4" s="129" t="s">
        <v>239</v>
      </c>
      <c r="B4" s="126"/>
      <c r="C4" s="40"/>
    </row>
    <row r="5" spans="1:4" ht="21" customHeight="1">
      <c r="A5" s="81" t="s">
        <v>1</v>
      </c>
      <c r="B5" s="81" t="s">
        <v>69</v>
      </c>
      <c r="C5" s="41" t="s">
        <v>119</v>
      </c>
    </row>
    <row r="6" spans="1:4" ht="21" customHeight="1">
      <c r="A6" s="82">
        <v>1</v>
      </c>
      <c r="B6" s="82" t="s">
        <v>298</v>
      </c>
      <c r="C6" s="75">
        <v>0.91812317499300689</v>
      </c>
    </row>
    <row r="7" spans="1:4" ht="21" customHeight="1">
      <c r="A7" s="82">
        <v>2</v>
      </c>
      <c r="B7" s="82" t="s">
        <v>18</v>
      </c>
      <c r="C7" s="87">
        <v>0.91253473220755177</v>
      </c>
    </row>
    <row r="8" spans="1:4" ht="21" customHeight="1">
      <c r="A8" s="82">
        <v>3</v>
      </c>
      <c r="B8" s="82" t="s">
        <v>13</v>
      </c>
      <c r="C8" s="75">
        <v>0.91865880952380952</v>
      </c>
    </row>
    <row r="9" spans="1:4" ht="21" customHeight="1">
      <c r="A9" s="82">
        <v>4</v>
      </c>
      <c r="B9" s="82" t="s">
        <v>328</v>
      </c>
      <c r="C9" s="87">
        <v>0.94235857142857138</v>
      </c>
    </row>
    <row r="10" spans="1:4" ht="21" customHeight="1">
      <c r="A10" s="82">
        <v>5</v>
      </c>
      <c r="B10" s="82" t="s">
        <v>329</v>
      </c>
      <c r="C10" s="75">
        <v>0.92758930711045351</v>
      </c>
    </row>
    <row r="11" spans="1:4" ht="21" customHeight="1">
      <c r="A11" s="82">
        <v>6</v>
      </c>
      <c r="B11" s="82" t="s">
        <v>319</v>
      </c>
      <c r="C11" s="87">
        <v>0.87973826499313312</v>
      </c>
    </row>
    <row r="12" spans="1:4" ht="21" customHeight="1">
      <c r="A12" s="82">
        <v>7</v>
      </c>
      <c r="B12" s="82" t="s">
        <v>321</v>
      </c>
      <c r="C12" s="75">
        <v>0.92858806945280503</v>
      </c>
    </row>
    <row r="13" spans="1:4" ht="21" customHeight="1">
      <c r="A13" s="82">
        <v>8</v>
      </c>
      <c r="B13" s="82" t="s">
        <v>320</v>
      </c>
      <c r="C13" s="87">
        <v>0.86616814801454167</v>
      </c>
    </row>
    <row r="14" spans="1:4" ht="21" customHeight="1">
      <c r="A14" s="82">
        <v>9</v>
      </c>
      <c r="B14" s="82" t="s">
        <v>20</v>
      </c>
      <c r="C14" s="75">
        <v>0.87725511105433951</v>
      </c>
    </row>
    <row r="15" spans="1:4" ht="21" customHeight="1">
      <c r="A15" s="82">
        <v>10</v>
      </c>
      <c r="B15" s="82" t="s">
        <v>322</v>
      </c>
      <c r="C15" s="87">
        <v>0.92113631171761556</v>
      </c>
    </row>
    <row r="16" spans="1:4" ht="21" customHeight="1">
      <c r="A16" s="82">
        <v>11</v>
      </c>
      <c r="B16" s="82" t="s">
        <v>330</v>
      </c>
      <c r="C16" s="75">
        <v>0.9179309555430446</v>
      </c>
    </row>
    <row r="17" spans="1:3" ht="21" customHeight="1">
      <c r="A17" s="82">
        <v>12</v>
      </c>
      <c r="B17" s="82" t="s">
        <v>323</v>
      </c>
      <c r="C17" s="87">
        <v>0.95241978032429908</v>
      </c>
    </row>
    <row r="18" spans="1:3" ht="21" customHeight="1">
      <c r="A18" s="82">
        <v>13</v>
      </c>
      <c r="B18" s="82" t="s">
        <v>324</v>
      </c>
      <c r="C18" s="75">
        <v>0.92941238095238088</v>
      </c>
    </row>
    <row r="19" spans="1:3" ht="21" customHeight="1">
      <c r="A19" s="82">
        <v>14</v>
      </c>
      <c r="B19" s="82" t="s">
        <v>115</v>
      </c>
      <c r="C19" s="87">
        <v>0.91729628773416594</v>
      </c>
    </row>
    <row r="20" spans="1:3" ht="21" customHeight="1">
      <c r="A20" s="82">
        <v>15</v>
      </c>
      <c r="B20" s="82" t="s">
        <v>325</v>
      </c>
      <c r="C20" s="75">
        <v>0.94878523809523807</v>
      </c>
    </row>
    <row r="21" spans="1:3" ht="21" customHeight="1">
      <c r="A21" s="82">
        <v>16</v>
      </c>
      <c r="B21" s="82" t="s">
        <v>326</v>
      </c>
      <c r="C21" s="87">
        <v>0.90522887891998605</v>
      </c>
    </row>
    <row r="22" spans="1:3" ht="21" customHeight="1">
      <c r="A22" s="82">
        <v>17</v>
      </c>
      <c r="B22" s="82" t="s">
        <v>56</v>
      </c>
      <c r="C22" s="75">
        <v>0.96770727332554141</v>
      </c>
    </row>
    <row r="23" spans="1:3" ht="21" customHeight="1">
      <c r="A23" s="82">
        <v>18</v>
      </c>
      <c r="B23" s="82" t="s">
        <v>327</v>
      </c>
      <c r="C23" s="87">
        <v>0.91836810058848872</v>
      </c>
    </row>
    <row r="24" spans="1:3" ht="21" customHeight="1">
      <c r="A24" s="82">
        <v>19</v>
      </c>
      <c r="B24" s="82" t="s">
        <v>17</v>
      </c>
      <c r="C24" s="75" t="s">
        <v>90</v>
      </c>
    </row>
    <row r="25" spans="1:3" ht="21" customHeight="1">
      <c r="A25" s="82">
        <v>20</v>
      </c>
      <c r="B25" s="82" t="s">
        <v>11</v>
      </c>
      <c r="C25" s="87">
        <v>0.88805346856301104</v>
      </c>
    </row>
    <row r="26" spans="1:3" ht="21" customHeight="1">
      <c r="A26" s="82">
        <v>21</v>
      </c>
      <c r="B26" s="82" t="s">
        <v>12</v>
      </c>
      <c r="C26" s="75">
        <v>0.94352586014812068</v>
      </c>
    </row>
    <row r="27" spans="1:3" ht="21" customHeight="1">
      <c r="A27" s="82">
        <v>22</v>
      </c>
      <c r="B27" s="82" t="s">
        <v>19</v>
      </c>
      <c r="C27" s="87">
        <v>0.73159801096898902</v>
      </c>
    </row>
    <row r="28" spans="1:3" ht="21" customHeight="1">
      <c r="A28" s="82">
        <v>23</v>
      </c>
      <c r="B28" s="82" t="s">
        <v>299</v>
      </c>
      <c r="C28" s="75">
        <v>0.89607732149176011</v>
      </c>
    </row>
    <row r="29" spans="1:3" ht="21" customHeight="1">
      <c r="A29" s="82">
        <v>24</v>
      </c>
      <c r="B29" s="82" t="s">
        <v>23</v>
      </c>
      <c r="C29" s="87">
        <v>0.96143396178398888</v>
      </c>
    </row>
    <row r="30" spans="1:3" ht="21" customHeight="1">
      <c r="A30" s="82">
        <v>25</v>
      </c>
      <c r="B30" s="82" t="s">
        <v>21</v>
      </c>
      <c r="C30" s="75">
        <v>0.97295448108470628</v>
      </c>
    </row>
    <row r="31" spans="1:3" ht="21" customHeight="1">
      <c r="A31" s="82">
        <v>26</v>
      </c>
      <c r="B31" s="82" t="s">
        <v>16</v>
      </c>
      <c r="C31" s="87">
        <v>0.8988652214313072</v>
      </c>
    </row>
    <row r="32" spans="1:3" ht="21" customHeight="1">
      <c r="A32" s="82">
        <v>27</v>
      </c>
      <c r="B32" s="82" t="s">
        <v>14</v>
      </c>
      <c r="C32" s="75">
        <v>0.96913682667739598</v>
      </c>
    </row>
    <row r="33" spans="1:3" ht="21" customHeight="1">
      <c r="A33" s="201" t="s">
        <v>7</v>
      </c>
      <c r="B33" s="201"/>
    </row>
    <row r="34" spans="1:3" ht="21" customHeight="1">
      <c r="A34" s="229" t="s">
        <v>383</v>
      </c>
      <c r="B34" s="229"/>
      <c r="C34" s="229"/>
    </row>
  </sheetData>
  <mergeCells count="3">
    <mergeCell ref="A3:C3"/>
    <mergeCell ref="A33:B33"/>
    <mergeCell ref="A34:C34"/>
  </mergeCells>
  <pageMargins left="0.7" right="0.7" top="0.75" bottom="0.75" header="0.3" footer="0.3"/>
  <pageSetup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7C7CB-20E6-4754-8576-B740AB3D42F8}">
  <dimension ref="A1:D33"/>
  <sheetViews>
    <sheetView showGridLines="0" rightToLeft="1" view="pageBreakPreview" topLeftCell="A4" zoomScale="102" zoomScaleNormal="100" zoomScaleSheetLayoutView="102" workbookViewId="0">
      <selection activeCell="A22" sqref="A22"/>
    </sheetView>
  </sheetViews>
  <sheetFormatPr defaultRowHeight="18"/>
  <cols>
    <col min="1" max="1" width="4.375" style="1" customWidth="1"/>
    <col min="2" max="2" width="27.5" style="1" customWidth="1"/>
    <col min="3" max="4" width="21.375" style="1" customWidth="1"/>
  </cols>
  <sheetData>
    <row r="1" spans="1:4">
      <c r="C1"/>
      <c r="D1" s="37"/>
    </row>
    <row r="3" spans="1:4">
      <c r="C3" s="4"/>
      <c r="D3" s="4"/>
    </row>
    <row r="4" spans="1:4" ht="82.5" customHeight="1">
      <c r="A4" s="157" t="s">
        <v>314</v>
      </c>
      <c r="B4" s="157"/>
      <c r="C4" s="157"/>
      <c r="D4" s="157"/>
    </row>
    <row r="5" spans="1:4">
      <c r="A5" s="59" t="s">
        <v>206</v>
      </c>
      <c r="B5" s="5"/>
      <c r="C5" s="11"/>
      <c r="D5" s="11"/>
    </row>
    <row r="6" spans="1:4" ht="21" customHeight="1">
      <c r="A6" s="172" t="s">
        <v>1</v>
      </c>
      <c r="B6" s="159" t="s">
        <v>10</v>
      </c>
      <c r="C6" s="166" t="s">
        <v>315</v>
      </c>
      <c r="D6" s="168"/>
    </row>
    <row r="7" spans="1:4" ht="21" customHeight="1">
      <c r="A7" s="172"/>
      <c r="B7" s="160"/>
      <c r="C7" s="6" t="s">
        <v>4</v>
      </c>
      <c r="D7" s="6" t="s">
        <v>5</v>
      </c>
    </row>
    <row r="8" spans="1:4" ht="21" customHeight="1">
      <c r="A8" s="6">
        <v>1</v>
      </c>
      <c r="B8" s="6" t="s">
        <v>330</v>
      </c>
      <c r="C8" s="70">
        <v>13758</v>
      </c>
      <c r="D8" s="70">
        <v>13208</v>
      </c>
    </row>
    <row r="9" spans="1:4" ht="21" customHeight="1">
      <c r="A9" s="6">
        <v>2</v>
      </c>
      <c r="B9" s="6" t="s">
        <v>56</v>
      </c>
      <c r="C9" s="68">
        <v>0</v>
      </c>
      <c r="D9" s="68">
        <v>0</v>
      </c>
    </row>
    <row r="10" spans="1:4" ht="21" customHeight="1">
      <c r="A10" s="6">
        <v>3</v>
      </c>
      <c r="B10" s="6" t="s">
        <v>328</v>
      </c>
      <c r="C10" s="70">
        <v>1175</v>
      </c>
      <c r="D10" s="70">
        <v>2426</v>
      </c>
    </row>
    <row r="11" spans="1:4" ht="21" customHeight="1">
      <c r="A11" s="6">
        <v>4</v>
      </c>
      <c r="B11" s="6" t="s">
        <v>17</v>
      </c>
      <c r="C11" s="68">
        <v>3554</v>
      </c>
      <c r="D11" s="68">
        <v>3545</v>
      </c>
    </row>
    <row r="12" spans="1:4" ht="21" customHeight="1">
      <c r="A12" s="6">
        <v>5</v>
      </c>
      <c r="B12" s="6" t="s">
        <v>20</v>
      </c>
      <c r="C12" s="70">
        <v>5</v>
      </c>
      <c r="D12" s="70">
        <v>0</v>
      </c>
    </row>
    <row r="13" spans="1:4" ht="21" customHeight="1">
      <c r="A13" s="6">
        <v>6</v>
      </c>
      <c r="B13" s="6" t="s">
        <v>18</v>
      </c>
      <c r="C13" s="68">
        <v>1566</v>
      </c>
      <c r="D13" s="68">
        <v>5952</v>
      </c>
    </row>
    <row r="14" spans="1:4" ht="21" customHeight="1">
      <c r="A14" s="6">
        <v>7</v>
      </c>
      <c r="B14" s="6" t="s">
        <v>11</v>
      </c>
      <c r="C14" s="70">
        <v>0</v>
      </c>
      <c r="D14" s="70">
        <v>0</v>
      </c>
    </row>
    <row r="15" spans="1:4" ht="21" customHeight="1">
      <c r="A15" s="6">
        <v>8</v>
      </c>
      <c r="B15" s="6" t="s">
        <v>15</v>
      </c>
      <c r="C15" s="68">
        <v>1432</v>
      </c>
      <c r="D15" s="68">
        <v>882</v>
      </c>
    </row>
    <row r="16" spans="1:4" ht="21" customHeight="1">
      <c r="A16" s="6">
        <v>9</v>
      </c>
      <c r="B16" s="6" t="s">
        <v>319</v>
      </c>
      <c r="C16" s="70">
        <v>0</v>
      </c>
      <c r="D16" s="70">
        <v>0</v>
      </c>
    </row>
    <row r="17" spans="1:4" ht="21" customHeight="1">
      <c r="A17" s="6">
        <v>10</v>
      </c>
      <c r="B17" s="6" t="s">
        <v>13</v>
      </c>
      <c r="C17" s="68">
        <v>0</v>
      </c>
      <c r="D17" s="68">
        <v>295</v>
      </c>
    </row>
    <row r="18" spans="1:4" ht="21" customHeight="1">
      <c r="A18" s="6">
        <v>11</v>
      </c>
      <c r="B18" s="6" t="s">
        <v>21</v>
      </c>
      <c r="C18" s="70">
        <v>6294</v>
      </c>
      <c r="D18" s="70">
        <v>6530</v>
      </c>
    </row>
    <row r="19" spans="1:4" ht="21" customHeight="1">
      <c r="A19" s="6">
        <v>12</v>
      </c>
      <c r="B19" s="6" t="s">
        <v>327</v>
      </c>
      <c r="C19" s="68">
        <v>16</v>
      </c>
      <c r="D19" s="68">
        <v>25</v>
      </c>
    </row>
    <row r="20" spans="1:4" ht="21" customHeight="1">
      <c r="A20" s="162" t="s">
        <v>6</v>
      </c>
      <c r="B20" s="177"/>
      <c r="C20" s="8">
        <f>SUM(C8:C19)</f>
        <v>27800</v>
      </c>
      <c r="D20" s="8">
        <f>SUM(D8:D19)</f>
        <v>32863</v>
      </c>
    </row>
    <row r="21" spans="1:4">
      <c r="A21" s="5" t="s">
        <v>7</v>
      </c>
      <c r="B21" s="5"/>
      <c r="C21"/>
    </row>
    <row r="22" spans="1:4" ht="16.5">
      <c r="A22" s="5" t="s">
        <v>383</v>
      </c>
      <c r="B22" s="5"/>
      <c r="C22" s="16"/>
      <c r="D22" s="9"/>
    </row>
    <row r="23" spans="1:4" ht="14.25">
      <c r="A23"/>
      <c r="B23"/>
      <c r="C23" s="16"/>
      <c r="D23" s="16"/>
    </row>
    <row r="24" spans="1:4">
      <c r="A24"/>
      <c r="B24"/>
      <c r="D24"/>
    </row>
    <row r="25" spans="1:4">
      <c r="C25"/>
      <c r="D25"/>
    </row>
    <row r="26" spans="1:4">
      <c r="C26"/>
      <c r="D26"/>
    </row>
    <row r="27" spans="1:4">
      <c r="C27"/>
      <c r="D27"/>
    </row>
    <row r="28" spans="1:4">
      <c r="C28"/>
      <c r="D28"/>
    </row>
    <row r="29" spans="1:4">
      <c r="C29"/>
      <c r="D29"/>
    </row>
    <row r="30" spans="1:4">
      <c r="C30"/>
      <c r="D30"/>
    </row>
    <row r="31" spans="1:4">
      <c r="C31"/>
      <c r="D31"/>
    </row>
    <row r="32" spans="1:4">
      <c r="C32"/>
      <c r="D32"/>
    </row>
    <row r="33" spans="3:4">
      <c r="C33"/>
      <c r="D33"/>
    </row>
  </sheetData>
  <mergeCells count="5">
    <mergeCell ref="A20:B20"/>
    <mergeCell ref="B6:B7"/>
    <mergeCell ref="A4:D4"/>
    <mergeCell ref="A6:A7"/>
    <mergeCell ref="C6:D6"/>
  </mergeCells>
  <pageMargins left="0.7" right="0.7" top="0.75" bottom="0.75" header="0.3" footer="0.3"/>
  <pageSetup scale="60"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9D8B3-B0FD-4CC4-8965-376188883A04}">
  <dimension ref="A1:E39"/>
  <sheetViews>
    <sheetView showGridLines="0" rightToLeft="1" view="pageBreakPreview" zoomScaleNormal="90" zoomScaleSheetLayoutView="100" workbookViewId="0"/>
  </sheetViews>
  <sheetFormatPr defaultColWidth="21.375" defaultRowHeight="21" customHeight="1"/>
  <cols>
    <col min="1" max="1" width="6" style="1" customWidth="1"/>
    <col min="2" max="2" width="40.375" style="2" customWidth="1"/>
    <col min="3" max="3" width="33.25" style="1" customWidth="1"/>
    <col min="4" max="4" width="24.75" style="36" customWidth="1"/>
    <col min="5" max="16384" width="21.375" style="36"/>
  </cols>
  <sheetData>
    <row r="1" spans="1:4" ht="21" customHeight="1">
      <c r="C1" s="37"/>
      <c r="D1" s="37"/>
    </row>
    <row r="2" spans="1:4" ht="42.6" customHeight="1"/>
    <row r="3" spans="1:4" ht="21" customHeight="1">
      <c r="A3" s="200" t="s">
        <v>281</v>
      </c>
      <c r="B3" s="200"/>
      <c r="C3" s="200"/>
      <c r="D3" s="200"/>
    </row>
    <row r="4" spans="1:4" ht="21" customHeight="1">
      <c r="A4" s="61" t="s">
        <v>240</v>
      </c>
      <c r="B4" s="40"/>
      <c r="C4" s="40"/>
    </row>
    <row r="5" spans="1:4" ht="21" customHeight="1">
      <c r="A5" s="81" t="s">
        <v>1</v>
      </c>
      <c r="B5" s="81" t="s">
        <v>69</v>
      </c>
      <c r="C5" s="41" t="s">
        <v>125</v>
      </c>
      <c r="D5" s="41" t="s">
        <v>118</v>
      </c>
    </row>
    <row r="6" spans="1:4" ht="21" customHeight="1">
      <c r="A6" s="82">
        <v>1</v>
      </c>
      <c r="B6" s="82" t="s">
        <v>18</v>
      </c>
      <c r="C6" s="113">
        <v>200</v>
      </c>
      <c r="D6" s="111">
        <v>0.49</v>
      </c>
    </row>
    <row r="7" spans="1:4" ht="21" customHeight="1">
      <c r="A7" s="82">
        <v>2</v>
      </c>
      <c r="B7" s="82" t="s">
        <v>298</v>
      </c>
      <c r="C7" s="114">
        <v>288</v>
      </c>
      <c r="D7" s="112">
        <v>0.54</v>
      </c>
    </row>
    <row r="8" spans="1:4" ht="21" customHeight="1">
      <c r="A8" s="82">
        <v>3</v>
      </c>
      <c r="B8" s="82" t="s">
        <v>300</v>
      </c>
      <c r="C8" s="113">
        <v>262</v>
      </c>
      <c r="D8" s="111">
        <v>1.92</v>
      </c>
    </row>
    <row r="9" spans="1:4" ht="21" customHeight="1">
      <c r="A9" s="82">
        <v>4</v>
      </c>
      <c r="B9" s="82" t="s">
        <v>328</v>
      </c>
      <c r="C9" s="114">
        <v>119</v>
      </c>
      <c r="D9" s="112">
        <v>0.96</v>
      </c>
    </row>
    <row r="10" spans="1:4" ht="21" customHeight="1">
      <c r="A10" s="82">
        <v>5</v>
      </c>
      <c r="B10" s="82" t="s">
        <v>329</v>
      </c>
      <c r="C10" s="113">
        <v>73</v>
      </c>
      <c r="D10" s="111">
        <v>1.54</v>
      </c>
    </row>
    <row r="11" spans="1:4" ht="21" customHeight="1">
      <c r="A11" s="82">
        <v>6</v>
      </c>
      <c r="B11" s="82" t="s">
        <v>319</v>
      </c>
      <c r="C11" s="114">
        <v>49</v>
      </c>
      <c r="D11" s="112">
        <v>1.78</v>
      </c>
    </row>
    <row r="12" spans="1:4" ht="21" customHeight="1">
      <c r="A12" s="82">
        <v>7</v>
      </c>
      <c r="B12" s="82" t="s">
        <v>320</v>
      </c>
      <c r="C12" s="113">
        <v>34</v>
      </c>
      <c r="D12" s="111">
        <v>2.02</v>
      </c>
    </row>
    <row r="13" spans="1:4" ht="21" customHeight="1">
      <c r="A13" s="82">
        <v>8</v>
      </c>
      <c r="B13" s="82" t="s">
        <v>321</v>
      </c>
      <c r="C13" s="114">
        <v>76</v>
      </c>
      <c r="D13" s="112">
        <v>2.85</v>
      </c>
    </row>
    <row r="14" spans="1:4" ht="21" customHeight="1">
      <c r="A14" s="82">
        <v>9</v>
      </c>
      <c r="B14" s="82" t="s">
        <v>20</v>
      </c>
      <c r="C14" s="113">
        <v>22</v>
      </c>
      <c r="D14" s="111">
        <v>1.47</v>
      </c>
    </row>
    <row r="15" spans="1:4" ht="21" customHeight="1">
      <c r="A15" s="82">
        <v>10</v>
      </c>
      <c r="B15" s="82" t="s">
        <v>322</v>
      </c>
      <c r="C15" s="114">
        <v>34</v>
      </c>
      <c r="D15" s="112">
        <v>3.43</v>
      </c>
    </row>
    <row r="16" spans="1:4" ht="21" customHeight="1">
      <c r="A16" s="82">
        <v>11</v>
      </c>
      <c r="B16" s="82" t="s">
        <v>330</v>
      </c>
      <c r="C16" s="113">
        <v>19</v>
      </c>
      <c r="D16" s="111">
        <v>3.1</v>
      </c>
    </row>
    <row r="17" spans="1:4" ht="21" customHeight="1">
      <c r="A17" s="82">
        <v>12</v>
      </c>
      <c r="B17" s="82" t="s">
        <v>323</v>
      </c>
      <c r="C17" s="114">
        <v>35</v>
      </c>
      <c r="D17" s="112">
        <v>4.67</v>
      </c>
    </row>
    <row r="18" spans="1:4" ht="21" customHeight="1">
      <c r="A18" s="82">
        <v>13</v>
      </c>
      <c r="B18" s="82" t="s">
        <v>324</v>
      </c>
      <c r="C18" s="113">
        <v>1</v>
      </c>
      <c r="D18" s="111">
        <v>0.56999999999999995</v>
      </c>
    </row>
    <row r="19" spans="1:4" ht="21" customHeight="1">
      <c r="A19" s="82">
        <v>14</v>
      </c>
      <c r="B19" s="82" t="s">
        <v>326</v>
      </c>
      <c r="C19" s="114">
        <v>31</v>
      </c>
      <c r="D19" s="112">
        <v>2.34</v>
      </c>
    </row>
    <row r="20" spans="1:4" ht="21" customHeight="1">
      <c r="A20" s="82">
        <v>15</v>
      </c>
      <c r="B20" s="82" t="s">
        <v>11</v>
      </c>
      <c r="C20" s="113">
        <v>15</v>
      </c>
      <c r="D20" s="111">
        <v>3.13</v>
      </c>
    </row>
    <row r="21" spans="1:4" ht="21" customHeight="1">
      <c r="A21" s="82">
        <v>16</v>
      </c>
      <c r="B21" s="82" t="s">
        <v>12</v>
      </c>
      <c r="C21" s="114">
        <v>12</v>
      </c>
      <c r="D21" s="112">
        <v>3.02</v>
      </c>
    </row>
    <row r="22" spans="1:4" ht="21" customHeight="1">
      <c r="A22" s="82">
        <v>17</v>
      </c>
      <c r="B22" s="82" t="s">
        <v>115</v>
      </c>
      <c r="C22" s="113">
        <v>10</v>
      </c>
      <c r="D22" s="111">
        <v>33.32</v>
      </c>
    </row>
    <row r="23" spans="1:4" ht="21" customHeight="1">
      <c r="A23" s="82">
        <v>18</v>
      </c>
      <c r="B23" s="82" t="s">
        <v>19</v>
      </c>
      <c r="C23" s="114">
        <v>9</v>
      </c>
      <c r="D23" s="112">
        <v>4.2699999999999996</v>
      </c>
    </row>
    <row r="24" spans="1:4" ht="21" customHeight="1">
      <c r="A24" s="82">
        <v>19</v>
      </c>
      <c r="B24" s="82" t="s">
        <v>22</v>
      </c>
      <c r="C24" s="113">
        <v>1</v>
      </c>
      <c r="D24" s="111">
        <v>0.28000000000000003</v>
      </c>
    </row>
    <row r="25" spans="1:4" ht="21" customHeight="1">
      <c r="A25" s="82">
        <v>20</v>
      </c>
      <c r="B25" s="82" t="s">
        <v>325</v>
      </c>
      <c r="C25" s="114">
        <v>14</v>
      </c>
      <c r="D25" s="112">
        <v>4.13</v>
      </c>
    </row>
    <row r="26" spans="1:4" ht="21" customHeight="1">
      <c r="A26" s="82">
        <v>21</v>
      </c>
      <c r="B26" s="82" t="s">
        <v>23</v>
      </c>
      <c r="C26" s="113">
        <v>7</v>
      </c>
      <c r="D26" s="111">
        <v>4.9000000000000004</v>
      </c>
    </row>
    <row r="27" spans="1:4" ht="21" customHeight="1">
      <c r="A27" s="82">
        <v>22</v>
      </c>
      <c r="B27" s="82" t="s">
        <v>21</v>
      </c>
      <c r="C27" s="114">
        <v>0</v>
      </c>
      <c r="D27" s="70" t="s">
        <v>332</v>
      </c>
    </row>
    <row r="28" spans="1:4" ht="21" customHeight="1">
      <c r="A28" s="82">
        <v>23</v>
      </c>
      <c r="B28" s="82" t="s">
        <v>16</v>
      </c>
      <c r="C28" s="113">
        <v>7</v>
      </c>
      <c r="D28" s="111">
        <v>6.36</v>
      </c>
    </row>
    <row r="29" spans="1:4" ht="21" customHeight="1">
      <c r="A29" s="82">
        <v>24</v>
      </c>
      <c r="B29" s="82" t="s">
        <v>116</v>
      </c>
      <c r="C29" s="114">
        <v>0</v>
      </c>
      <c r="D29" s="70" t="s">
        <v>332</v>
      </c>
    </row>
    <row r="30" spans="1:4" ht="21" customHeight="1">
      <c r="A30" s="82">
        <v>25</v>
      </c>
      <c r="B30" s="82" t="s">
        <v>14</v>
      </c>
      <c r="C30" s="113">
        <v>1</v>
      </c>
      <c r="D30" s="111">
        <v>2.08</v>
      </c>
    </row>
    <row r="31" spans="1:4" ht="21" customHeight="1">
      <c r="A31" s="82">
        <v>26</v>
      </c>
      <c r="B31" s="82" t="s">
        <v>56</v>
      </c>
      <c r="C31" s="114">
        <v>11</v>
      </c>
      <c r="D31" s="112">
        <v>4.46</v>
      </c>
    </row>
    <row r="32" spans="1:4" ht="21" customHeight="1">
      <c r="A32" s="82">
        <v>27</v>
      </c>
      <c r="B32" s="82" t="s">
        <v>327</v>
      </c>
      <c r="C32" s="113">
        <v>3</v>
      </c>
      <c r="D32" s="111">
        <v>1.08</v>
      </c>
    </row>
    <row r="33" spans="1:5" ht="21" customHeight="1">
      <c r="A33" s="82">
        <v>28</v>
      </c>
      <c r="B33" s="82" t="s">
        <v>17</v>
      </c>
      <c r="C33" s="114">
        <v>1</v>
      </c>
      <c r="D33" s="112">
        <v>0.72</v>
      </c>
    </row>
    <row r="34" spans="1:5" ht="21" customHeight="1">
      <c r="A34" s="219" t="s">
        <v>117</v>
      </c>
      <c r="B34" s="220"/>
      <c r="C34" s="71">
        <v>1334</v>
      </c>
      <c r="D34" s="86">
        <v>95.403008126795172</v>
      </c>
    </row>
    <row r="35" spans="1:5" ht="21" customHeight="1">
      <c r="A35" s="201" t="s">
        <v>7</v>
      </c>
      <c r="B35" s="201"/>
    </row>
    <row r="36" spans="1:5" ht="21" customHeight="1">
      <c r="A36" s="201" t="s">
        <v>331</v>
      </c>
      <c r="B36" s="201"/>
    </row>
    <row r="37" spans="1:5" ht="21" customHeight="1">
      <c r="A37" s="106" t="s">
        <v>386</v>
      </c>
    </row>
    <row r="38" spans="1:5" ht="21" customHeight="1">
      <c r="E38" s="71"/>
    </row>
    <row r="39" spans="1:5" ht="21" customHeight="1">
      <c r="E39" s="85"/>
    </row>
  </sheetData>
  <mergeCells count="4">
    <mergeCell ref="A34:B34"/>
    <mergeCell ref="A35:B35"/>
    <mergeCell ref="A3:D3"/>
    <mergeCell ref="A36:B36"/>
  </mergeCells>
  <pageMargins left="0.7" right="0.7" top="0.75" bottom="0.75" header="0.3" footer="0.3"/>
  <pageSetup scale="52"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24BC3-0F12-4BD3-A6E9-8C75F75389F1}">
  <dimension ref="A1:E11"/>
  <sheetViews>
    <sheetView showGridLines="0" rightToLeft="1" view="pageBreakPreview" zoomScaleNormal="90" zoomScaleSheetLayoutView="100" workbookViewId="0"/>
  </sheetViews>
  <sheetFormatPr defaultColWidth="21.375" defaultRowHeight="21" customHeight="1"/>
  <cols>
    <col min="1" max="1" width="6" style="1" customWidth="1"/>
    <col min="2" max="2" width="40.375" style="2" customWidth="1"/>
    <col min="3" max="3" width="33.25" style="1" customWidth="1"/>
    <col min="4" max="4" width="24.75" style="36" customWidth="1"/>
    <col min="5" max="16384" width="21.375" style="36"/>
  </cols>
  <sheetData>
    <row r="1" spans="1:5" ht="21" customHeight="1">
      <c r="C1" s="37"/>
    </row>
    <row r="2" spans="1:5" ht="42.6" customHeight="1"/>
    <row r="3" spans="1:5" ht="21" customHeight="1">
      <c r="A3" s="200" t="s">
        <v>282</v>
      </c>
      <c r="B3" s="200"/>
      <c r="C3" s="200"/>
      <c r="D3" s="200"/>
    </row>
    <row r="4" spans="1:5" ht="21" customHeight="1">
      <c r="A4" s="61" t="s">
        <v>241</v>
      </c>
      <c r="B4" s="40"/>
      <c r="C4" s="40"/>
    </row>
    <row r="5" spans="1:5" ht="21" customHeight="1">
      <c r="A5" s="81" t="s">
        <v>1</v>
      </c>
      <c r="B5" s="41" t="s">
        <v>247</v>
      </c>
      <c r="C5" s="41" t="s">
        <v>125</v>
      </c>
      <c r="D5" s="41" t="s">
        <v>288</v>
      </c>
    </row>
    <row r="6" spans="1:5" ht="21" customHeight="1">
      <c r="A6" s="82">
        <v>1</v>
      </c>
      <c r="B6" s="82" t="s">
        <v>123</v>
      </c>
      <c r="C6" s="113">
        <v>11297</v>
      </c>
      <c r="D6" s="111">
        <v>30.34</v>
      </c>
    </row>
    <row r="7" spans="1:5" ht="21" customHeight="1">
      <c r="A7" s="82">
        <v>2</v>
      </c>
      <c r="B7" s="82" t="s">
        <v>62</v>
      </c>
      <c r="C7" s="114">
        <v>4374</v>
      </c>
      <c r="D7" s="112">
        <v>28.47</v>
      </c>
    </row>
    <row r="8" spans="1:5" ht="21" customHeight="1">
      <c r="A8" s="82">
        <v>3</v>
      </c>
      <c r="B8" s="82" t="s">
        <v>124</v>
      </c>
      <c r="C8" s="113">
        <v>3559</v>
      </c>
      <c r="D8" s="111">
        <v>43.66</v>
      </c>
    </row>
    <row r="9" spans="1:5" ht="21" customHeight="1">
      <c r="A9" s="219" t="s">
        <v>6</v>
      </c>
      <c r="B9" s="220"/>
      <c r="C9" s="114">
        <v>19230</v>
      </c>
      <c r="D9" s="112">
        <v>102.47</v>
      </c>
      <c r="E9" s="110"/>
    </row>
    <row r="10" spans="1:5" ht="21" customHeight="1">
      <c r="A10" s="201" t="s">
        <v>7</v>
      </c>
      <c r="B10" s="201"/>
    </row>
    <row r="11" spans="1:5" ht="21" customHeight="1">
      <c r="A11" s="201" t="s">
        <v>248</v>
      </c>
      <c r="B11" s="201"/>
    </row>
  </sheetData>
  <mergeCells count="4">
    <mergeCell ref="A10:B10"/>
    <mergeCell ref="A9:B9"/>
    <mergeCell ref="A3:D3"/>
    <mergeCell ref="A11:B11"/>
  </mergeCells>
  <pageMargins left="0.7" right="0.7" top="0.75" bottom="0.75" header="0.3" footer="0.3"/>
  <pageSetup scale="52"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2D3E6-2DA8-4AE3-9088-A1921CB2A731}">
  <dimension ref="A1:C42"/>
  <sheetViews>
    <sheetView showGridLines="0" rightToLeft="1" view="pageBreakPreview" zoomScale="90" zoomScaleNormal="90" zoomScaleSheetLayoutView="90" workbookViewId="0"/>
  </sheetViews>
  <sheetFormatPr defaultColWidth="21.375" defaultRowHeight="21" customHeight="1"/>
  <cols>
    <col min="1" max="1" width="19.75" style="1" customWidth="1"/>
    <col min="2" max="2" width="32.75" style="2" customWidth="1"/>
    <col min="3" max="3" width="33.25" style="1" customWidth="1"/>
    <col min="4" max="16384" width="21.375" style="36"/>
  </cols>
  <sheetData>
    <row r="1" spans="1:3" ht="21" customHeight="1">
      <c r="A1" s="130" t="s">
        <v>318</v>
      </c>
      <c r="C1" s="37"/>
    </row>
    <row r="2" spans="1:3" ht="42.6" customHeight="1"/>
    <row r="3" spans="1:3" ht="21" customHeight="1">
      <c r="A3" s="200" t="s">
        <v>283</v>
      </c>
      <c r="B3" s="200"/>
      <c r="C3" s="200"/>
    </row>
    <row r="4" spans="1:3" ht="21" customHeight="1">
      <c r="A4" s="61" t="s">
        <v>242</v>
      </c>
      <c r="B4" s="40"/>
      <c r="C4" s="40"/>
    </row>
    <row r="5" spans="1:3" ht="21" customHeight="1">
      <c r="A5" s="81" t="s">
        <v>120</v>
      </c>
      <c r="B5" s="81" t="s">
        <v>121</v>
      </c>
      <c r="C5" s="41" t="s">
        <v>122</v>
      </c>
    </row>
    <row r="6" spans="1:3" ht="21" customHeight="1">
      <c r="A6" s="159" t="s">
        <v>25</v>
      </c>
      <c r="B6" s="82" t="s">
        <v>123</v>
      </c>
      <c r="C6" s="87">
        <v>0.86919999999999997</v>
      </c>
    </row>
    <row r="7" spans="1:3" ht="21" customHeight="1">
      <c r="A7" s="160"/>
      <c r="B7" s="82" t="s">
        <v>62</v>
      </c>
      <c r="C7" s="75">
        <v>0.72929999999999995</v>
      </c>
    </row>
    <row r="8" spans="1:3" ht="21" customHeight="1">
      <c r="A8" s="161"/>
      <c r="B8" s="82" t="s">
        <v>124</v>
      </c>
      <c r="C8" s="87">
        <v>0.81489999999999996</v>
      </c>
    </row>
    <row r="9" spans="1:3" ht="21" customHeight="1">
      <c r="A9" s="159" t="s">
        <v>26</v>
      </c>
      <c r="B9" s="82" t="s">
        <v>123</v>
      </c>
      <c r="C9" s="75">
        <v>0.88690000000000002</v>
      </c>
    </row>
    <row r="10" spans="1:3" ht="21" customHeight="1">
      <c r="A10" s="160"/>
      <c r="B10" s="82" t="s">
        <v>62</v>
      </c>
      <c r="C10" s="87">
        <v>0.80640000000000001</v>
      </c>
    </row>
    <row r="11" spans="1:3" ht="21" customHeight="1">
      <c r="A11" s="161"/>
      <c r="B11" s="82" t="s">
        <v>124</v>
      </c>
      <c r="C11" s="75">
        <v>0.86629999999999996</v>
      </c>
    </row>
    <row r="12" spans="1:3" ht="21" customHeight="1">
      <c r="A12" s="159" t="s">
        <v>27</v>
      </c>
      <c r="B12" s="82" t="s">
        <v>123</v>
      </c>
      <c r="C12" s="87">
        <v>0.9456</v>
      </c>
    </row>
    <row r="13" spans="1:3" ht="21" customHeight="1">
      <c r="A13" s="160"/>
      <c r="B13" s="82" t="s">
        <v>62</v>
      </c>
      <c r="C13" s="75">
        <v>0.90910000000000002</v>
      </c>
    </row>
    <row r="14" spans="1:3" ht="21" customHeight="1">
      <c r="A14" s="161"/>
      <c r="B14" s="82" t="s">
        <v>124</v>
      </c>
      <c r="C14" s="87">
        <v>0.92659999999999998</v>
      </c>
    </row>
    <row r="15" spans="1:3" ht="21" customHeight="1">
      <c r="A15" s="159" t="s">
        <v>28</v>
      </c>
      <c r="B15" s="82" t="s">
        <v>123</v>
      </c>
      <c r="C15" s="75">
        <v>0.89239999999999997</v>
      </c>
    </row>
    <row r="16" spans="1:3" ht="21" customHeight="1">
      <c r="A16" s="160"/>
      <c r="B16" s="82" t="s">
        <v>62</v>
      </c>
      <c r="C16" s="87">
        <v>0.88819999999999999</v>
      </c>
    </row>
    <row r="17" spans="1:3" ht="21" customHeight="1">
      <c r="A17" s="161"/>
      <c r="B17" s="82" t="s">
        <v>124</v>
      </c>
      <c r="C17" s="75">
        <v>0.88670000000000004</v>
      </c>
    </row>
    <row r="18" spans="1:3" ht="21" customHeight="1">
      <c r="A18" s="159" t="s">
        <v>29</v>
      </c>
      <c r="B18" s="82" t="s">
        <v>123</v>
      </c>
      <c r="C18" s="87">
        <v>0.89890000000000003</v>
      </c>
    </row>
    <row r="19" spans="1:3" ht="21" customHeight="1">
      <c r="A19" s="160"/>
      <c r="B19" s="82" t="s">
        <v>62</v>
      </c>
      <c r="C19" s="75">
        <v>0.89939999999999998</v>
      </c>
    </row>
    <row r="20" spans="1:3" ht="21" customHeight="1">
      <c r="A20" s="161"/>
      <c r="B20" s="82" t="s">
        <v>124</v>
      </c>
      <c r="C20" s="87">
        <v>0.90910000000000002</v>
      </c>
    </row>
    <row r="21" spans="1:3" ht="21" customHeight="1">
      <c r="A21" s="159" t="s">
        <v>30</v>
      </c>
      <c r="B21" s="82" t="s">
        <v>123</v>
      </c>
      <c r="C21" s="75">
        <v>0.91639999999999999</v>
      </c>
    </row>
    <row r="22" spans="1:3" ht="21" customHeight="1">
      <c r="A22" s="160"/>
      <c r="B22" s="82" t="s">
        <v>62</v>
      </c>
      <c r="C22" s="87">
        <v>0.89559999999999995</v>
      </c>
    </row>
    <row r="23" spans="1:3" ht="21" customHeight="1">
      <c r="A23" s="161"/>
      <c r="B23" s="82" t="s">
        <v>124</v>
      </c>
      <c r="C23" s="75">
        <v>0.92610000000000003</v>
      </c>
    </row>
    <row r="24" spans="1:3" ht="21" customHeight="1">
      <c r="A24" s="159" t="s">
        <v>31</v>
      </c>
      <c r="B24" s="82" t="s">
        <v>123</v>
      </c>
      <c r="C24" s="87">
        <v>0.87870000000000004</v>
      </c>
    </row>
    <row r="25" spans="1:3" ht="21" customHeight="1">
      <c r="A25" s="160"/>
      <c r="B25" s="82" t="s">
        <v>62</v>
      </c>
      <c r="C25" s="75">
        <v>0.84860000000000002</v>
      </c>
    </row>
    <row r="26" spans="1:3" ht="21" customHeight="1">
      <c r="A26" s="161"/>
      <c r="B26" s="82" t="s">
        <v>124</v>
      </c>
      <c r="C26" s="87">
        <v>0.88870000000000005</v>
      </c>
    </row>
    <row r="27" spans="1:3" ht="21" customHeight="1">
      <c r="A27" s="159" t="s">
        <v>32</v>
      </c>
      <c r="B27" s="82" t="s">
        <v>123</v>
      </c>
      <c r="C27" s="75">
        <v>0.8165</v>
      </c>
    </row>
    <row r="28" spans="1:3" ht="21" customHeight="1">
      <c r="A28" s="160"/>
      <c r="B28" s="82" t="s">
        <v>62</v>
      </c>
      <c r="C28" s="87">
        <v>0.79320000000000002</v>
      </c>
    </row>
    <row r="29" spans="1:3" ht="21" customHeight="1">
      <c r="A29" s="161"/>
      <c r="B29" s="82" t="s">
        <v>124</v>
      </c>
      <c r="C29" s="75">
        <v>0.85189999999999999</v>
      </c>
    </row>
    <row r="30" spans="1:3" ht="21" customHeight="1">
      <c r="A30" s="159" t="s">
        <v>33</v>
      </c>
      <c r="B30" s="82" t="s">
        <v>123</v>
      </c>
      <c r="C30" s="87">
        <v>0.876</v>
      </c>
    </row>
    <row r="31" spans="1:3" ht="21" customHeight="1">
      <c r="A31" s="160"/>
      <c r="B31" s="82" t="s">
        <v>62</v>
      </c>
      <c r="C31" s="75">
        <v>0.84919999999999995</v>
      </c>
    </row>
    <row r="32" spans="1:3" ht="21" customHeight="1">
      <c r="A32" s="161"/>
      <c r="B32" s="82" t="s">
        <v>124</v>
      </c>
      <c r="C32" s="87">
        <v>0.92210000000000003</v>
      </c>
    </row>
    <row r="33" spans="1:3" ht="21" customHeight="1">
      <c r="A33" s="159" t="s">
        <v>34</v>
      </c>
      <c r="B33" s="82" t="s">
        <v>123</v>
      </c>
      <c r="C33" s="75">
        <v>0.90239999999999998</v>
      </c>
    </row>
    <row r="34" spans="1:3" ht="21" customHeight="1">
      <c r="A34" s="160"/>
      <c r="B34" s="82" t="s">
        <v>62</v>
      </c>
      <c r="C34" s="87">
        <v>0.86319999999999997</v>
      </c>
    </row>
    <row r="35" spans="1:3" ht="21" customHeight="1">
      <c r="A35" s="161"/>
      <c r="B35" s="82" t="s">
        <v>124</v>
      </c>
      <c r="C35" s="75">
        <v>0.92810000000000004</v>
      </c>
    </row>
    <row r="36" spans="1:3" ht="21" customHeight="1">
      <c r="A36" s="159" t="s">
        <v>35</v>
      </c>
      <c r="B36" s="82" t="s">
        <v>123</v>
      </c>
      <c r="C36" s="87">
        <v>0.87190000000000001</v>
      </c>
    </row>
    <row r="37" spans="1:3" ht="21" customHeight="1">
      <c r="A37" s="160"/>
      <c r="B37" s="82" t="s">
        <v>62</v>
      </c>
      <c r="C37" s="75">
        <v>0.82499999999999996</v>
      </c>
    </row>
    <row r="38" spans="1:3" ht="21" customHeight="1">
      <c r="A38" s="161"/>
      <c r="B38" s="82" t="s">
        <v>124</v>
      </c>
      <c r="C38" s="87">
        <v>0.89300000000000002</v>
      </c>
    </row>
    <row r="39" spans="1:3" ht="21" customHeight="1">
      <c r="A39" s="159" t="s">
        <v>36</v>
      </c>
      <c r="B39" s="82" t="s">
        <v>123</v>
      </c>
      <c r="C39" s="75">
        <v>0.80049999999999999</v>
      </c>
    </row>
    <row r="40" spans="1:3" ht="21" customHeight="1">
      <c r="A40" s="160"/>
      <c r="B40" s="82" t="s">
        <v>62</v>
      </c>
      <c r="C40" s="87">
        <v>0.7389</v>
      </c>
    </row>
    <row r="41" spans="1:3" ht="21" customHeight="1">
      <c r="A41" s="161"/>
      <c r="B41" s="82" t="s">
        <v>124</v>
      </c>
      <c r="C41" s="75">
        <v>0.7974</v>
      </c>
    </row>
    <row r="42" spans="1:3" ht="21" customHeight="1">
      <c r="A42" s="201" t="s">
        <v>7</v>
      </c>
      <c r="B42" s="201"/>
    </row>
  </sheetData>
  <mergeCells count="14">
    <mergeCell ref="A3:C3"/>
    <mergeCell ref="A42:B42"/>
    <mergeCell ref="A6:A8"/>
    <mergeCell ref="A9:A11"/>
    <mergeCell ref="A12:A14"/>
    <mergeCell ref="A15:A17"/>
    <mergeCell ref="A18:A20"/>
    <mergeCell ref="A21:A23"/>
    <mergeCell ref="A24:A26"/>
    <mergeCell ref="A27:A29"/>
    <mergeCell ref="A30:A32"/>
    <mergeCell ref="A33:A35"/>
    <mergeCell ref="A36:A38"/>
    <mergeCell ref="A39:A41"/>
  </mergeCells>
  <hyperlinks>
    <hyperlink ref="A1" location="الفهرس!A1" display="الفهرس!A1" xr:uid="{C9938F1D-FBDF-4991-A0B0-57F69AFF5A1C}"/>
  </hyperlinks>
  <pageMargins left="0.7" right="0.7" top="0.75" bottom="0.75" header="0.3" footer="0.3"/>
  <pageSetup scale="5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3F866-B0CD-44B3-94E2-D555E6AFA97C}">
  <dimension ref="A1:D29"/>
  <sheetViews>
    <sheetView showGridLines="0" rightToLeft="1" view="pageBreakPreview" topLeftCell="A3" zoomScaleNormal="100" zoomScaleSheetLayoutView="100" workbookViewId="0">
      <selection activeCell="K16" sqref="K16"/>
    </sheetView>
  </sheetViews>
  <sheetFormatPr defaultColWidth="8.75" defaultRowHeight="21" customHeight="1"/>
  <cols>
    <col min="1" max="1" width="4.375" style="1" customWidth="1"/>
    <col min="2" max="4" width="21.375" style="1" customWidth="1"/>
  </cols>
  <sheetData>
    <row r="1" spans="1:4" ht="21" customHeight="1">
      <c r="C1"/>
      <c r="D1" s="37"/>
    </row>
    <row r="3" spans="1:4" ht="21" customHeight="1">
      <c r="C3" s="4"/>
      <c r="D3" s="4"/>
    </row>
    <row r="4" spans="1:4" ht="81" customHeight="1">
      <c r="A4" s="157" t="s">
        <v>305</v>
      </c>
      <c r="B4" s="157"/>
      <c r="C4" s="157"/>
      <c r="D4" s="157"/>
    </row>
    <row r="5" spans="1:4" ht="21" customHeight="1">
      <c r="A5" s="59" t="s">
        <v>257</v>
      </c>
      <c r="B5" s="5"/>
      <c r="C5" s="11"/>
      <c r="D5" s="11"/>
    </row>
    <row r="6" spans="1:4" ht="21" customHeight="1">
      <c r="A6" s="172" t="s">
        <v>1</v>
      </c>
      <c r="B6" s="159" t="s">
        <v>10</v>
      </c>
      <c r="C6" s="166" t="s">
        <v>315</v>
      </c>
      <c r="D6" s="168"/>
    </row>
    <row r="7" spans="1:4" ht="21" customHeight="1">
      <c r="A7" s="178"/>
      <c r="B7" s="161"/>
      <c r="C7" s="6" t="s">
        <v>4</v>
      </c>
      <c r="D7" s="6" t="s">
        <v>5</v>
      </c>
    </row>
    <row r="8" spans="1:4" ht="21" customHeight="1">
      <c r="A8" s="6">
        <v>1</v>
      </c>
      <c r="B8" s="6" t="s">
        <v>329</v>
      </c>
      <c r="C8" s="70">
        <v>6714</v>
      </c>
      <c r="D8" s="70">
        <v>4467</v>
      </c>
    </row>
    <row r="9" spans="1:4" ht="21" customHeight="1">
      <c r="A9" s="6">
        <v>2</v>
      </c>
      <c r="B9" s="6" t="s">
        <v>324</v>
      </c>
      <c r="C9" s="68">
        <v>479</v>
      </c>
      <c r="D9" s="68">
        <v>119</v>
      </c>
    </row>
    <row r="10" spans="1:4" ht="21" customHeight="1">
      <c r="A10" s="6">
        <v>3</v>
      </c>
      <c r="B10" s="6" t="s">
        <v>328</v>
      </c>
      <c r="C10" s="70">
        <v>1220352</v>
      </c>
      <c r="D10" s="70">
        <v>974372</v>
      </c>
    </row>
    <row r="11" spans="1:4" ht="21" customHeight="1">
      <c r="A11" s="6">
        <v>4</v>
      </c>
      <c r="B11" s="6" t="s">
        <v>320</v>
      </c>
      <c r="C11" s="68">
        <v>12932</v>
      </c>
      <c r="D11" s="68">
        <v>13355</v>
      </c>
    </row>
    <row r="12" spans="1:4" ht="21" customHeight="1">
      <c r="A12" s="6">
        <v>5</v>
      </c>
      <c r="B12" s="6" t="s">
        <v>18</v>
      </c>
      <c r="C12" s="70">
        <v>5441511</v>
      </c>
      <c r="D12" s="70">
        <v>5226249</v>
      </c>
    </row>
    <row r="13" spans="1:4" ht="21" customHeight="1">
      <c r="A13" s="6">
        <v>6</v>
      </c>
      <c r="B13" s="6" t="s">
        <v>15</v>
      </c>
      <c r="C13" s="68">
        <v>8474716</v>
      </c>
      <c r="D13" s="68">
        <v>8566129</v>
      </c>
    </row>
    <row r="14" spans="1:4" ht="21" customHeight="1">
      <c r="A14" s="6">
        <v>7</v>
      </c>
      <c r="B14" s="6" t="s">
        <v>13</v>
      </c>
      <c r="C14" s="70">
        <v>324059</v>
      </c>
      <c r="D14" s="70">
        <v>315381</v>
      </c>
    </row>
    <row r="15" spans="1:4" ht="21" customHeight="1">
      <c r="A15" s="6">
        <v>8</v>
      </c>
      <c r="B15" s="6" t="s">
        <v>327</v>
      </c>
      <c r="C15" s="68">
        <v>19792</v>
      </c>
      <c r="D15" s="68">
        <v>20420</v>
      </c>
    </row>
    <row r="16" spans="1:4" ht="21" customHeight="1">
      <c r="A16" s="162" t="s">
        <v>6</v>
      </c>
      <c r="B16" s="177"/>
      <c r="C16" s="8">
        <f>SUM(C8:C15)</f>
        <v>15500555</v>
      </c>
      <c r="D16" s="8">
        <f>SUM(D8:D15)</f>
        <v>15120492</v>
      </c>
    </row>
    <row r="17" spans="1:4" ht="21" customHeight="1">
      <c r="A17" s="5" t="s">
        <v>7</v>
      </c>
      <c r="B17" s="5"/>
      <c r="C17"/>
    </row>
    <row r="18" spans="1:4" ht="21" customHeight="1">
      <c r="A18" s="5"/>
      <c r="B18" s="5"/>
      <c r="C18" s="16"/>
      <c r="D18" s="9"/>
    </row>
    <row r="19" spans="1:4" ht="21" customHeight="1">
      <c r="A19"/>
      <c r="B19"/>
      <c r="C19" s="16"/>
      <c r="D19" s="16"/>
    </row>
    <row r="20" spans="1:4" ht="21" customHeight="1">
      <c r="A20"/>
      <c r="B20"/>
      <c r="D20"/>
    </row>
    <row r="21" spans="1:4" ht="21" customHeight="1">
      <c r="D21"/>
    </row>
    <row r="22" spans="1:4" ht="21" customHeight="1">
      <c r="C22"/>
      <c r="D22"/>
    </row>
    <row r="23" spans="1:4" ht="21" customHeight="1">
      <c r="C23"/>
      <c r="D23"/>
    </row>
    <row r="24" spans="1:4" ht="21" customHeight="1">
      <c r="C24"/>
      <c r="D24"/>
    </row>
    <row r="25" spans="1:4" ht="21" customHeight="1">
      <c r="C25"/>
      <c r="D25"/>
    </row>
    <row r="26" spans="1:4" ht="21" customHeight="1">
      <c r="C26"/>
      <c r="D26"/>
    </row>
    <row r="27" spans="1:4" ht="21" customHeight="1">
      <c r="C27"/>
      <c r="D27"/>
    </row>
    <row r="28" spans="1:4" ht="21" customHeight="1">
      <c r="C28"/>
      <c r="D28"/>
    </row>
    <row r="29" spans="1:4" ht="21" customHeight="1">
      <c r="C29"/>
      <c r="D29"/>
    </row>
  </sheetData>
  <mergeCells count="5">
    <mergeCell ref="B6:B7"/>
    <mergeCell ref="A4:D4"/>
    <mergeCell ref="A6:A7"/>
    <mergeCell ref="C6:D6"/>
    <mergeCell ref="A16:B16"/>
  </mergeCells>
  <pageMargins left="0.7" right="0.7" top="0.75" bottom="0.75" header="0.3" footer="0.3"/>
  <pageSetup scale="5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C88AF-185E-43AF-A2E6-168D53E32E2F}">
  <dimension ref="A1:D40"/>
  <sheetViews>
    <sheetView showGridLines="0" rightToLeft="1" view="pageBreakPreview" topLeftCell="A13" zoomScaleNormal="100" zoomScaleSheetLayoutView="100" workbookViewId="0">
      <selection activeCell="C34" sqref="C34"/>
    </sheetView>
  </sheetViews>
  <sheetFormatPr defaultColWidth="21.375" defaultRowHeight="18"/>
  <cols>
    <col min="1" max="1" width="4.375" style="1" customWidth="1"/>
    <col min="2" max="4" width="21.375" style="1"/>
  </cols>
  <sheetData>
    <row r="1" spans="1:4">
      <c r="C1"/>
      <c r="D1" s="37"/>
    </row>
    <row r="3" spans="1:4">
      <c r="C3" s="4"/>
      <c r="D3" s="4"/>
    </row>
    <row r="4" spans="1:4" ht="93.75" customHeight="1">
      <c r="A4" s="157" t="s">
        <v>306</v>
      </c>
      <c r="B4" s="157"/>
      <c r="C4" s="157"/>
      <c r="D4" s="157"/>
    </row>
    <row r="5" spans="1:4">
      <c r="A5" s="5" t="s">
        <v>207</v>
      </c>
      <c r="B5" s="5"/>
      <c r="C5" s="11"/>
      <c r="D5" s="11"/>
    </row>
    <row r="6" spans="1:4" ht="21" customHeight="1">
      <c r="A6" s="172" t="s">
        <v>1</v>
      </c>
      <c r="B6" s="159" t="s">
        <v>10</v>
      </c>
      <c r="C6" s="166" t="s">
        <v>315</v>
      </c>
      <c r="D6" s="168"/>
    </row>
    <row r="7" spans="1:4" ht="21" customHeight="1">
      <c r="A7" s="178"/>
      <c r="B7" s="160"/>
      <c r="C7" s="6" t="s">
        <v>4</v>
      </c>
      <c r="D7" s="6" t="s">
        <v>5</v>
      </c>
    </row>
    <row r="8" spans="1:4" ht="21" customHeight="1">
      <c r="A8" s="6">
        <v>1</v>
      </c>
      <c r="B8" s="6" t="s">
        <v>329</v>
      </c>
      <c r="C8" s="70">
        <v>231569</v>
      </c>
      <c r="D8" s="70">
        <v>217664</v>
      </c>
    </row>
    <row r="9" spans="1:4" ht="21" customHeight="1">
      <c r="A9" s="6">
        <v>2</v>
      </c>
      <c r="B9" s="6" t="s">
        <v>324</v>
      </c>
      <c r="C9" s="68">
        <v>4043</v>
      </c>
      <c r="D9" s="68">
        <v>5407</v>
      </c>
    </row>
    <row r="10" spans="1:4" ht="21" customHeight="1">
      <c r="A10" s="6">
        <v>3</v>
      </c>
      <c r="B10" s="6" t="s">
        <v>321</v>
      </c>
      <c r="C10" s="70">
        <v>259883</v>
      </c>
      <c r="D10" s="70">
        <v>265506</v>
      </c>
    </row>
    <row r="11" spans="1:4" ht="21" customHeight="1">
      <c r="A11" s="6">
        <v>4</v>
      </c>
      <c r="B11" s="6" t="s">
        <v>330</v>
      </c>
      <c r="C11" s="68">
        <v>117638</v>
      </c>
      <c r="D11" s="68">
        <v>117114</v>
      </c>
    </row>
    <row r="12" spans="1:4" ht="21" customHeight="1">
      <c r="A12" s="6">
        <v>5</v>
      </c>
      <c r="B12" s="6" t="s">
        <v>56</v>
      </c>
      <c r="C12" s="70">
        <v>22647</v>
      </c>
      <c r="D12" s="70">
        <v>22972</v>
      </c>
    </row>
    <row r="13" spans="1:4" ht="21" customHeight="1">
      <c r="A13" s="6">
        <v>6</v>
      </c>
      <c r="B13" s="6" t="s">
        <v>328</v>
      </c>
      <c r="C13" s="68">
        <v>3656196</v>
      </c>
      <c r="D13" s="68">
        <v>3393118</v>
      </c>
    </row>
    <row r="14" spans="1:4" ht="21" customHeight="1">
      <c r="A14" s="6">
        <v>7</v>
      </c>
      <c r="B14" s="6" t="s">
        <v>320</v>
      </c>
      <c r="C14" s="70">
        <v>402932</v>
      </c>
      <c r="D14" s="70">
        <v>416690</v>
      </c>
    </row>
    <row r="15" spans="1:4" ht="21" customHeight="1">
      <c r="A15" s="6">
        <v>8</v>
      </c>
      <c r="B15" s="6" t="s">
        <v>17</v>
      </c>
      <c r="C15" s="68">
        <v>10500</v>
      </c>
      <c r="D15" s="68">
        <v>11524</v>
      </c>
    </row>
    <row r="16" spans="1:4" ht="21" customHeight="1">
      <c r="A16" s="6">
        <v>9</v>
      </c>
      <c r="B16" s="6" t="s">
        <v>323</v>
      </c>
      <c r="C16" s="70">
        <v>97751</v>
      </c>
      <c r="D16" s="70">
        <v>99887</v>
      </c>
    </row>
    <row r="17" spans="1:4" ht="21" customHeight="1">
      <c r="A17" s="6">
        <v>10</v>
      </c>
      <c r="B17" s="6" t="s">
        <v>20</v>
      </c>
      <c r="C17" s="68">
        <v>254712</v>
      </c>
      <c r="D17" s="68">
        <v>257269</v>
      </c>
    </row>
    <row r="18" spans="1:4" ht="21" customHeight="1">
      <c r="A18" s="6">
        <v>11</v>
      </c>
      <c r="B18" s="6" t="s">
        <v>325</v>
      </c>
      <c r="C18" s="70">
        <v>19769</v>
      </c>
      <c r="D18" s="70">
        <v>23325</v>
      </c>
    </row>
    <row r="19" spans="1:4" ht="21" customHeight="1">
      <c r="A19" s="6">
        <v>12</v>
      </c>
      <c r="B19" s="6" t="s">
        <v>18</v>
      </c>
      <c r="C19" s="68">
        <v>4666582</v>
      </c>
      <c r="D19" s="68">
        <v>4393581</v>
      </c>
    </row>
    <row r="20" spans="1:4" ht="21" customHeight="1">
      <c r="A20" s="6">
        <v>13</v>
      </c>
      <c r="B20" s="6" t="s">
        <v>15</v>
      </c>
      <c r="C20" s="70">
        <v>9868395</v>
      </c>
      <c r="D20" s="70">
        <v>9833249</v>
      </c>
    </row>
    <row r="21" spans="1:4" ht="21" customHeight="1">
      <c r="A21" s="6">
        <v>14</v>
      </c>
      <c r="B21" s="6" t="s">
        <v>319</v>
      </c>
      <c r="C21" s="68">
        <v>94853</v>
      </c>
      <c r="D21" s="68">
        <v>98224</v>
      </c>
    </row>
    <row r="22" spans="1:4" ht="21" customHeight="1">
      <c r="A22" s="6">
        <v>15</v>
      </c>
      <c r="B22" s="6" t="s">
        <v>13</v>
      </c>
      <c r="C22" s="70">
        <v>3049526</v>
      </c>
      <c r="D22" s="70">
        <v>2812662</v>
      </c>
    </row>
    <row r="23" spans="1:4" ht="21" customHeight="1">
      <c r="A23" s="6">
        <v>16</v>
      </c>
      <c r="B23" s="6" t="s">
        <v>322</v>
      </c>
      <c r="C23" s="68">
        <v>115463</v>
      </c>
      <c r="D23" s="68">
        <v>116817</v>
      </c>
    </row>
    <row r="24" spans="1:4" ht="21" customHeight="1">
      <c r="A24" s="6">
        <v>17</v>
      </c>
      <c r="B24" s="6" t="s">
        <v>115</v>
      </c>
      <c r="C24" s="70">
        <v>13531</v>
      </c>
      <c r="D24" s="70">
        <v>11911</v>
      </c>
    </row>
    <row r="25" spans="1:4" ht="21" customHeight="1">
      <c r="A25" s="6">
        <v>18</v>
      </c>
      <c r="B25" s="6" t="s">
        <v>326</v>
      </c>
      <c r="C25" s="68">
        <v>32045</v>
      </c>
      <c r="D25" s="68">
        <v>34487</v>
      </c>
    </row>
    <row r="26" spans="1:4" ht="21" customHeight="1">
      <c r="A26" s="6">
        <v>19</v>
      </c>
      <c r="B26" s="6" t="s">
        <v>327</v>
      </c>
      <c r="C26" s="70">
        <v>18198</v>
      </c>
      <c r="D26" s="70">
        <v>18311</v>
      </c>
    </row>
    <row r="27" spans="1:4" ht="21" customHeight="1">
      <c r="A27" s="162" t="s">
        <v>6</v>
      </c>
      <c r="B27" s="177"/>
      <c r="C27" s="8">
        <f>SUM(C8:C26)</f>
        <v>22936233</v>
      </c>
      <c r="D27" s="8">
        <f>SUM(D8:D26)</f>
        <v>22149718</v>
      </c>
    </row>
    <row r="28" spans="1:4">
      <c r="A28" s="5" t="s">
        <v>7</v>
      </c>
      <c r="B28" s="5"/>
      <c r="C28"/>
    </row>
    <row r="29" spans="1:4" ht="16.5">
      <c r="A29" s="5" t="s">
        <v>383</v>
      </c>
      <c r="B29" s="5"/>
      <c r="C29" s="16"/>
      <c r="D29" s="9"/>
    </row>
    <row r="30" spans="1:4" ht="14.25">
      <c r="A30"/>
      <c r="B30"/>
      <c r="C30" s="16"/>
      <c r="D30" s="16"/>
    </row>
    <row r="31" spans="1:4">
      <c r="A31"/>
      <c r="B31"/>
      <c r="D31"/>
    </row>
    <row r="32" spans="1:4">
      <c r="D32"/>
    </row>
    <row r="33" spans="3:4">
      <c r="D33"/>
    </row>
    <row r="34" spans="3:4">
      <c r="C34"/>
      <c r="D34"/>
    </row>
    <row r="35" spans="3:4">
      <c r="C35"/>
      <c r="D35"/>
    </row>
    <row r="36" spans="3:4">
      <c r="C36"/>
      <c r="D36"/>
    </row>
    <row r="37" spans="3:4">
      <c r="C37"/>
      <c r="D37"/>
    </row>
    <row r="38" spans="3:4">
      <c r="C38"/>
      <c r="D38"/>
    </row>
    <row r="39" spans="3:4">
      <c r="C39"/>
      <c r="D39"/>
    </row>
    <row r="40" spans="3:4">
      <c r="C40"/>
      <c r="D40"/>
    </row>
  </sheetData>
  <mergeCells count="5">
    <mergeCell ref="A27:B27"/>
    <mergeCell ref="B6:B7"/>
    <mergeCell ref="A4:D4"/>
    <mergeCell ref="A6:A7"/>
    <mergeCell ref="C6:D6"/>
  </mergeCells>
  <pageMargins left="0.7" right="0.7" top="0.75" bottom="0.75" header="0.3" footer="0.3"/>
  <pageSetup scale="5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84768-360C-4F9F-9F33-49C11518503D}">
  <dimension ref="A1:D33"/>
  <sheetViews>
    <sheetView showGridLines="0" rightToLeft="1" view="pageBreakPreview" topLeftCell="A10" zoomScale="98" zoomScaleNormal="100" zoomScaleSheetLayoutView="98" workbookViewId="0">
      <selection activeCell="J35" sqref="J35"/>
    </sheetView>
  </sheetViews>
  <sheetFormatPr defaultColWidth="21.375" defaultRowHeight="18"/>
  <cols>
    <col min="1" max="1" width="4.375" style="1" customWidth="1"/>
    <col min="2" max="2" width="21.375" style="2"/>
    <col min="3" max="4" width="21.375" style="1"/>
  </cols>
  <sheetData>
    <row r="1" spans="1:4">
      <c r="C1"/>
      <c r="D1" s="37"/>
    </row>
    <row r="3" spans="1:4">
      <c r="B3" s="3"/>
      <c r="C3" s="4"/>
      <c r="D3" s="4"/>
    </row>
    <row r="4" spans="1:4" ht="109.5" customHeight="1">
      <c r="A4" s="157" t="s">
        <v>307</v>
      </c>
      <c r="B4" s="157"/>
      <c r="C4" s="157"/>
      <c r="D4" s="157"/>
    </row>
    <row r="5" spans="1:4">
      <c r="A5" s="59" t="s">
        <v>208</v>
      </c>
      <c r="B5" s="57"/>
      <c r="C5" s="11"/>
      <c r="D5" s="11"/>
    </row>
    <row r="6" spans="1:4" ht="21" customHeight="1">
      <c r="A6" s="172" t="s">
        <v>1</v>
      </c>
      <c r="B6" s="159" t="s">
        <v>24</v>
      </c>
      <c r="C6" s="166" t="s">
        <v>315</v>
      </c>
      <c r="D6" s="168"/>
    </row>
    <row r="7" spans="1:4" ht="21" customHeight="1">
      <c r="A7" s="178"/>
      <c r="B7" s="160"/>
      <c r="C7" s="6" t="s">
        <v>4</v>
      </c>
      <c r="D7" s="6" t="s">
        <v>5</v>
      </c>
    </row>
    <row r="8" spans="1:4" ht="21" customHeight="1">
      <c r="A8" s="6">
        <v>1</v>
      </c>
      <c r="B8" s="14" t="s">
        <v>25</v>
      </c>
      <c r="C8" s="70">
        <v>1425050</v>
      </c>
      <c r="D8" s="70">
        <v>1304897</v>
      </c>
    </row>
    <row r="9" spans="1:4" ht="21" customHeight="1">
      <c r="A9" s="6">
        <v>2</v>
      </c>
      <c r="B9" s="14" t="s">
        <v>26</v>
      </c>
      <c r="C9" s="68">
        <v>1269085</v>
      </c>
      <c r="D9" s="68">
        <v>1182338</v>
      </c>
    </row>
    <row r="10" spans="1:4" ht="21" customHeight="1">
      <c r="A10" s="6">
        <v>3</v>
      </c>
      <c r="B10" s="14" t="s">
        <v>27</v>
      </c>
      <c r="C10" s="70">
        <v>1017611</v>
      </c>
      <c r="D10" s="70">
        <v>1062601</v>
      </c>
    </row>
    <row r="11" spans="1:4" ht="21" customHeight="1">
      <c r="A11" s="6">
        <v>4</v>
      </c>
      <c r="B11" s="12" t="s">
        <v>28</v>
      </c>
      <c r="C11" s="68">
        <v>1073974</v>
      </c>
      <c r="D11" s="68">
        <v>1329289</v>
      </c>
    </row>
    <row r="12" spans="1:4" ht="21" customHeight="1">
      <c r="A12" s="6">
        <v>5</v>
      </c>
      <c r="B12" s="15" t="s">
        <v>29</v>
      </c>
      <c r="C12" s="70">
        <v>1252868</v>
      </c>
      <c r="D12" s="70">
        <v>955035</v>
      </c>
    </row>
    <row r="13" spans="1:4" ht="21" customHeight="1">
      <c r="A13" s="6">
        <v>6</v>
      </c>
      <c r="B13" s="14" t="s">
        <v>30</v>
      </c>
      <c r="C13" s="68">
        <v>956433</v>
      </c>
      <c r="D13" s="68">
        <v>1414453</v>
      </c>
    </row>
    <row r="14" spans="1:4" ht="21" customHeight="1">
      <c r="A14" s="6">
        <v>7</v>
      </c>
      <c r="B14" s="14" t="s">
        <v>31</v>
      </c>
      <c r="C14" s="70">
        <v>1435415</v>
      </c>
      <c r="D14" s="70">
        <v>1442260</v>
      </c>
    </row>
    <row r="15" spans="1:4" ht="21" customHeight="1">
      <c r="A15" s="6">
        <v>8</v>
      </c>
      <c r="B15" s="14" t="s">
        <v>32</v>
      </c>
      <c r="C15" s="68">
        <v>1635775</v>
      </c>
      <c r="D15" s="68">
        <v>1319867</v>
      </c>
    </row>
    <row r="16" spans="1:4" ht="21" customHeight="1">
      <c r="A16" s="6">
        <v>9</v>
      </c>
      <c r="B16" s="14" t="s">
        <v>33</v>
      </c>
      <c r="C16" s="70">
        <v>1269258</v>
      </c>
      <c r="D16" s="70">
        <v>1159138</v>
      </c>
    </row>
    <row r="17" spans="1:4" ht="21" customHeight="1">
      <c r="A17" s="6">
        <v>10</v>
      </c>
      <c r="B17" s="15" t="s">
        <v>34</v>
      </c>
      <c r="C17" s="68">
        <v>1339735</v>
      </c>
      <c r="D17" s="68">
        <v>1253664</v>
      </c>
    </row>
    <row r="18" spans="1:4" ht="21" customHeight="1">
      <c r="A18" s="6">
        <v>11</v>
      </c>
      <c r="B18" s="14" t="s">
        <v>35</v>
      </c>
      <c r="C18" s="70">
        <v>1356594</v>
      </c>
      <c r="D18" s="70">
        <v>1323606</v>
      </c>
    </row>
    <row r="19" spans="1:4" ht="21" customHeight="1">
      <c r="A19" s="6">
        <v>12</v>
      </c>
      <c r="B19" s="14" t="s">
        <v>36</v>
      </c>
      <c r="C19" s="68">
        <v>1468757</v>
      </c>
      <c r="D19" s="68">
        <v>1373344</v>
      </c>
    </row>
    <row r="20" spans="1:4" ht="21" customHeight="1">
      <c r="A20" s="162" t="s">
        <v>6</v>
      </c>
      <c r="B20" s="163"/>
      <c r="C20" s="8">
        <f>SUM(C8:C19)</f>
        <v>15500555</v>
      </c>
      <c r="D20" s="8">
        <f>SUM(D8:D19)</f>
        <v>15120492</v>
      </c>
    </row>
    <row r="21" spans="1:4">
      <c r="A21" s="5" t="s">
        <v>7</v>
      </c>
      <c r="B21"/>
      <c r="C21"/>
    </row>
    <row r="22" spans="1:4" ht="16.5">
      <c r="A22" s="5"/>
      <c r="B22"/>
      <c r="C22" s="16"/>
      <c r="D22" s="9"/>
    </row>
    <row r="23" spans="1:4" ht="14.25">
      <c r="A23"/>
      <c r="B23"/>
      <c r="C23" s="16"/>
      <c r="D23" s="16"/>
    </row>
    <row r="24" spans="1:4" ht="14.25">
      <c r="A24"/>
      <c r="B24"/>
      <c r="C24" s="16"/>
      <c r="D24"/>
    </row>
    <row r="25" spans="1:4">
      <c r="B25"/>
      <c r="C25" s="16"/>
      <c r="D25"/>
    </row>
    <row r="26" spans="1:4">
      <c r="C26" s="16"/>
      <c r="D26"/>
    </row>
    <row r="27" spans="1:4">
      <c r="C27" s="16"/>
      <c r="D27"/>
    </row>
    <row r="28" spans="1:4">
      <c r="C28" s="16"/>
      <c r="D28"/>
    </row>
    <row r="29" spans="1:4">
      <c r="C29" s="17"/>
      <c r="D29"/>
    </row>
    <row r="30" spans="1:4">
      <c r="C30"/>
      <c r="D30"/>
    </row>
    <row r="31" spans="1:4">
      <c r="C31"/>
      <c r="D31"/>
    </row>
    <row r="32" spans="1:4">
      <c r="C32"/>
      <c r="D32"/>
    </row>
    <row r="33" spans="3:4">
      <c r="C33"/>
      <c r="D33"/>
    </row>
  </sheetData>
  <mergeCells count="5">
    <mergeCell ref="A20:B20"/>
    <mergeCell ref="A4:D4"/>
    <mergeCell ref="A6:A7"/>
    <mergeCell ref="B6:B7"/>
    <mergeCell ref="C6:D6"/>
  </mergeCells>
  <pageMargins left="0.7" right="0.7" top="0.75" bottom="0.75" header="0.3" footer="0.3"/>
  <pageSetup scale="5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B2B05-0DA2-42A7-B614-BCC2A4F1EC27}">
  <dimension ref="A1:D33"/>
  <sheetViews>
    <sheetView showGridLines="0" rightToLeft="1" view="pageBreakPreview" topLeftCell="A10" zoomScaleNormal="100" zoomScaleSheetLayoutView="100" workbookViewId="0">
      <selection activeCell="J35" sqref="J35"/>
    </sheetView>
  </sheetViews>
  <sheetFormatPr defaultColWidth="21.375" defaultRowHeight="18"/>
  <cols>
    <col min="1" max="1" width="4.375" style="1" customWidth="1"/>
    <col min="2" max="2" width="21.375" style="2"/>
    <col min="3" max="4" width="21.375" style="1" customWidth="1"/>
  </cols>
  <sheetData>
    <row r="1" spans="1:4">
      <c r="C1"/>
      <c r="D1" s="37"/>
    </row>
    <row r="3" spans="1:4">
      <c r="B3" s="3"/>
      <c r="C3" s="4"/>
      <c r="D3" s="4"/>
    </row>
    <row r="4" spans="1:4" ht="108.75" customHeight="1">
      <c r="A4" s="157" t="s">
        <v>308</v>
      </c>
      <c r="B4" s="157"/>
      <c r="C4" s="157"/>
      <c r="D4" s="157"/>
    </row>
    <row r="5" spans="1:4">
      <c r="A5" s="59" t="s">
        <v>209</v>
      </c>
      <c r="B5" s="57"/>
      <c r="C5" s="11"/>
      <c r="D5" s="11"/>
    </row>
    <row r="6" spans="1:4" ht="21" customHeight="1">
      <c r="A6" s="172" t="s">
        <v>1</v>
      </c>
      <c r="B6" s="159" t="s">
        <v>24</v>
      </c>
      <c r="C6" s="166" t="s">
        <v>315</v>
      </c>
      <c r="D6" s="168"/>
    </row>
    <row r="7" spans="1:4" ht="21" customHeight="1">
      <c r="A7" s="178"/>
      <c r="B7" s="161"/>
      <c r="C7" s="6" t="s">
        <v>4</v>
      </c>
      <c r="D7" s="6" t="s">
        <v>5</v>
      </c>
    </row>
    <row r="8" spans="1:4" ht="21" customHeight="1">
      <c r="A8" s="6">
        <v>1</v>
      </c>
      <c r="B8" s="14" t="s">
        <v>25</v>
      </c>
      <c r="C8" s="70">
        <v>2339492</v>
      </c>
      <c r="D8" s="70">
        <v>2105709</v>
      </c>
    </row>
    <row r="9" spans="1:4" ht="21" customHeight="1">
      <c r="A9" s="6">
        <v>2</v>
      </c>
      <c r="B9" s="14" t="s">
        <v>26</v>
      </c>
      <c r="C9" s="68">
        <v>2117214</v>
      </c>
      <c r="D9" s="68">
        <v>2048181</v>
      </c>
    </row>
    <row r="10" spans="1:4" ht="21" customHeight="1">
      <c r="A10" s="6">
        <v>3</v>
      </c>
      <c r="B10" s="14" t="s">
        <v>27</v>
      </c>
      <c r="C10" s="70">
        <v>1829177</v>
      </c>
      <c r="D10" s="70">
        <v>1850869</v>
      </c>
    </row>
    <row r="11" spans="1:4" ht="21" customHeight="1">
      <c r="A11" s="6">
        <v>4</v>
      </c>
      <c r="B11" s="12" t="s">
        <v>28</v>
      </c>
      <c r="C11" s="68">
        <v>1592868</v>
      </c>
      <c r="D11" s="68">
        <v>2085222</v>
      </c>
    </row>
    <row r="12" spans="1:4" ht="21" customHeight="1">
      <c r="A12" s="6">
        <v>5</v>
      </c>
      <c r="B12" s="15" t="s">
        <v>29</v>
      </c>
      <c r="C12" s="70">
        <v>1673675</v>
      </c>
      <c r="D12" s="70">
        <v>1156261</v>
      </c>
    </row>
    <row r="13" spans="1:4" ht="21" customHeight="1">
      <c r="A13" s="6">
        <v>6</v>
      </c>
      <c r="B13" s="14" t="s">
        <v>30</v>
      </c>
      <c r="C13" s="68">
        <v>1086292</v>
      </c>
      <c r="D13" s="68">
        <v>1852367</v>
      </c>
    </row>
    <row r="14" spans="1:4" ht="21" customHeight="1">
      <c r="A14" s="6">
        <v>7</v>
      </c>
      <c r="B14" s="14" t="s">
        <v>31</v>
      </c>
      <c r="C14" s="70">
        <v>1834821</v>
      </c>
      <c r="D14" s="70">
        <v>1698598</v>
      </c>
    </row>
    <row r="15" spans="1:4" ht="21" customHeight="1">
      <c r="A15" s="6">
        <v>8</v>
      </c>
      <c r="B15" s="14" t="s">
        <v>32</v>
      </c>
      <c r="C15" s="68">
        <v>2151054</v>
      </c>
      <c r="D15" s="68">
        <v>1698753</v>
      </c>
    </row>
    <row r="16" spans="1:4" ht="21" customHeight="1">
      <c r="A16" s="6">
        <v>9</v>
      </c>
      <c r="B16" s="14" t="s">
        <v>33</v>
      </c>
      <c r="C16" s="70">
        <v>1865793</v>
      </c>
      <c r="D16" s="70">
        <v>1661313</v>
      </c>
    </row>
    <row r="17" spans="1:4" ht="21" customHeight="1">
      <c r="A17" s="6">
        <v>10</v>
      </c>
      <c r="B17" s="15" t="s">
        <v>34</v>
      </c>
      <c r="C17" s="68">
        <v>1954156</v>
      </c>
      <c r="D17" s="68">
        <v>1770921</v>
      </c>
    </row>
    <row r="18" spans="1:4" ht="21" customHeight="1">
      <c r="A18" s="6">
        <v>11</v>
      </c>
      <c r="B18" s="14" t="s">
        <v>35</v>
      </c>
      <c r="C18" s="70">
        <v>2137161</v>
      </c>
      <c r="D18" s="70">
        <v>2039907</v>
      </c>
    </row>
    <row r="19" spans="1:4" ht="21" customHeight="1">
      <c r="A19" s="6">
        <v>12</v>
      </c>
      <c r="B19" s="14" t="s">
        <v>36</v>
      </c>
      <c r="C19" s="68">
        <v>2354530</v>
      </c>
      <c r="D19" s="68">
        <v>2181617</v>
      </c>
    </row>
    <row r="20" spans="1:4" ht="21" customHeight="1">
      <c r="A20" s="162" t="s">
        <v>6</v>
      </c>
      <c r="B20" s="163"/>
      <c r="C20" s="8">
        <f>SUM(C8:C19)</f>
        <v>22936233</v>
      </c>
      <c r="D20" s="8">
        <f>SUM(D8:D19)</f>
        <v>22149718</v>
      </c>
    </row>
    <row r="21" spans="1:4">
      <c r="A21" s="5" t="s">
        <v>7</v>
      </c>
      <c r="B21"/>
      <c r="C21"/>
    </row>
    <row r="22" spans="1:4" ht="16.5">
      <c r="A22" s="5"/>
      <c r="B22"/>
      <c r="C22" s="16"/>
      <c r="D22" s="9"/>
    </row>
    <row r="23" spans="1:4" ht="14.25">
      <c r="A23"/>
      <c r="B23"/>
      <c r="C23" s="16"/>
      <c r="D23" s="16"/>
    </row>
    <row r="24" spans="1:4" ht="14.25">
      <c r="A24"/>
      <c r="B24"/>
      <c r="C24"/>
      <c r="D24"/>
    </row>
    <row r="25" spans="1:4">
      <c r="B25"/>
      <c r="C25"/>
      <c r="D25"/>
    </row>
    <row r="26" spans="1:4">
      <c r="C26"/>
      <c r="D26"/>
    </row>
    <row r="27" spans="1:4">
      <c r="C27"/>
      <c r="D27"/>
    </row>
    <row r="28" spans="1:4">
      <c r="C28"/>
      <c r="D28"/>
    </row>
    <row r="29" spans="1:4">
      <c r="C29"/>
      <c r="D29"/>
    </row>
    <row r="30" spans="1:4">
      <c r="C30"/>
      <c r="D30"/>
    </row>
    <row r="31" spans="1:4">
      <c r="C31"/>
      <c r="D31"/>
    </row>
    <row r="32" spans="1:4">
      <c r="C32"/>
      <c r="D32"/>
    </row>
    <row r="33" spans="3:4">
      <c r="C33"/>
      <c r="D33"/>
    </row>
  </sheetData>
  <mergeCells count="5">
    <mergeCell ref="A4:D4"/>
    <mergeCell ref="A20:B20"/>
    <mergeCell ref="A6:A7"/>
    <mergeCell ref="B6:B7"/>
    <mergeCell ref="C6:D6"/>
  </mergeCells>
  <pageMargins left="0.7" right="0.7" top="0.75" bottom="0.75" header="0.3" footer="0.3"/>
  <pageSetup scale="5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3D0A902E9DAAB4186B200F35004CF65" ma:contentTypeVersion="13" ma:contentTypeDescription="Create a new document." ma:contentTypeScope="" ma:versionID="4959d9411572200dba0c534b95b02e72">
  <xsd:schema xmlns:xsd="http://www.w3.org/2001/XMLSchema" xmlns:xs="http://www.w3.org/2001/XMLSchema" xmlns:p="http://schemas.microsoft.com/office/2006/metadata/properties" xmlns:ns3="5f8d1cad-262d-4dde-aca9-c03cc3aef117" xmlns:ns4="7c603235-133b-44e4-bf1f-05688d5b799a" targetNamespace="http://schemas.microsoft.com/office/2006/metadata/properties" ma:root="true" ma:fieldsID="6384e8ea9cc472d4d7f3810d2de8b1fc" ns3:_="" ns4:_="">
    <xsd:import namespace="5f8d1cad-262d-4dde-aca9-c03cc3aef117"/>
    <xsd:import namespace="7c603235-133b-44e4-bf1f-05688d5b799a"/>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_activity" minOccurs="0"/>
                <xsd:element ref="ns3:MediaServiceObjectDetectorVersions" minOccurs="0"/>
                <xsd:element ref="ns3:MediaServiceSearchProperties" minOccurs="0"/>
                <xsd:element ref="ns3:MediaServiceSystemTags" minOccurs="0"/>
                <xsd:element ref="ns3:MediaServiceOCR"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8d1cad-262d-4dde-aca9-c03cc3aef11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3" nillable="true" ma:displayName="_activity" ma:hidden="true" ma:internalName="_activity">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SystemTags" ma:index="16" nillable="true" ma:displayName="MediaServiceSystemTags" ma:hidden="true" ma:internalName="MediaServiceSystemTags" ma:readOnly="true">
      <xsd:simpleType>
        <xsd:restriction base="dms:Note"/>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c603235-133b-44e4-bf1f-05688d5b799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5f8d1cad-262d-4dde-aca9-c03cc3aef117" xsi:nil="true"/>
  </documentManagement>
</p:properties>
</file>

<file path=customXml/itemProps1.xml><?xml version="1.0" encoding="utf-8"?>
<ds:datastoreItem xmlns:ds="http://schemas.openxmlformats.org/officeDocument/2006/customXml" ds:itemID="{83B07934-395A-42F5-95D5-C19CB51CDB2F}">
  <ds:schemaRefs>
    <ds:schemaRef ds:uri="http://schemas.microsoft.com/sharepoint/v3/contenttype/forms"/>
  </ds:schemaRefs>
</ds:datastoreItem>
</file>

<file path=customXml/itemProps2.xml><?xml version="1.0" encoding="utf-8"?>
<ds:datastoreItem xmlns:ds="http://schemas.openxmlformats.org/officeDocument/2006/customXml" ds:itemID="{370F5900-768C-4FEF-8664-0347D71D63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f8d1cad-262d-4dde-aca9-c03cc3aef117"/>
    <ds:schemaRef ds:uri="7c603235-133b-44e4-bf1f-05688d5b79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1460C31-EC6A-49E6-ABCE-56EA0DED9A4B}">
  <ds:schemaRefs>
    <ds:schemaRef ds:uri="http://schemas.openxmlformats.org/package/2006/metadata/core-properties"/>
    <ds:schemaRef ds:uri="http://schemas.microsoft.com/office/2006/metadata/properties"/>
    <ds:schemaRef ds:uri="http://purl.org/dc/dcmitype/"/>
    <ds:schemaRef ds:uri="http://purl.org/dc/elements/1.1/"/>
    <ds:schemaRef ds:uri="http://schemas.microsoft.com/office/2006/documentManagement/types"/>
    <ds:schemaRef ds:uri="7c603235-133b-44e4-bf1f-05688d5b799a"/>
    <ds:schemaRef ds:uri="http://www.w3.org/XML/1998/namespace"/>
    <ds:schemaRef ds:uri="http://schemas.microsoft.com/office/infopath/2007/PartnerControls"/>
    <ds:schemaRef ds:uri="5f8d1cad-262d-4dde-aca9-c03cc3aef117"/>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أوراق العمل</vt:lpstr>
      </vt:variant>
      <vt:variant>
        <vt:i4>52</vt:i4>
      </vt:variant>
      <vt:variant>
        <vt:lpstr>النطاقات المسماة</vt:lpstr>
      </vt:variant>
      <vt:variant>
        <vt:i4>49</vt:i4>
      </vt:variant>
    </vt:vector>
  </HeadingPairs>
  <TitlesOfParts>
    <vt:vector size="101" baseType="lpstr">
      <vt:lpstr>الفهرس</vt:lpstr>
      <vt:lpstr>1-1</vt:lpstr>
      <vt:lpstr>1-2 </vt:lpstr>
      <vt:lpstr>1-3</vt:lpstr>
      <vt:lpstr>1-4</vt:lpstr>
      <vt:lpstr>1-5</vt:lpstr>
      <vt:lpstr>1-6</vt:lpstr>
      <vt:lpstr>1-7</vt:lpstr>
      <vt:lpstr>1-8</vt:lpstr>
      <vt:lpstr>1-9</vt:lpstr>
      <vt:lpstr>1-10</vt:lpstr>
      <vt:lpstr>1-11</vt:lpstr>
      <vt:lpstr>1-12</vt:lpstr>
      <vt:lpstr>1-13</vt:lpstr>
      <vt:lpstr>2-1</vt:lpstr>
      <vt:lpstr>2-2</vt:lpstr>
      <vt:lpstr>2-3</vt:lpstr>
      <vt:lpstr>2-4</vt:lpstr>
      <vt:lpstr>2-5</vt:lpstr>
      <vt:lpstr>2-6</vt:lpstr>
      <vt:lpstr>2-7</vt:lpstr>
      <vt:lpstr>2-8</vt:lpstr>
      <vt:lpstr>2-9</vt:lpstr>
      <vt:lpstr>2-10</vt:lpstr>
      <vt:lpstr>2-11</vt:lpstr>
      <vt:lpstr>2-12</vt:lpstr>
      <vt:lpstr>2-13</vt:lpstr>
      <vt:lpstr>3-1</vt:lpstr>
      <vt:lpstr>3-2</vt:lpstr>
      <vt:lpstr>3-3</vt:lpstr>
      <vt:lpstr>4-1</vt:lpstr>
      <vt:lpstr>4-2</vt:lpstr>
      <vt:lpstr>4-3</vt:lpstr>
      <vt:lpstr>4-4</vt:lpstr>
      <vt:lpstr>5-1</vt:lpstr>
      <vt:lpstr>5-2</vt:lpstr>
      <vt:lpstr>5-3</vt:lpstr>
      <vt:lpstr>5-4</vt:lpstr>
      <vt:lpstr>6-1</vt:lpstr>
      <vt:lpstr>6-2</vt:lpstr>
      <vt:lpstr>7-1</vt:lpstr>
      <vt:lpstr>7-2</vt:lpstr>
      <vt:lpstr>7-3</vt:lpstr>
      <vt:lpstr>7-4</vt:lpstr>
      <vt:lpstr>7-5</vt:lpstr>
      <vt:lpstr>7-6</vt:lpstr>
      <vt:lpstr>7-7</vt:lpstr>
      <vt:lpstr>7-8</vt:lpstr>
      <vt:lpstr>8-1</vt:lpstr>
      <vt:lpstr>8-2</vt:lpstr>
      <vt:lpstr>8-3</vt:lpstr>
      <vt:lpstr>8-4</vt:lpstr>
      <vt:lpstr>'1-1'!Print_Area</vt:lpstr>
      <vt:lpstr>'1-10'!Print_Area</vt:lpstr>
      <vt:lpstr>'1-11'!Print_Area</vt:lpstr>
      <vt:lpstr>'1-12'!Print_Area</vt:lpstr>
      <vt:lpstr>'1-2 '!Print_Area</vt:lpstr>
      <vt:lpstr>'1-3'!Print_Area</vt:lpstr>
      <vt:lpstr>'1-4'!Print_Area</vt:lpstr>
      <vt:lpstr>'1-5'!Print_Area</vt:lpstr>
      <vt:lpstr>'1-6'!Print_Area</vt:lpstr>
      <vt:lpstr>'1-7'!Print_Area</vt:lpstr>
      <vt:lpstr>'1-8'!Print_Area</vt:lpstr>
      <vt:lpstr>'1-9'!Print_Area</vt:lpstr>
      <vt:lpstr>'2-1'!Print_Area</vt:lpstr>
      <vt:lpstr>'2-10'!Print_Area</vt:lpstr>
      <vt:lpstr>'2-11'!Print_Area</vt:lpstr>
      <vt:lpstr>'2-12'!Print_Area</vt:lpstr>
      <vt:lpstr>'2-13'!Print_Area</vt:lpstr>
      <vt:lpstr>'2-2'!Print_Area</vt:lpstr>
      <vt:lpstr>'2-3'!Print_Area</vt:lpstr>
      <vt:lpstr>'2-4'!Print_Area</vt:lpstr>
      <vt:lpstr>'2-5'!Print_Area</vt:lpstr>
      <vt:lpstr>'2-6'!Print_Area</vt:lpstr>
      <vt:lpstr>'2-7'!Print_Area</vt:lpstr>
      <vt:lpstr>'2-8'!Print_Area</vt:lpstr>
      <vt:lpstr>'2-9'!Print_Area</vt:lpstr>
      <vt:lpstr>'3-1'!Print_Area</vt:lpstr>
      <vt:lpstr>'3-2'!Print_Area</vt:lpstr>
      <vt:lpstr>'3-3'!Print_Area</vt:lpstr>
      <vt:lpstr>'4-1'!Print_Area</vt:lpstr>
      <vt:lpstr>'4-2'!Print_Area</vt:lpstr>
      <vt:lpstr>'4-3'!Print_Area</vt:lpstr>
      <vt:lpstr>'5-1'!Print_Area</vt:lpstr>
      <vt:lpstr>'5-2'!Print_Area</vt:lpstr>
      <vt:lpstr>'5-3'!Print_Area</vt:lpstr>
      <vt:lpstr>'5-4'!Print_Area</vt:lpstr>
      <vt:lpstr>'6-1'!Print_Area</vt:lpstr>
      <vt:lpstr>'6-2'!Print_Area</vt:lpstr>
      <vt:lpstr>'7-1'!Print_Area</vt:lpstr>
      <vt:lpstr>'7-2'!Print_Area</vt:lpstr>
      <vt:lpstr>'7-3'!Print_Area</vt:lpstr>
      <vt:lpstr>'7-4'!Print_Area</vt:lpstr>
      <vt:lpstr>'7-5'!Print_Area</vt:lpstr>
      <vt:lpstr>'7-6'!Print_Area</vt:lpstr>
      <vt:lpstr>'7-7'!Print_Area</vt:lpstr>
      <vt:lpstr>'7-8'!Print_Area</vt:lpstr>
      <vt:lpstr>'8-1'!Print_Area</vt:lpstr>
      <vt:lpstr>'8-2'!Print_Area</vt:lpstr>
      <vt:lpstr>'8-3'!Print_Area</vt:lpstr>
      <vt:lpstr>'8-4'!Print_Area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نوره البقمي - Norah Albaqami</dc:creator>
  <cp:keywords/>
  <dc:description/>
  <cp:lastModifiedBy>sultan alhassan</cp:lastModifiedBy>
  <cp:revision/>
  <cp:lastPrinted>2026-04-27T05:00:41Z</cp:lastPrinted>
  <dcterms:created xsi:type="dcterms:W3CDTF">2025-03-18T11:10:20Z</dcterms:created>
  <dcterms:modified xsi:type="dcterms:W3CDTF">2026-05-13T10:27:44Z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0x01010013D0A902E9DAAB4186B200F35004CF65</vt:lpwstr>
  </property>
</Properties>
</file>