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Oct 19\محتوى الصادرات و الواردات السلعية أكتوبر 2019 الخاص بالنشر على البوابة الالكترونية\المنتج بصيغة Excel\"/>
    </mc:Choice>
  </mc:AlternateContent>
  <bookViews>
    <workbookView xWindow="1080" yWindow="870" windowWidth="27720" windowHeight="1533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'1.4'!$A$1:$G$149</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'2.3'!$A$1:$G$155</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9" i="30" l="1"/>
  <c r="D29" i="30"/>
  <c r="E29" i="30"/>
  <c r="C155" i="22" l="1"/>
  <c r="D155" i="22"/>
  <c r="E155" i="22"/>
  <c r="C149" i="18" l="1"/>
  <c r="D149" i="18"/>
  <c r="E149" i="18"/>
  <c r="C20" i="30" l="1"/>
  <c r="D20" i="30"/>
  <c r="E20" i="30"/>
  <c r="C19" i="17" l="1"/>
  <c r="E8" i="30" l="1"/>
  <c r="E45" i="30" s="1"/>
  <c r="D8" i="30"/>
  <c r="D45" i="30" s="1"/>
  <c r="C8" i="30"/>
  <c r="C45"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<sst xmlns="http://schemas.openxmlformats.org/spreadsheetml/2006/main" count="1507" uniqueCount="771">
  <si>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</si>
  <si>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</si>
  <si>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</si>
  <si>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</si>
  <si>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</si>
  <si>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</si>
  <si>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</si>
  <si>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</si>
  <si>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</si>
  <si>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</si>
  <si>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</si>
  <si>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</si>
  <si>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</si>
  <si>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</si>
  <si>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</si>
  <si>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</si>
  <si>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</si>
  <si>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</si>
  <si>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</si>
  <si>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</si>
  <si>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</si>
  <si>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</si>
  <si>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</si>
  <si>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</si>
  <si>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</si>
  <si>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</si>
  <si>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</si>
  <si>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</si>
  <si>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</si>
  <si>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</si>
  <si>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</si>
  <si>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</si>
  <si>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</si>
  <si>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</si>
  <si>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</si>
  <si>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</si>
  <si>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</si>
  <si>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</si>
  <si>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</si>
  <si>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</si>
  <si>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</si>
  <si>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</si>
  <si>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</si>
  <si>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</si>
  <si>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</si>
  <si>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</si>
  <si>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</si>
  <si>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</si>
  <si>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</si>
  <si>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</si>
  <si>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</si>
  <si>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</si>
  <si>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</si>
  <si>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</si>
  <si>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</si>
  <si>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</si>
  <si>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</si>
  <si>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</si>
  <si>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</si>
  <si>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</si>
  <si>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</si>
  <si>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</si>
  <si>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</si>
  <si>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</si>
  <si>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</si>
  <si>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</si>
  <si>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</si>
  <si>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</si>
  <si>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</si>
  <si>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</si>
  <si>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</si>
  <si>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</si>
  <si>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</si>
  <si>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</si>
  <si>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</si>
  <si>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</si>
  <si>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</si>
  <si>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</si>
  <si>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</si>
  <si>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</si>
  <si>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</si>
  <si>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</si>
  <si>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</si>
  <si>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</si>
  <si>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</si>
  <si>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</si>
  <si>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</si>
  <si>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</si>
  <si>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</si>
  <si>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</si>
  <si>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</si>
  <si>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</si>
  <si>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</si>
  <si>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</si>
  <si>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</si>
  <si>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</si>
  <si>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</si>
  <si>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</si>
  <si>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</si>
  <si>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</si>
  <si>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</si>
  <si>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</si>
  <si>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</si>
  <si>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</si>
  <si>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</si>
  <si>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</si>
  <si>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</si>
  <si>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</si>
  <si>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</si>
  <si>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</si>
  <si>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</si>
  <si>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</si>
  <si>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</si>
  <si>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</si>
  <si>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</si>
  <si>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</si>
  <si>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</si>
  <si>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</si>
  <si>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</si>
  <si>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</si>
  <si>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</si>
  <si>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</si>
  <si>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</si>
  <si>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</si>
  <si>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</si>
  <si>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</si>
  <si>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</si>
  <si>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</si>
  <si>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</si>
  <si>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</si>
  <si>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</si>
  <si>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</si>
  <si>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</si>
  <si>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</si>
  <si>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</si>
  <si>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</si>
  <si>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</si>
  <si>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</si>
  <si>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</si>
  <si>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</si>
  <si>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</si>
  <si>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</si>
  <si>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</si>
  <si>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</si>
  <si>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</si>
  <si>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</si>
  <si>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</si>
  <si>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</si>
  <si>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</si>
  <si>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</si>
  <si>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</si>
  <si>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</si>
  <si>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</si>
  <si>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</si>
  <si>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</si>
  <si>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</si>
  <si>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</si>
  <si>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</si>
  <si>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</si>
  <si>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</si>
  <si>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</si>
  <si>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</si>
  <si>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</si>
  <si>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</si>
  <si>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</si>
  <si>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</si>
  <si>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</si>
  <si>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</si>
  <si>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</si>
  <si>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</si>
  <si>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</si>
  <si>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</si>
  <si>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</si>
  <si>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</si>
  <si>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</si>
  <si>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</si>
  <si>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</si>
  <si>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</si>
  <si>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</si>
  <si>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</si>
  <si>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</si>
  <si>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</si>
  <si>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</si>
  <si>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</si>
  <si>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</si>
  <si>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</si>
  <si>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</si>
  <si>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</si>
  <si>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</si>
  <si>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</si>
  <si>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</si>
  <si>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</si>
  <si>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</si>
  <si>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</si>
  <si>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</si>
  <si>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</si>
  <si>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</si>
  <si>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</si>
  <si>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</si>
  <si>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</si>
  <si>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</si>
  <si>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</si>
  <si>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</si>
  <si>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</si>
  <si>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</si>
  <si>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</si>
  <si>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</si>
  <si>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</si>
  <si>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</si>
  <si>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</si>
  <si>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</si>
  <si>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</si>
  <si>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</si>
  <si>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</si>
  <si>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</si>
  <si>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</si>
  <si>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</si>
  <si>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</si>
  <si>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</si>
  <si>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</si>
  <si>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</si>
  <si>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</si>
  <si>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</si>
  <si>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</si>
  <si>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</si>
  <si>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</si>
  <si>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</si>
  <si>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</si>
  <si>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</si>
  <si>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</si>
  <si>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</si>
  <si>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</si>
  <si>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</si>
  <si>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</si>
  <si>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</si>
  <si>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</si>
  <si>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</si>
  <si>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</si>
  <si>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</si>
  <si>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</si>
  <si>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</si>
  <si>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</si>
  <si>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</si>
  <si>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</si>
  <si>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</si>
  <si>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</si>
  <si>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</si>
  <si>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</si>
  <si>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</si>
  <si>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</si>
  <si>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</si>
  <si>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</si>
  <si>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</si>
  <si>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</si>
  <si>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</si>
  <si>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</si>
  <si>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</si>
  <si>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</si>
  <si>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</si>
  <si>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</si>
  <si>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</si>
  <si>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</si>
  <si>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</si>
  <si>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</si>
  <si>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</si>
  <si>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</si>
  <si>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</si>
  <si>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</si>
  <si>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</si>
  <si>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</si>
  <si>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</si>
  <si>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</si>
  <si>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</si>
  <si>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</si>
  <si>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</si>
  <si>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</si>
  <si>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</si>
  <si>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</si>
  <si>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</si>
  <si>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</si>
  <si>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</si>
  <si>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</si>
  <si>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</si>
  <si>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</si>
  <si>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</si>
  <si>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</si>
  <si>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</si>
  <si>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</si>
  <si>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</si>
  <si>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</si>
  <si>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</si>
  <si>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</si>
  <si>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</si>
  <si>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</si>
  <si>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</si>
  <si>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</si>
  <si>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</si>
  <si>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</si>
  <si>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</si>
  <si>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</si>
  <si>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</si>
  <si>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</si>
  <si>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</si>
  <si>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</si>
  <si>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</si>
  <si>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</si>
  <si>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</si>
  <si>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</si>
  <si>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</si>
  <si>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</si>
  <si>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</si>
  <si>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</si>
  <si>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</si>
  <si>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</si>
  <si>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</si>
  <si>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</si>
  <si>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</si>
  <si>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</si>
  <si>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</si>
  <si>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</si>
  <si>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</si>
  <si>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</si>
  <si>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</si>
  <si>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</si>
  <si>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</si>
  <si>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</si>
  <si>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</si>
  <si>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</si>
  <si>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</si>
  <si>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</si>
  <si>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</si>
  <si>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</si>
  <si>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</si>
  <si>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</si>
  <si>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</si>
  <si>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</si>
  <si>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</si>
  <si>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</si>
  <si>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</si>
  <si>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</si>
  <si>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</si>
  <si>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</si>
  <si>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</si>
  <si>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</si>
  <si>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</si>
  <si>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</si>
  <si>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</si>
  <si>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</si>
  <si>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</si>
  <si>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</si>
  <si>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</si>
  <si>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</si>
  <si>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</si>
  <si>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</si>
  <si>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</si>
  <si>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</si>
  <si>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</si>
  <si>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</si>
  <si>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</si>
  <si>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</si>
  <si>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</si>
  <si>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</si>
  <si>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</si>
  <si>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</si>
  <si>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</si>
  <si>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</si>
  <si>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</si>
  <si>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</si>
  <si>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</si>
  <si>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</si>
  <si>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</si>
  <si>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</si>
  <si>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</si>
  <si>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</si>
  <si>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</si>
  <si>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</si>
  <si>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</si>
  <si>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</si>
  <si>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</si>
  <si>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</si>
  <si>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</si>
  <si>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</si>
  <si>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</si>
  <si>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</si>
  <si>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</si>
  <si>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</si>
  <si>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</si>
  <si>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</si>
  <si>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</si>
  <si>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</si>
  <si>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</si>
  <si>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</si>
  <si>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</si>
  <si>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</si>
  <si>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</si>
  <si>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</si>
  <si>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</si>
  <si>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</si>
  <si>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</si>
  <si>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</si>
  <si>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</si>
  <si>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</si>
  <si>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</si>
  <si>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</si>
  <si>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</si>
  <si>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</si>
  <si>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</si>
  <si>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</si>
  <si>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</si>
  <si>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</si>
  <si>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</si>
  <si>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</si>
  <si>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</si>
  <si>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</si>
  <si>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</si>
  <si>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</si>
  <si>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</si>
  <si>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</si>
  <si>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</si>
  <si>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</si>
  <si>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</si>
  <si>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</si>
  <si>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</si>
  <si>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</si>
  <si>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</si>
  <si>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</si>
  <si>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</si>
  <si>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</si>
  <si>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</si>
  <si>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</si>
  <si>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</si>
  <si>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</si>
  <si>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</si>
  <si>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</si>
  <si>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</si>
  <si>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</si>
  <si>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</si>
  <si>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</si>
  <si>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</si>
  <si>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</si>
  <si>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</si>
  <si>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</si>
  <si>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</si>
  <si>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</si>
  <si>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</si>
  <si>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</si>
  <si>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</si>
  <si>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</si>
  <si>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</si>
  <si>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</si>
  <si>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</si>
  <si>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</si>
  <si>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</si>
  <si>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</si>
  <si>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</si>
  <si>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</si>
  <si>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</si>
  <si>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</si>
  <si>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</si>
  <si>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</si>
  <si>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</si>
  <si>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</si>
  <si>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</si>
  <si>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</si>
  <si>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</si>
  <si>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</si>
  <si>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</si>
  <si>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</si>
  <si>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</si>
  <si>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</si>
  <si>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</si>
  <si>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</si>
  <si>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</si>
  <si>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</si>
  <si>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</si>
  <si>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</si>
  <si>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</si>
  <si>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</si>
  <si>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</si>
  <si>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</si>
  <si>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</si>
  <si>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</si>
  <si>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</si>
  <si>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</si>
  <si>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</si>
  <si>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</si>
  <si>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</si>
  <si>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</si>
  <si>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</si>
  <si>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</si>
  <si>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</si>
  <si>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</si>
  <si>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</si>
  <si>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</si>
  <si>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</si>
  <si>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</si>
  <si>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</si>
  <si>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</si>
  <si>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</si>
  <si>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</si>
  <si>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</si>
  <si>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</si>
  <si>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</si>
  <si>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</si>
  <si>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</si>
  <si>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</si>
  <si>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</si>
  <si>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</si>
  <si>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</si>
  <si>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</si>
  <si>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</si>
  <si>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</si>
  <si>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</si>
  <si>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</si>
  <si>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</si>
  <si>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</si>
  <si>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</si>
  <si>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</si>
  <si>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</si>
  <si>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</si>
  <si>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</si>
  <si>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</si>
  <si>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</si>
  <si>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</si>
  <si>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</si>
  <si>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</si>
  <si>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</si>
  <si>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</si>
  <si>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</si>
  <si>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</si>
  <si>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</si>
  <si>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</si>
  <si>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</si>
  <si>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</si>
  <si>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</si>
  <si>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</si>
  <si>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</si>
  <si>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</si>
  <si>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</si>
  <si>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</si>
  <si>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</si>
  <si>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</si>
  <si>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</si>
  <si>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</si>
  <si>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</si>
  <si>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</si>
  <si>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</si>
  <si>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</si>
  <si>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</si>
  <si>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</si>
  <si>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</si>
  <si>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</si>
  <si>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</si>
  <si>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</si>
  <si>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</si>
  <si>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</si>
  <si>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</si>
  <si>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</si>
  <si>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</si>
  <si>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</si>
  <si>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</si>
  <si>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</si>
  <si>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</si>
  <si>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</si>
  <si>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</si>
  <si>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</si>
  <si>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</si>
  <si>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</si>
  <si>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</si>
  <si>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</si>
  <si>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</si>
  <si>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</si>
  <si>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موناكو</t>
  </si>
  <si>
    <t>MONACO</t>
  </si>
  <si>
    <t>أخرى</t>
  </si>
  <si>
    <t>Other</t>
  </si>
  <si>
    <t>بروناي دار السلام</t>
  </si>
  <si>
    <t>BRUNEI DARUSSALAM</t>
  </si>
  <si>
    <t>زمبابوي</t>
  </si>
  <si>
    <t>ZIMBABWE</t>
  </si>
  <si>
    <t>كوبا</t>
  </si>
  <si>
    <t>CUBA</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</si>
  <si>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</si>
  <si>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</si>
  <si>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</si>
  <si>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</si>
  <si>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</si>
  <si>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</si>
  <si>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</si>
  <si>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</si>
  <si>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</si>
  <si>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</si>
  <si>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</si>
  <si>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</si>
  <si>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</si>
  <si>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</si>
  <si>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</si>
  <si>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</si>
  <si>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</si>
  <si>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</si>
  <si>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</si>
  <si>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</si>
  <si>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</si>
  <si>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</si>
  <si>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</si>
  <si>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</si>
  <si>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</si>
  <si>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</si>
  <si>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</si>
  <si>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</si>
  <si>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</si>
  <si>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</si>
  <si>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</si>
  <si>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</si>
  <si>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</si>
  <si>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</si>
  <si>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</si>
  <si>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</si>
  <si>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</si>
  <si>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</si>
  <si>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</si>
  <si>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</si>
  <si>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</si>
  <si>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</si>
  <si>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</si>
  <si>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</si>
  <si>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</si>
  <si>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</si>
  <si>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</si>
  <si>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</si>
  <si>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</si>
  <si>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</si>
  <si>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</si>
  <si>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</si>
  <si>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</si>
  <si>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</si>
  <si>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</si>
  <si>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</si>
  <si>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</si>
  <si>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</si>
  <si>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</si>
  <si>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</si>
  <si>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</si>
  <si>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</si>
  <si>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</si>
  <si>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</si>
  <si>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</si>
  <si>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</si>
  <si>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</si>
  <si>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</si>
  <si>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</si>
  <si>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</si>
  <si>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</si>
  <si>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</si>
  <si>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</si>
  <si>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</si>
  <si>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</si>
  <si>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</si>
  <si>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</si>
  <si>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</si>
  <si>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</si>
  <si>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</si>
  <si>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</si>
  <si>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</si>
  <si>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</si>
  <si>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</si>
  <si>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</si>
  <si>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</si>
  <si>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</si>
  <si>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</si>
  <si>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</si>
  <si>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</si>
  <si>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</si>
  <si>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</si>
  <si>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</si>
  <si>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</si>
  <si>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</si>
  <si>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</si>
  <si>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</si>
  <si>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</si>
  <si>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</si>
  <si>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</si>
  <si>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</si>
  <si>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</si>
  <si>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</si>
  <si>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</si>
  <si>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</si>
  <si>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</si>
  <si>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</si>
  <si>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</si>
  <si>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</si>
  <si>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</si>
  <si>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</si>
  <si>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تريندادوتوباكو</t>
  </si>
  <si>
    <t>TRINIDAD &amp; TOBAGO</t>
  </si>
  <si>
    <t>جزيره ريونيون</t>
  </si>
  <si>
    <t>REUNION</t>
  </si>
  <si>
    <t>جمهورية جنوب السودان</t>
  </si>
  <si>
    <t>SOUTH SUDAN</t>
  </si>
  <si>
    <t>اروبا</t>
  </si>
  <si>
    <t>ARUBA</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</si>
  <si>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</si>
  <si>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</si>
  <si>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</si>
  <si>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</si>
  <si>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</si>
  <si>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</si>
  <si>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</si>
  <si>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</si>
  <si>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</si>
  <si>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</si>
  <si>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</si>
  <si>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</si>
  <si>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</si>
  <si>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</si>
  <si>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</si>
  <si>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</si>
  <si>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</si>
  <si>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</si>
  <si>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</si>
  <si>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</si>
  <si>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</si>
  <si>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</si>
  <si>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</si>
  <si>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</si>
  <si>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</si>
  <si>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</si>
  <si>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</si>
  <si>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</si>
  <si>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</si>
  <si>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</si>
  <si>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</si>
  <si>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سبتمبر/ Sep</t>
  </si>
  <si>
    <t>النيجر</t>
  </si>
  <si>
    <t>NIGER</t>
  </si>
  <si>
    <t>كازاخستان</t>
  </si>
  <si>
    <t>KAZAKHSTAN</t>
  </si>
  <si>
    <t>بوليفيا</t>
  </si>
  <si>
    <t>BOLIVIA</t>
  </si>
  <si>
    <t>الرأس الاخضر(جزر كيب فردى)</t>
  </si>
  <si>
    <t>CAPE VERDE</t>
  </si>
  <si>
    <t>مـنـغوليا</t>
  </si>
  <si>
    <t>MONGOLIA</t>
  </si>
  <si>
    <t>مطار الجوف</t>
  </si>
  <si>
    <t>Al Jawf Airport</t>
  </si>
  <si>
    <t>Exports minus imports.</t>
  </si>
  <si>
    <t>أكتوبر 2019</t>
  </si>
  <si>
    <t>October 2019</t>
  </si>
  <si>
    <t>أكتوبر/ Oct</t>
  </si>
  <si>
    <t>التبادل التجاري مع دول مجلس التعاون الخليجي في أكتوبر (مليون ريال)</t>
  </si>
  <si>
    <t>Trade with the GCC Countries in October (Million Riyals)</t>
  </si>
  <si>
    <t>تركمانستان</t>
  </si>
  <si>
    <t>TURKMENISTAN</t>
  </si>
  <si>
    <t>غينيا الاستوائية</t>
  </si>
  <si>
    <t>EQUATORIAL GUINEA</t>
  </si>
  <si>
    <t>نيثرلاندز انتيليز</t>
  </si>
  <si>
    <t>NETHERLANDS ANTILLES</t>
  </si>
  <si>
    <t>جبل طارق</t>
  </si>
  <si>
    <t>GIBRALTAR</t>
  </si>
  <si>
    <t>بابوا</t>
  </si>
  <si>
    <t>PAPUA</t>
  </si>
  <si>
    <t>مـكـاو</t>
  </si>
  <si>
    <t>MACAO</t>
  </si>
  <si>
    <t>بيليز</t>
  </si>
  <si>
    <t>BELIZE</t>
  </si>
  <si>
    <t>جزر فيرجين البريطانية</t>
  </si>
  <si>
    <t>VIRGIN ISLANDS BRITISH</t>
  </si>
  <si>
    <t>توكيلاو</t>
  </si>
  <si>
    <t>TOKELAU</t>
  </si>
  <si>
    <t>سورينام</t>
  </si>
  <si>
    <t>SURINAME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</si>
</sst>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4" customWidth="1"/>
    <col min="2" max="3" width="49.7109375" style="204" customWidth="1"/>
    <col min="4" max="4" width="9.42578125" style="204" customWidth="1"/>
    <col min="5" max="5" width="0.5703125" style="204" hidden="1" customWidth="1"/>
    <col min="6" max="256" width="9.140625" style="204" hidden="1"/>
    <col min="257" max="257" width="9.42578125" style="204" hidden="1"/>
    <col min="258" max="259" width="70.5703125" style="204" hidden="1"/>
    <col min="260" max="260" width="9.42578125" style="204" hidden="1"/>
    <col min="261" max="512" width="9.140625" style="204" hidden="1"/>
    <col min="513" max="513" width="9.42578125" style="204" hidden="1"/>
    <col min="514" max="515" width="70.5703125" style="204" hidden="1"/>
    <col min="516" max="516" width="9.42578125" style="204" hidden="1"/>
    <col min="517" max="768" width="9.140625" style="204" hidden="1"/>
    <col min="769" max="769" width="9.42578125" style="204" hidden="1"/>
    <col min="770" max="771" width="70.5703125" style="204" hidden="1"/>
    <col min="772" max="772" width="9.42578125" style="204" hidden="1"/>
    <col min="773" max="1024" width="9.140625" style="204" hidden="1"/>
    <col min="1025" max="1025" width="9.42578125" style="204" hidden="1"/>
    <col min="1026" max="1027" width="70.5703125" style="204" hidden="1"/>
    <col min="1028" max="1028" width="9.42578125" style="204" hidden="1"/>
    <col min="1029" max="1280" width="9.140625" style="204" hidden="1"/>
    <col min="1281" max="1281" width="9.42578125" style="204" hidden="1"/>
    <col min="1282" max="1283" width="70.5703125" style="204" hidden="1"/>
    <col min="1284" max="1284" width="9.42578125" style="204" hidden="1"/>
    <col min="1285" max="1536" width="9.140625" style="204" hidden="1"/>
    <col min="1537" max="1537" width="9.42578125" style="204" hidden="1"/>
    <col min="1538" max="1539" width="70.5703125" style="204" hidden="1"/>
    <col min="1540" max="1540" width="9.42578125" style="204" hidden="1"/>
    <col min="1541" max="1792" width="9.140625" style="204" hidden="1"/>
    <col min="1793" max="1793" width="9.42578125" style="204" hidden="1"/>
    <col min="1794" max="1795" width="70.5703125" style="204" hidden="1"/>
    <col min="1796" max="1796" width="9.42578125" style="204" hidden="1"/>
    <col min="1797" max="2048" width="9.140625" style="204" hidden="1"/>
    <col min="2049" max="2049" width="9.42578125" style="204" hidden="1"/>
    <col min="2050" max="2051" width="70.5703125" style="204" hidden="1"/>
    <col min="2052" max="2052" width="9.42578125" style="204" hidden="1"/>
    <col min="2053" max="2304" width="9.140625" style="204" hidden="1"/>
    <col min="2305" max="2305" width="9.42578125" style="204" hidden="1"/>
    <col min="2306" max="2307" width="70.5703125" style="204" hidden="1"/>
    <col min="2308" max="2308" width="9.42578125" style="204" hidden="1"/>
    <col min="2309" max="2560" width="9.140625" style="204" hidden="1"/>
    <col min="2561" max="2561" width="9.42578125" style="204" hidden="1"/>
    <col min="2562" max="2563" width="70.5703125" style="204" hidden="1"/>
    <col min="2564" max="2564" width="9.42578125" style="204" hidden="1"/>
    <col min="2565" max="2816" width="9.140625" style="204" hidden="1"/>
    <col min="2817" max="2817" width="9.42578125" style="204" hidden="1"/>
    <col min="2818" max="2819" width="70.5703125" style="204" hidden="1"/>
    <col min="2820" max="2820" width="9.42578125" style="204" hidden="1"/>
    <col min="2821" max="3072" width="9.140625" style="204" hidden="1"/>
    <col min="3073" max="3073" width="9.42578125" style="204" hidden="1"/>
    <col min="3074" max="3075" width="70.5703125" style="204" hidden="1"/>
    <col min="3076" max="3076" width="9.42578125" style="204" hidden="1"/>
    <col min="3077" max="3328" width="9.140625" style="204" hidden="1"/>
    <col min="3329" max="3329" width="9.42578125" style="204" hidden="1"/>
    <col min="3330" max="3331" width="70.5703125" style="204" hidden="1"/>
    <col min="3332" max="3332" width="9.42578125" style="204" hidden="1"/>
    <col min="3333" max="3584" width="9.140625" style="204" hidden="1"/>
    <col min="3585" max="3585" width="9.42578125" style="204" hidden="1"/>
    <col min="3586" max="3587" width="70.5703125" style="204" hidden="1"/>
    <col min="3588" max="3588" width="9.42578125" style="204" hidden="1"/>
    <col min="3589" max="3840" width="9.140625" style="204" hidden="1"/>
    <col min="3841" max="3841" width="9.42578125" style="204" hidden="1"/>
    <col min="3842" max="3843" width="70.5703125" style="204" hidden="1"/>
    <col min="3844" max="3844" width="9.42578125" style="204" hidden="1"/>
    <col min="3845" max="4096" width="9.140625" style="204" hidden="1"/>
    <col min="4097" max="4097" width="9.42578125" style="204" hidden="1"/>
    <col min="4098" max="4099" width="70.5703125" style="204" hidden="1"/>
    <col min="4100" max="4100" width="9.42578125" style="204" hidden="1"/>
    <col min="4101" max="4352" width="9.140625" style="204" hidden="1"/>
    <col min="4353" max="4353" width="9.42578125" style="204" hidden="1"/>
    <col min="4354" max="4355" width="70.5703125" style="204" hidden="1"/>
    <col min="4356" max="4356" width="9.42578125" style="204" hidden="1"/>
    <col min="4357" max="4608" width="9.140625" style="204" hidden="1"/>
    <col min="4609" max="4609" width="9.42578125" style="204" hidden="1"/>
    <col min="4610" max="4611" width="70.5703125" style="204" hidden="1"/>
    <col min="4612" max="4612" width="9.42578125" style="204" hidden="1"/>
    <col min="4613" max="4864" width="9.140625" style="204" hidden="1"/>
    <col min="4865" max="4865" width="9.42578125" style="204" hidden="1"/>
    <col min="4866" max="4867" width="70.5703125" style="204" hidden="1"/>
    <col min="4868" max="4868" width="9.42578125" style="204" hidden="1"/>
    <col min="4869" max="5120" width="9.140625" style="204" hidden="1"/>
    <col min="5121" max="5121" width="9.42578125" style="204" hidden="1"/>
    <col min="5122" max="5123" width="70.5703125" style="204" hidden="1"/>
    <col min="5124" max="5124" width="9.42578125" style="204" hidden="1"/>
    <col min="5125" max="5376" width="9.140625" style="204" hidden="1"/>
    <col min="5377" max="5377" width="9.42578125" style="204" hidden="1"/>
    <col min="5378" max="5379" width="70.5703125" style="204" hidden="1"/>
    <col min="5380" max="5380" width="9.42578125" style="204" hidden="1"/>
    <col min="5381" max="5632" width="9.140625" style="204" hidden="1"/>
    <col min="5633" max="5633" width="9.42578125" style="204" hidden="1"/>
    <col min="5634" max="5635" width="70.5703125" style="204" hidden="1"/>
    <col min="5636" max="5636" width="9.42578125" style="204" hidden="1"/>
    <col min="5637" max="5888" width="9.140625" style="204" hidden="1"/>
    <col min="5889" max="5889" width="9.42578125" style="204" hidden="1"/>
    <col min="5890" max="5891" width="70.5703125" style="204" hidden="1"/>
    <col min="5892" max="5892" width="9.42578125" style="204" hidden="1"/>
    <col min="5893" max="6144" width="9.140625" style="204" hidden="1"/>
    <col min="6145" max="6145" width="9.42578125" style="204" hidden="1"/>
    <col min="6146" max="6147" width="70.5703125" style="204" hidden="1"/>
    <col min="6148" max="6148" width="9.42578125" style="204" hidden="1"/>
    <col min="6149" max="6400" width="9.140625" style="204" hidden="1"/>
    <col min="6401" max="6401" width="9.42578125" style="204" hidden="1"/>
    <col min="6402" max="6403" width="70.5703125" style="204" hidden="1"/>
    <col min="6404" max="6404" width="9.42578125" style="204" hidden="1"/>
    <col min="6405" max="6656" width="9.140625" style="204" hidden="1"/>
    <col min="6657" max="6657" width="9.42578125" style="204" hidden="1"/>
    <col min="6658" max="6659" width="70.5703125" style="204" hidden="1"/>
    <col min="6660" max="6660" width="9.42578125" style="204" hidden="1"/>
    <col min="6661" max="6912" width="9.140625" style="204" hidden="1"/>
    <col min="6913" max="6913" width="9.42578125" style="204" hidden="1"/>
    <col min="6914" max="6915" width="70.5703125" style="204" hidden="1"/>
    <col min="6916" max="6916" width="9.42578125" style="204" hidden="1"/>
    <col min="6917" max="7168" width="9.140625" style="204" hidden="1"/>
    <col min="7169" max="7169" width="9.42578125" style="204" hidden="1"/>
    <col min="7170" max="7171" width="70.5703125" style="204" hidden="1"/>
    <col min="7172" max="7172" width="9.42578125" style="204" hidden="1"/>
    <col min="7173" max="7424" width="9.140625" style="204" hidden="1"/>
    <col min="7425" max="7425" width="9.42578125" style="204" hidden="1"/>
    <col min="7426" max="7427" width="70.5703125" style="204" hidden="1"/>
    <col min="7428" max="7428" width="9.42578125" style="204" hidden="1"/>
    <col min="7429" max="7680" width="9.140625" style="204" hidden="1"/>
    <col min="7681" max="7681" width="9.42578125" style="204" hidden="1"/>
    <col min="7682" max="7683" width="70.5703125" style="204" hidden="1"/>
    <col min="7684" max="7684" width="9.42578125" style="204" hidden="1"/>
    <col min="7685" max="7936" width="9.140625" style="204" hidden="1"/>
    <col min="7937" max="7937" width="9.42578125" style="204" hidden="1"/>
    <col min="7938" max="7939" width="70.5703125" style="204" hidden="1"/>
    <col min="7940" max="7940" width="9.42578125" style="204" hidden="1"/>
    <col min="7941" max="8192" width="9.140625" style="204" hidden="1"/>
    <col min="8193" max="8193" width="9.42578125" style="204" hidden="1"/>
    <col min="8194" max="8195" width="70.5703125" style="204" hidden="1"/>
    <col min="8196" max="8196" width="9.42578125" style="204" hidden="1"/>
    <col min="8197" max="8448" width="9.140625" style="204" hidden="1"/>
    <col min="8449" max="8449" width="9.42578125" style="204" hidden="1"/>
    <col min="8450" max="8451" width="70.5703125" style="204" hidden="1"/>
    <col min="8452" max="8452" width="9.42578125" style="204" hidden="1"/>
    <col min="8453" max="8704" width="9.140625" style="204" hidden="1"/>
    <col min="8705" max="8705" width="9.42578125" style="204" hidden="1"/>
    <col min="8706" max="8707" width="70.5703125" style="204" hidden="1"/>
    <col min="8708" max="8708" width="9.42578125" style="204" hidden="1"/>
    <col min="8709" max="8960" width="9.140625" style="204" hidden="1"/>
    <col min="8961" max="8961" width="9.42578125" style="204" hidden="1"/>
    <col min="8962" max="8963" width="70.5703125" style="204" hidden="1"/>
    <col min="8964" max="8964" width="9.42578125" style="204" hidden="1"/>
    <col min="8965" max="9216" width="9.140625" style="204" hidden="1"/>
    <col min="9217" max="9217" width="9.42578125" style="204" hidden="1"/>
    <col min="9218" max="9219" width="70.5703125" style="204" hidden="1"/>
    <col min="9220" max="9220" width="9.42578125" style="204" hidden="1"/>
    <col min="9221" max="9472" width="9.140625" style="204" hidden="1"/>
    <col min="9473" max="9473" width="9.42578125" style="204" hidden="1"/>
    <col min="9474" max="9475" width="70.5703125" style="204" hidden="1"/>
    <col min="9476" max="9476" width="9.42578125" style="204" hidden="1"/>
    <col min="9477" max="9728" width="9.140625" style="204" hidden="1"/>
    <col min="9729" max="9729" width="9.42578125" style="204" hidden="1"/>
    <col min="9730" max="9731" width="70.5703125" style="204" hidden="1"/>
    <col min="9732" max="9732" width="9.42578125" style="204" hidden="1"/>
    <col min="9733" max="9984" width="9.140625" style="204" hidden="1"/>
    <col min="9985" max="9985" width="9.42578125" style="204" hidden="1"/>
    <col min="9986" max="9987" width="70.5703125" style="204" hidden="1"/>
    <col min="9988" max="9988" width="9.42578125" style="204" hidden="1"/>
    <col min="9989" max="10240" width="9.140625" style="204" hidden="1"/>
    <col min="10241" max="10241" width="9.42578125" style="204" hidden="1"/>
    <col min="10242" max="10243" width="70.5703125" style="204" hidden="1"/>
    <col min="10244" max="10244" width="9.42578125" style="204" hidden="1"/>
    <col min="10245" max="10496" width="9.140625" style="204" hidden="1"/>
    <col min="10497" max="10497" width="9.42578125" style="204" hidden="1"/>
    <col min="10498" max="10499" width="70.5703125" style="204" hidden="1"/>
    <col min="10500" max="10500" width="9.42578125" style="204" hidden="1"/>
    <col min="10501" max="10752" width="9.140625" style="204" hidden="1"/>
    <col min="10753" max="10753" width="9.42578125" style="204" hidden="1"/>
    <col min="10754" max="10755" width="70.5703125" style="204" hidden="1"/>
    <col min="10756" max="10756" width="9.42578125" style="204" hidden="1"/>
    <col min="10757" max="11008" width="9.140625" style="204" hidden="1"/>
    <col min="11009" max="11009" width="9.42578125" style="204" hidden="1"/>
    <col min="11010" max="11011" width="70.5703125" style="204" hidden="1"/>
    <col min="11012" max="11012" width="9.42578125" style="204" hidden="1"/>
    <col min="11013" max="11264" width="9.140625" style="204" hidden="1"/>
    <col min="11265" max="11265" width="9.42578125" style="204" hidden="1"/>
    <col min="11266" max="11267" width="70.5703125" style="204" hidden="1"/>
    <col min="11268" max="11268" width="9.42578125" style="204" hidden="1"/>
    <col min="11269" max="11520" width="9.140625" style="204" hidden="1"/>
    <col min="11521" max="11521" width="9.42578125" style="204" hidden="1"/>
    <col min="11522" max="11523" width="70.5703125" style="204" hidden="1"/>
    <col min="11524" max="11524" width="9.42578125" style="204" hidden="1"/>
    <col min="11525" max="11776" width="9.140625" style="204" hidden="1"/>
    <col min="11777" max="11777" width="9.42578125" style="204" hidden="1"/>
    <col min="11778" max="11779" width="70.5703125" style="204" hidden="1"/>
    <col min="11780" max="11780" width="9.42578125" style="204" hidden="1"/>
    <col min="11781" max="12032" width="9.140625" style="204" hidden="1"/>
    <col min="12033" max="12033" width="9.42578125" style="204" hidden="1"/>
    <col min="12034" max="12035" width="70.5703125" style="204" hidden="1"/>
    <col min="12036" max="12036" width="9.42578125" style="204" hidden="1"/>
    <col min="12037" max="12288" width="9.140625" style="204" hidden="1"/>
    <col min="12289" max="12289" width="9.42578125" style="204" hidden="1"/>
    <col min="12290" max="12291" width="70.5703125" style="204" hidden="1"/>
    <col min="12292" max="12292" width="9.42578125" style="204" hidden="1"/>
    <col min="12293" max="12544" width="9.140625" style="204" hidden="1"/>
    <col min="12545" max="12545" width="9.42578125" style="204" hidden="1"/>
    <col min="12546" max="12547" width="70.5703125" style="204" hidden="1"/>
    <col min="12548" max="12548" width="9.42578125" style="204" hidden="1"/>
    <col min="12549" max="12800" width="9.140625" style="204" hidden="1"/>
    <col min="12801" max="12801" width="9.42578125" style="204" hidden="1"/>
    <col min="12802" max="12803" width="70.5703125" style="204" hidden="1"/>
    <col min="12804" max="12804" width="9.42578125" style="204" hidden="1"/>
    <col min="12805" max="13056" width="9.140625" style="204" hidden="1"/>
    <col min="13057" max="13057" width="9.42578125" style="204" hidden="1"/>
    <col min="13058" max="13059" width="70.5703125" style="204" hidden="1"/>
    <col min="13060" max="13060" width="9.42578125" style="204" hidden="1"/>
    <col min="13061" max="13312" width="9.140625" style="204" hidden="1"/>
    <col min="13313" max="13313" width="9.42578125" style="204" hidden="1"/>
    <col min="13314" max="13315" width="70.5703125" style="204" hidden="1"/>
    <col min="13316" max="13316" width="9.42578125" style="204" hidden="1"/>
    <col min="13317" max="13568" width="9.140625" style="204" hidden="1"/>
    <col min="13569" max="13569" width="9.42578125" style="204" hidden="1"/>
    <col min="13570" max="13571" width="70.5703125" style="204" hidden="1"/>
    <col min="13572" max="13572" width="9.42578125" style="204" hidden="1"/>
    <col min="13573" max="13824" width="9.140625" style="204" hidden="1"/>
    <col min="13825" max="13825" width="9.42578125" style="204" hidden="1"/>
    <col min="13826" max="13827" width="70.5703125" style="204" hidden="1"/>
    <col min="13828" max="13828" width="9.42578125" style="204" hidden="1"/>
    <col min="13829" max="14080" width="9.140625" style="204" hidden="1"/>
    <col min="14081" max="14081" width="9.42578125" style="204" hidden="1"/>
    <col min="14082" max="14083" width="70.5703125" style="204" hidden="1"/>
    <col min="14084" max="14084" width="9.42578125" style="204" hidden="1"/>
    <col min="14085" max="14336" width="9.140625" style="204" hidden="1"/>
    <col min="14337" max="14337" width="9.42578125" style="204" hidden="1"/>
    <col min="14338" max="14339" width="70.5703125" style="204" hidden="1"/>
    <col min="14340" max="14340" width="9.42578125" style="204" hidden="1"/>
    <col min="14341" max="14592" width="9.140625" style="204" hidden="1"/>
    <col min="14593" max="14593" width="9.42578125" style="204" hidden="1"/>
    <col min="14594" max="14595" width="70.5703125" style="204" hidden="1"/>
    <col min="14596" max="14596" width="9.42578125" style="204" hidden="1"/>
    <col min="14597" max="14848" width="9.140625" style="204" hidden="1"/>
    <col min="14849" max="14849" width="9.42578125" style="204" hidden="1"/>
    <col min="14850" max="14851" width="70.5703125" style="204" hidden="1"/>
    <col min="14852" max="14852" width="9.42578125" style="204" hidden="1"/>
    <col min="14853" max="15104" width="9.140625" style="204" hidden="1"/>
    <col min="15105" max="15105" width="9.42578125" style="204" hidden="1"/>
    <col min="15106" max="15107" width="70.5703125" style="204" hidden="1"/>
    <col min="15108" max="15108" width="9.42578125" style="204" hidden="1"/>
    <col min="15109" max="15360" width="9.140625" style="204" hidden="1"/>
    <col min="15361" max="15361" width="9.42578125" style="204" hidden="1"/>
    <col min="15362" max="15363" width="70.5703125" style="204" hidden="1"/>
    <col min="15364" max="15364" width="9.42578125" style="204" hidden="1"/>
    <col min="15365" max="15616" width="9.140625" style="204" hidden="1"/>
    <col min="15617" max="15617" width="9.42578125" style="204" hidden="1"/>
    <col min="15618" max="15619" width="70.5703125" style="204" hidden="1"/>
    <col min="15620" max="15620" width="9.42578125" style="204" hidden="1"/>
    <col min="15621" max="15872" width="9.140625" style="204" hidden="1"/>
    <col min="15873" max="15873" width="9.42578125" style="204" hidden="1"/>
    <col min="15874" max="15875" width="70.5703125" style="204" hidden="1"/>
    <col min="15876" max="15876" width="9.42578125" style="204" hidden="1"/>
    <col min="15877" max="16128" width="9.140625" style="204" hidden="1"/>
    <col min="16129" max="16129" width="9.42578125" style="204" hidden="1"/>
    <col min="16130" max="16131" width="70.5703125" style="204" hidden="1"/>
    <col min="16132" max="16132" width="9.42578125" style="204" hidden="1"/>
    <col min="16133" max="16384" width="9.140625" style="204" hidden="1"/>
  </cols>
  <sheetData>
    <row r="1" spans="1:4" ht="36" customHeight="1"/>
    <row r="2" spans="1:4" ht="18.75" customHeight="1"/>
    <row r="3" spans="1:4" ht="25.5" customHeight="1">
      <c r="A3" s="252" t="s">
        <v>492</v>
      </c>
      <c r="B3" s="253"/>
      <c r="C3" s="254" t="s">
        <v>491</v>
      </c>
      <c r="D3" s="254"/>
    </row>
    <row r="4" spans="1:4" ht="21.75" customHeight="1">
      <c r="A4" s="253"/>
      <c r="B4" s="253"/>
      <c r="C4" s="254"/>
      <c r="D4" s="254"/>
    </row>
    <row r="5" spans="1:4" ht="21.75" customHeight="1" thickBot="1">
      <c r="A5" s="251" t="s">
        <v>746</v>
      </c>
      <c r="B5" s="251"/>
      <c r="C5" s="255" t="s">
        <v>747</v>
      </c>
      <c r="D5" s="255"/>
    </row>
    <row r="6" spans="1:4" ht="33" customHeight="1">
      <c r="A6" s="205" t="s">
        <v>29</v>
      </c>
      <c r="B6" s="206" t="s">
        <v>30</v>
      </c>
      <c r="C6" s="207" t="s">
        <v>31</v>
      </c>
      <c r="D6" s="208" t="s">
        <v>81</v>
      </c>
    </row>
    <row r="7" spans="1:4" ht="21" customHeight="1">
      <c r="A7" s="209" t="s">
        <v>687</v>
      </c>
      <c r="B7" s="210" t="s">
        <v>690</v>
      </c>
      <c r="C7" s="211" t="s">
        <v>689</v>
      </c>
      <c r="D7" s="212" t="s">
        <v>688</v>
      </c>
    </row>
    <row r="8" spans="1:4" ht="21" customHeight="1">
      <c r="A8" s="213">
        <v>1</v>
      </c>
      <c r="B8" s="214" t="s">
        <v>310</v>
      </c>
      <c r="C8" s="215" t="s">
        <v>311</v>
      </c>
      <c r="D8" s="216">
        <v>1</v>
      </c>
    </row>
    <row r="9" spans="1:4" ht="21" customHeight="1">
      <c r="A9" s="217">
        <v>1.1000000000000001</v>
      </c>
      <c r="B9" s="218" t="s">
        <v>499</v>
      </c>
      <c r="C9" s="219" t="s">
        <v>498</v>
      </c>
      <c r="D9" s="220">
        <v>1.1000000000000001</v>
      </c>
    </row>
    <row r="10" spans="1:4" ht="21" customHeight="1">
      <c r="A10" s="221">
        <v>1.2</v>
      </c>
      <c r="B10" s="222" t="s">
        <v>505</v>
      </c>
      <c r="C10" s="223" t="s">
        <v>495</v>
      </c>
      <c r="D10" s="224">
        <v>1.2</v>
      </c>
    </row>
    <row r="11" spans="1:4" ht="21" customHeight="1">
      <c r="A11" s="221">
        <v>1.3</v>
      </c>
      <c r="B11" s="222" t="s">
        <v>312</v>
      </c>
      <c r="C11" s="223" t="s">
        <v>510</v>
      </c>
      <c r="D11" s="224">
        <v>1.3</v>
      </c>
    </row>
    <row r="12" spans="1:4" ht="21" customHeight="1">
      <c r="A12" s="225">
        <v>1.4</v>
      </c>
      <c r="B12" s="222" t="s">
        <v>313</v>
      </c>
      <c r="C12" s="223" t="s">
        <v>511</v>
      </c>
      <c r="D12" s="226">
        <v>1.4</v>
      </c>
    </row>
    <row r="13" spans="1:4" ht="21" customHeight="1">
      <c r="A13" s="227">
        <v>1.5</v>
      </c>
      <c r="B13" s="218" t="s">
        <v>512</v>
      </c>
      <c r="C13" s="228" t="s">
        <v>509</v>
      </c>
      <c r="D13" s="229">
        <v>1.5</v>
      </c>
    </row>
    <row r="14" spans="1:4" ht="21" customHeight="1">
      <c r="A14" s="213">
        <v>2</v>
      </c>
      <c r="B14" s="214" t="s">
        <v>122</v>
      </c>
      <c r="C14" s="215" t="s">
        <v>95</v>
      </c>
      <c r="D14" s="216">
        <v>2</v>
      </c>
    </row>
    <row r="15" spans="1:4" ht="21" customHeight="1">
      <c r="A15" s="230">
        <v>2.1</v>
      </c>
      <c r="B15" s="218" t="s">
        <v>38</v>
      </c>
      <c r="C15" s="219" t="s">
        <v>37</v>
      </c>
      <c r="D15" s="231">
        <v>2.1</v>
      </c>
    </row>
    <row r="16" spans="1:4" ht="21" customHeight="1">
      <c r="A16" s="232">
        <v>2.2000000000000002</v>
      </c>
      <c r="B16" s="222" t="s">
        <v>41</v>
      </c>
      <c r="C16" s="223" t="s">
        <v>490</v>
      </c>
      <c r="D16" s="233">
        <v>2.2000000000000002</v>
      </c>
    </row>
    <row r="17" spans="1:4" ht="21" customHeight="1">
      <c r="A17" s="232">
        <v>2.2999999999999998</v>
      </c>
      <c r="B17" s="222" t="s">
        <v>90</v>
      </c>
      <c r="C17" s="223" t="s">
        <v>91</v>
      </c>
      <c r="D17" s="233">
        <v>2.2999999999999998</v>
      </c>
    </row>
    <row r="18" spans="1:4" ht="21" customHeight="1">
      <c r="A18" s="232">
        <v>2.4</v>
      </c>
      <c r="B18" s="222" t="s">
        <v>39</v>
      </c>
      <c r="C18" s="223" t="s">
        <v>47</v>
      </c>
      <c r="D18" s="233">
        <v>2.4</v>
      </c>
    </row>
    <row r="19" spans="1:4" ht="21" customHeight="1">
      <c r="A19" s="232">
        <v>2.5</v>
      </c>
      <c r="B19" s="222" t="s">
        <v>40</v>
      </c>
      <c r="C19" s="223" t="s">
        <v>48</v>
      </c>
      <c r="D19" s="233">
        <v>2.5</v>
      </c>
    </row>
    <row r="20" spans="1:4" ht="21" customHeight="1">
      <c r="A20" s="230">
        <v>2.6</v>
      </c>
      <c r="B20" s="218" t="s">
        <v>124</v>
      </c>
      <c r="C20" s="228" t="s">
        <v>123</v>
      </c>
      <c r="D20" s="231">
        <v>2.6</v>
      </c>
    </row>
    <row r="21" spans="1:4" ht="21" customHeight="1">
      <c r="A21" s="213">
        <v>3</v>
      </c>
      <c r="B21" s="234" t="s">
        <v>497</v>
      </c>
      <c r="C21" s="215" t="s">
        <v>496</v>
      </c>
      <c r="D21" s="216">
        <v>3</v>
      </c>
    </row>
    <row r="22" spans="1:4" ht="21" customHeight="1">
      <c r="A22" s="213">
        <v>4</v>
      </c>
      <c r="B22" s="234" t="s">
        <v>42</v>
      </c>
      <c r="C22" s="215" t="s">
        <v>43</v>
      </c>
      <c r="D22" s="216">
        <v>4</v>
      </c>
    </row>
    <row r="23" spans="1:4" ht="21" customHeight="1">
      <c r="A23" s="213">
        <v>5</v>
      </c>
      <c r="B23" s="234" t="s">
        <v>44</v>
      </c>
      <c r="C23" s="215" t="s">
        <v>49</v>
      </c>
      <c r="D23" s="216">
        <v>5</v>
      </c>
    </row>
    <row r="24" spans="1:4" ht="21" customHeight="1" thickBot="1">
      <c r="A24" s="235">
        <v>6</v>
      </c>
      <c r="B24" s="236" t="s">
        <v>46</v>
      </c>
      <c r="C24" s="237" t="s">
        <v>45</v>
      </c>
      <c r="D24" s="238">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2018</v>
      </c>
      <c r="B7" s="30" t="s">
        <v>71</v>
      </c>
      <c r="C7" s="31" t="s">
        <v>61</v>
      </c>
      <c r="D7" s="122">
        <v>46086.489556</v>
      </c>
    </row>
    <row r="8" spans="1:6" ht="18" customHeight="1">
      <c r="A8" s="33" t="s">
        <v>569</v>
      </c>
      <c r="B8" s="34" t="s">
        <v>72</v>
      </c>
      <c r="C8" s="35" t="s">
        <v>62</v>
      </c>
      <c r="D8" s="123">
        <v>38908.824329000003</v>
      </c>
    </row>
    <row r="9" spans="1:6" ht="18" customHeight="1">
      <c r="A9" s="29" t="s">
        <v>569</v>
      </c>
      <c r="B9" s="30" t="s">
        <v>73</v>
      </c>
      <c r="C9" s="31" t="s">
        <v>63</v>
      </c>
      <c r="D9" s="122">
        <v>41900.597736999996</v>
      </c>
    </row>
    <row r="10" spans="1:6" ht="18" customHeight="1">
      <c r="A10" s="33">
        <v>2019</v>
      </c>
      <c r="B10" s="34" t="s">
        <v>64</v>
      </c>
      <c r="C10" s="35" t="s">
        <v>52</v>
      </c>
      <c r="D10" s="123">
        <v>45428.651397000001</v>
      </c>
    </row>
    <row r="11" spans="1:6" ht="18" customHeight="1">
      <c r="A11" s="29" t="s">
        <v>569</v>
      </c>
      <c r="B11" s="30" t="s">
        <v>65</v>
      </c>
      <c r="C11" s="31" t="s">
        <v>53</v>
      </c>
      <c r="D11" s="122">
        <v>40344.505169999997</v>
      </c>
    </row>
    <row r="12" spans="1:6" ht="18" customHeight="1">
      <c r="A12" s="33" t="s">
        <v>569</v>
      </c>
      <c r="B12" s="34" t="s">
        <v>66</v>
      </c>
      <c r="C12" s="35" t="s">
        <v>54</v>
      </c>
      <c r="D12" s="123">
        <v>44045.006565999996</v>
      </c>
    </row>
    <row r="13" spans="1:6" ht="18" customHeight="1">
      <c r="A13" s="29" t="s">
        <v>569</v>
      </c>
      <c r="B13" s="30" t="s">
        <v>67</v>
      </c>
      <c r="C13" s="31" t="s">
        <v>55</v>
      </c>
      <c r="D13" s="122">
        <v>53155.036898999999</v>
      </c>
    </row>
    <row r="14" spans="1:6" ht="18" customHeight="1">
      <c r="A14" s="33" t="s">
        <v>569</v>
      </c>
      <c r="B14" s="34" t="s">
        <v>68</v>
      </c>
      <c r="C14" s="35" t="s">
        <v>56</v>
      </c>
      <c r="D14" s="123">
        <v>48359.773448</v>
      </c>
    </row>
    <row r="15" spans="1:6" ht="18" customHeight="1">
      <c r="A15" s="29" t="s">
        <v>569</v>
      </c>
      <c r="B15" s="30" t="s">
        <v>74</v>
      </c>
      <c r="C15" s="31" t="s">
        <v>57</v>
      </c>
      <c r="D15" s="122">
        <v>41466.083546000002</v>
      </c>
    </row>
    <row r="16" spans="1:6" ht="18" customHeight="1">
      <c r="A16" s="33" t="s">
        <v>569</v>
      </c>
      <c r="B16" s="34" t="s">
        <v>75</v>
      </c>
      <c r="C16" s="35" t="s">
        <v>58</v>
      </c>
      <c r="D16" s="123">
        <v>53479.706101999996</v>
      </c>
    </row>
    <row r="17" spans="1:4" ht="18" customHeight="1">
      <c r="A17" s="29" t="s">
        <v>569</v>
      </c>
      <c r="B17" s="30" t="s">
        <v>69</v>
      </c>
      <c r="C17" s="31" t="s">
        <v>59</v>
      </c>
      <c r="D17" s="122">
        <v>41834.838710000004</v>
      </c>
    </row>
    <row r="18" spans="1:4" ht="18" customHeight="1">
      <c r="A18" s="33" t="s">
        <v>569</v>
      </c>
      <c r="B18" s="34" t="s">
        <v>70</v>
      </c>
      <c r="C18" s="35" t="s">
        <v>60</v>
      </c>
      <c r="D18" s="123">
        <v>42909.98575</v>
      </c>
    </row>
    <row r="19" spans="1:4" ht="18" customHeight="1" thickBot="1">
      <c r="A19" s="37" t="s">
        <v>569</v>
      </c>
      <c r="B19" s="38" t="s">
        <v>71</v>
      </c>
      <c r="C19" s="39" t="s">
        <v>61</v>
      </c>
      <c r="D19" s="124">
        <v>42833.001429000004</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748</v>
      </c>
      <c r="D5" s="12" t="s">
        <v>732</v>
      </c>
      <c r="E5" s="12" t="s">
        <v>748</v>
      </c>
      <c r="F5" s="300" t="s">
        <v>19</v>
      </c>
      <c r="G5" s="301" t="s">
        <v>82</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12.75">
      <c r="A8" s="29">
        <v>1</v>
      </c>
      <c r="B8" s="43" t="s">
        <v>468</v>
      </c>
      <c r="C8" s="125">
        <v>1542.1407449999999</v>
      </c>
      <c r="D8" s="125">
        <v>1399.3915629999999</v>
      </c>
      <c r="E8" s="125">
        <v>1285.9666609999999</v>
      </c>
      <c r="F8" s="44" t="s">
        <v>448</v>
      </c>
      <c r="G8" s="63">
        <v>1</v>
      </c>
      <c r="L8" s="2"/>
      <c r="M8" s="2"/>
    </row>
    <row r="9" spans="1:13" ht="12.75">
      <c r="A9" s="33">
        <v>2</v>
      </c>
      <c r="B9" s="45" t="s">
        <v>21</v>
      </c>
      <c r="C9" s="126">
        <v>2903.7372049999999</v>
      </c>
      <c r="D9" s="126">
        <v>2114.9628039999998</v>
      </c>
      <c r="E9" s="126">
        <v>1817.542269</v>
      </c>
      <c r="F9" s="46" t="s">
        <v>449</v>
      </c>
      <c r="G9" s="64">
        <v>2</v>
      </c>
      <c r="L9" s="2"/>
      <c r="M9" s="2"/>
    </row>
    <row r="10" spans="1:13" ht="45" customHeight="1">
      <c r="A10" s="29">
        <v>3</v>
      </c>
      <c r="B10" s="43" t="s">
        <v>469</v>
      </c>
      <c r="C10" s="125">
        <v>190.052594</v>
      </c>
      <c r="D10" s="125">
        <v>234.22815299999999</v>
      </c>
      <c r="E10" s="125">
        <v>190.229769</v>
      </c>
      <c r="F10" s="44" t="s">
        <v>450</v>
      </c>
      <c r="G10" s="63">
        <v>3</v>
      </c>
      <c r="L10" s="2"/>
      <c r="M10" s="2"/>
    </row>
    <row r="11" spans="1:13" ht="36">
      <c r="A11" s="33">
        <v>4</v>
      </c>
      <c r="B11" s="45" t="s">
        <v>470</v>
      </c>
      <c r="C11" s="126">
        <v>2324.0862259999999</v>
      </c>
      <c r="D11" s="126">
        <v>2005.6997229999999</v>
      </c>
      <c r="E11" s="126">
        <v>2002.761407</v>
      </c>
      <c r="F11" s="46" t="s">
        <v>451</v>
      </c>
      <c r="G11" s="64">
        <v>4</v>
      </c>
      <c r="L11" s="2"/>
      <c r="M11" s="2"/>
    </row>
    <row r="12" spans="1:13" ht="12.75">
      <c r="A12" s="29">
        <v>5</v>
      </c>
      <c r="B12" s="43" t="s">
        <v>22</v>
      </c>
      <c r="C12" s="125">
        <v>2193.2461859999999</v>
      </c>
      <c r="D12" s="125">
        <v>1073.380101</v>
      </c>
      <c r="E12" s="125">
        <v>1124.775386</v>
      </c>
      <c r="F12" s="44" t="s">
        <v>80</v>
      </c>
      <c r="G12" s="63">
        <v>5</v>
      </c>
      <c r="L12" s="2"/>
      <c r="M12" s="2"/>
    </row>
    <row r="13" spans="1:13" ht="24">
      <c r="A13" s="33">
        <v>6</v>
      </c>
      <c r="B13" s="45" t="s">
        <v>471</v>
      </c>
      <c r="C13" s="126">
        <v>4608.97624</v>
      </c>
      <c r="D13" s="126">
        <v>4701.5657879999999</v>
      </c>
      <c r="E13" s="126">
        <v>4260.9592050000001</v>
      </c>
      <c r="F13" s="46" t="s">
        <v>452</v>
      </c>
      <c r="G13" s="64">
        <v>6</v>
      </c>
      <c r="L13" s="2"/>
      <c r="M13" s="2"/>
    </row>
    <row r="14" spans="1:13" ht="24">
      <c r="A14" s="29">
        <v>7</v>
      </c>
      <c r="B14" s="43" t="s">
        <v>472</v>
      </c>
      <c r="C14" s="125">
        <v>1518.341353</v>
      </c>
      <c r="D14" s="125">
        <v>1597.68812</v>
      </c>
      <c r="E14" s="125">
        <v>1530.003596</v>
      </c>
      <c r="F14" s="44" t="s">
        <v>453</v>
      </c>
      <c r="G14" s="63">
        <v>7</v>
      </c>
      <c r="L14" s="2"/>
      <c r="M14" s="2"/>
    </row>
    <row r="15" spans="1:13" ht="60">
      <c r="A15" s="33">
        <v>8</v>
      </c>
      <c r="B15" s="45" t="s">
        <v>473</v>
      </c>
      <c r="C15" s="126">
        <v>146.375486</v>
      </c>
      <c r="D15" s="126">
        <v>185.12759500000001</v>
      </c>
      <c r="E15" s="126">
        <v>145.12101999999999</v>
      </c>
      <c r="F15" s="46" t="s">
        <v>454</v>
      </c>
      <c r="G15" s="64">
        <v>8</v>
      </c>
      <c r="L15" s="2"/>
      <c r="M15" s="2"/>
    </row>
    <row r="16" spans="1:13" ht="60">
      <c r="A16" s="29">
        <v>9</v>
      </c>
      <c r="B16" s="43" t="s">
        <v>474</v>
      </c>
      <c r="C16" s="125">
        <v>345.08176400000002</v>
      </c>
      <c r="D16" s="125">
        <v>361.07655</v>
      </c>
      <c r="E16" s="125">
        <v>376.75652000000002</v>
      </c>
      <c r="F16" s="44" t="s">
        <v>455</v>
      </c>
      <c r="G16" s="63">
        <v>9</v>
      </c>
      <c r="L16" s="2"/>
      <c r="M16" s="2"/>
    </row>
    <row r="17" spans="1:13" ht="48">
      <c r="A17" s="33">
        <v>10</v>
      </c>
      <c r="B17" s="45" t="s">
        <v>475</v>
      </c>
      <c r="C17" s="126">
        <v>591.32632100000001</v>
      </c>
      <c r="D17" s="126">
        <v>580.16392299999995</v>
      </c>
      <c r="E17" s="126">
        <v>526.57689300000004</v>
      </c>
      <c r="F17" s="46" t="s">
        <v>456</v>
      </c>
      <c r="G17" s="64">
        <v>10</v>
      </c>
      <c r="L17" s="2"/>
      <c r="M17" s="2"/>
    </row>
    <row r="18" spans="1:13" ht="12.75">
      <c r="A18" s="29">
        <v>11</v>
      </c>
      <c r="B18" s="43" t="s">
        <v>476</v>
      </c>
      <c r="C18" s="125">
        <v>1506.913094</v>
      </c>
      <c r="D18" s="125">
        <v>1912.7449200000001</v>
      </c>
      <c r="E18" s="125">
        <v>1605.922108</v>
      </c>
      <c r="F18" s="44" t="s">
        <v>457</v>
      </c>
      <c r="G18" s="63">
        <v>11</v>
      </c>
      <c r="L18" s="2"/>
      <c r="M18" s="2"/>
    </row>
    <row r="19" spans="1:13" ht="72">
      <c r="A19" s="33">
        <v>12</v>
      </c>
      <c r="B19" s="45" t="s">
        <v>477</v>
      </c>
      <c r="C19" s="126">
        <v>273.27715799999999</v>
      </c>
      <c r="D19" s="126">
        <v>298.96966300000003</v>
      </c>
      <c r="E19" s="126">
        <v>281.48674999999997</v>
      </c>
      <c r="F19" s="46" t="s">
        <v>458</v>
      </c>
      <c r="G19" s="64">
        <v>12</v>
      </c>
      <c r="L19" s="2"/>
      <c r="M19" s="2"/>
    </row>
    <row r="20" spans="1:13" ht="36">
      <c r="A20" s="29">
        <v>13</v>
      </c>
      <c r="B20" s="43" t="s">
        <v>478</v>
      </c>
      <c r="C20" s="125">
        <v>559.02619000000004</v>
      </c>
      <c r="D20" s="125">
        <v>686.26289699999995</v>
      </c>
      <c r="E20" s="125">
        <v>463.87143500000002</v>
      </c>
      <c r="F20" s="44" t="s">
        <v>459</v>
      </c>
      <c r="G20" s="63">
        <v>13</v>
      </c>
      <c r="L20" s="2"/>
      <c r="M20" s="2"/>
    </row>
    <row r="21" spans="1:13" ht="60">
      <c r="A21" s="33">
        <v>14</v>
      </c>
      <c r="B21" s="45" t="s">
        <v>479</v>
      </c>
      <c r="C21" s="126">
        <v>1147.036969</v>
      </c>
      <c r="D21" s="126">
        <v>684.83904500000006</v>
      </c>
      <c r="E21" s="126">
        <v>800.93287399999997</v>
      </c>
      <c r="F21" s="46" t="s">
        <v>460</v>
      </c>
      <c r="G21" s="64">
        <v>14</v>
      </c>
      <c r="L21" s="2"/>
      <c r="M21" s="2"/>
    </row>
    <row r="22" spans="1:13" ht="12.75">
      <c r="A22" s="29">
        <v>15</v>
      </c>
      <c r="B22" s="43" t="s">
        <v>480</v>
      </c>
      <c r="C22" s="125">
        <v>3551.8958819999998</v>
      </c>
      <c r="D22" s="125">
        <v>3681.8838489999998</v>
      </c>
      <c r="E22" s="125">
        <v>3443.8670999999999</v>
      </c>
      <c r="F22" s="44" t="s">
        <v>461</v>
      </c>
      <c r="G22" s="63">
        <v>15</v>
      </c>
      <c r="L22" s="2"/>
      <c r="M22" s="2"/>
    </row>
    <row r="23" spans="1:13" ht="72">
      <c r="A23" s="33">
        <v>16</v>
      </c>
      <c r="B23" s="45" t="s">
        <v>481</v>
      </c>
      <c r="C23" s="126">
        <v>9923.6116330000004</v>
      </c>
      <c r="D23" s="126">
        <v>9713.8178690000004</v>
      </c>
      <c r="E23" s="126">
        <v>10098.438396</v>
      </c>
      <c r="F23" s="46" t="s">
        <v>462</v>
      </c>
      <c r="G23" s="64">
        <v>16</v>
      </c>
      <c r="L23" s="2"/>
      <c r="M23" s="2"/>
    </row>
    <row r="24" spans="1:13" ht="24">
      <c r="A24" s="29">
        <v>17</v>
      </c>
      <c r="B24" s="43" t="s">
        <v>482</v>
      </c>
      <c r="C24" s="125">
        <v>7857.1846439999999</v>
      </c>
      <c r="D24" s="125">
        <v>7888.1033200000002</v>
      </c>
      <c r="E24" s="125">
        <v>9309.0866690000003</v>
      </c>
      <c r="F24" s="44" t="s">
        <v>463</v>
      </c>
      <c r="G24" s="63">
        <v>17</v>
      </c>
      <c r="L24" s="2"/>
      <c r="M24" s="2"/>
    </row>
    <row r="25" spans="1:13" ht="72">
      <c r="A25" s="33">
        <v>18</v>
      </c>
      <c r="B25" s="45" t="s">
        <v>483</v>
      </c>
      <c r="C25" s="126">
        <v>1370.9809749999999</v>
      </c>
      <c r="D25" s="126">
        <v>1451.504336</v>
      </c>
      <c r="E25" s="126">
        <v>1436.224146</v>
      </c>
      <c r="F25" s="46" t="s">
        <v>464</v>
      </c>
      <c r="G25" s="64">
        <v>18</v>
      </c>
      <c r="L25" s="2"/>
      <c r="M25" s="2"/>
    </row>
    <row r="26" spans="1:13" ht="24">
      <c r="A26" s="29">
        <v>19</v>
      </c>
      <c r="B26" s="43" t="s">
        <v>484</v>
      </c>
      <c r="C26" s="125">
        <v>2099.8744379999998</v>
      </c>
      <c r="D26" s="125">
        <v>600.74535200000003</v>
      </c>
      <c r="E26" s="125">
        <v>568.235502</v>
      </c>
      <c r="F26" s="44" t="s">
        <v>465</v>
      </c>
      <c r="G26" s="63">
        <v>19</v>
      </c>
      <c r="L26" s="2"/>
      <c r="M26" s="2"/>
    </row>
    <row r="27" spans="1:13" ht="12.75">
      <c r="A27" s="33">
        <v>20</v>
      </c>
      <c r="B27" s="45" t="s">
        <v>485</v>
      </c>
      <c r="C27" s="126">
        <v>1100.5678190000001</v>
      </c>
      <c r="D27" s="126">
        <v>1152.188384</v>
      </c>
      <c r="E27" s="126">
        <v>1078.644513</v>
      </c>
      <c r="F27" s="46" t="s">
        <v>466</v>
      </c>
      <c r="G27" s="64">
        <v>20</v>
      </c>
      <c r="L27" s="2"/>
      <c r="M27" s="2"/>
    </row>
    <row r="28" spans="1:13" ht="24.75" thickBot="1">
      <c r="A28" s="47">
        <v>21</v>
      </c>
      <c r="B28" s="48" t="s">
        <v>486</v>
      </c>
      <c r="C28" s="127">
        <v>332.75663400000002</v>
      </c>
      <c r="D28" s="127">
        <v>585.641795</v>
      </c>
      <c r="E28" s="127">
        <v>485.59921000000003</v>
      </c>
      <c r="F28" s="49" t="s">
        <v>467</v>
      </c>
      <c r="G28" s="79">
        <v>21</v>
      </c>
      <c r="L28" s="2"/>
      <c r="M28" s="2"/>
    </row>
    <row r="29" spans="1:13" ht="19.5" customHeight="1" thickBot="1">
      <c r="A29" s="50"/>
      <c r="B29" s="51" t="s">
        <v>78</v>
      </c>
      <c r="C29" s="128">
        <f>SUM(C8:C28)</f>
        <v>46086.489556</v>
      </c>
      <c r="D29" s="128">
        <f>SUM(D8:D28)</f>
        <v>42909.98575</v>
      </c>
      <c r="E29" s="128">
        <f>SUM(E8:E28)</f>
        <v>42833.001429000004</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490</v>
      </c>
      <c r="B4" s="303"/>
      <c r="C4" s="303"/>
      <c r="D4" s="303"/>
      <c r="E4" s="303"/>
      <c r="F4" s="303"/>
      <c r="G4" s="303"/>
      <c r="L4" s="2"/>
      <c r="M4" s="2"/>
    </row>
    <row r="5" spans="1:13" ht="18" customHeight="1">
      <c r="A5" s="293" t="s">
        <v>84</v>
      </c>
      <c r="B5" s="304" t="s">
        <v>89</v>
      </c>
      <c r="C5" s="12" t="s">
        <v>748</v>
      </c>
      <c r="D5" s="12" t="s">
        <v>732</v>
      </c>
      <c r="E5" s="12" t="s">
        <v>748</v>
      </c>
      <c r="F5" s="300" t="s">
        <v>88</v>
      </c>
      <c r="G5" s="306" t="s">
        <v>83</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9.25" customHeight="1">
      <c r="A8" s="81">
        <v>1</v>
      </c>
      <c r="B8" s="43" t="s">
        <v>2</v>
      </c>
      <c r="C8" s="125">
        <v>4098.7702069999996</v>
      </c>
      <c r="D8" s="125">
        <v>4316.4654540000001</v>
      </c>
      <c r="E8" s="125">
        <v>3902.6597790000001</v>
      </c>
      <c r="F8" s="44" t="s">
        <v>304</v>
      </c>
      <c r="G8" s="29">
        <v>1</v>
      </c>
      <c r="L8" s="2"/>
      <c r="M8" s="2"/>
    </row>
    <row r="9" spans="1:13" ht="29.25" customHeight="1">
      <c r="A9" s="82">
        <v>2</v>
      </c>
      <c r="B9" s="45" t="s">
        <v>309</v>
      </c>
      <c r="C9" s="126">
        <v>1194.5161949999999</v>
      </c>
      <c r="D9" s="126">
        <v>1465.5673899999999</v>
      </c>
      <c r="E9" s="126">
        <v>1658.150337</v>
      </c>
      <c r="F9" s="46" t="s">
        <v>489</v>
      </c>
      <c r="G9" s="33">
        <v>2</v>
      </c>
      <c r="L9" s="2"/>
      <c r="M9" s="2"/>
    </row>
    <row r="10" spans="1:13" ht="29.25" customHeight="1">
      <c r="A10" s="81">
        <v>3</v>
      </c>
      <c r="B10" s="43" t="s">
        <v>3</v>
      </c>
      <c r="C10" s="125">
        <v>1897.3329329999999</v>
      </c>
      <c r="D10" s="125">
        <v>2480.739509</v>
      </c>
      <c r="E10" s="125">
        <v>2156.0979229999998</v>
      </c>
      <c r="F10" s="44" t="s">
        <v>85</v>
      </c>
      <c r="G10" s="29">
        <v>3</v>
      </c>
      <c r="L10" s="2"/>
      <c r="M10" s="2"/>
    </row>
    <row r="11" spans="1:13" ht="29.25" customHeight="1">
      <c r="A11" s="82">
        <v>4</v>
      </c>
      <c r="B11" s="45" t="s">
        <v>4</v>
      </c>
      <c r="C11" s="126">
        <v>15554.272348</v>
      </c>
      <c r="D11" s="126">
        <v>16927.203752000001</v>
      </c>
      <c r="E11" s="126">
        <v>15522.999301</v>
      </c>
      <c r="F11" s="46" t="s">
        <v>305</v>
      </c>
      <c r="G11" s="33">
        <v>4</v>
      </c>
      <c r="L11" s="2"/>
      <c r="M11" s="2"/>
    </row>
    <row r="12" spans="1:13" ht="29.25" customHeight="1">
      <c r="A12" s="81">
        <v>5</v>
      </c>
      <c r="B12" s="43" t="s">
        <v>32</v>
      </c>
      <c r="C12" s="125">
        <v>441.18455299999999</v>
      </c>
      <c r="D12" s="125">
        <v>474.414085</v>
      </c>
      <c r="E12" s="125">
        <v>514.05365600000005</v>
      </c>
      <c r="F12" s="44" t="s">
        <v>306</v>
      </c>
      <c r="G12" s="29">
        <v>5</v>
      </c>
      <c r="L12" s="2"/>
      <c r="M12" s="2"/>
    </row>
    <row r="13" spans="1:13" ht="29.25" customHeight="1">
      <c r="A13" s="82">
        <v>6</v>
      </c>
      <c r="B13" s="45" t="s">
        <v>5</v>
      </c>
      <c r="C13" s="126">
        <v>276.39682199999999</v>
      </c>
      <c r="D13" s="126">
        <v>320.71675099999999</v>
      </c>
      <c r="E13" s="126">
        <v>272.73241100000001</v>
      </c>
      <c r="F13" s="46" t="s">
        <v>6</v>
      </c>
      <c r="G13" s="33">
        <v>6</v>
      </c>
      <c r="L13" s="2"/>
      <c r="M13" s="2"/>
    </row>
    <row r="14" spans="1:13" ht="29.25" customHeight="1">
      <c r="A14" s="81">
        <v>7</v>
      </c>
      <c r="B14" s="43" t="s">
        <v>7</v>
      </c>
      <c r="C14" s="125">
        <v>7283.2523140000003</v>
      </c>
      <c r="D14" s="125">
        <v>5025.7814539999999</v>
      </c>
      <c r="E14" s="125">
        <v>6820.2765559999998</v>
      </c>
      <c r="F14" s="44" t="s">
        <v>8</v>
      </c>
      <c r="G14" s="29">
        <v>7</v>
      </c>
      <c r="L14" s="2"/>
      <c r="M14" s="2"/>
    </row>
    <row r="15" spans="1:13" ht="29.25" customHeight="1">
      <c r="A15" s="82">
        <v>8</v>
      </c>
      <c r="B15" s="45" t="s">
        <v>9</v>
      </c>
      <c r="C15" s="126">
        <v>1736.379825</v>
      </c>
      <c r="D15" s="126">
        <v>1462.6185889999999</v>
      </c>
      <c r="E15" s="126">
        <v>1341.6483860000001</v>
      </c>
      <c r="F15" s="46" t="s">
        <v>10</v>
      </c>
      <c r="G15" s="33">
        <v>8</v>
      </c>
      <c r="L15" s="2"/>
      <c r="M15" s="2"/>
    </row>
    <row r="16" spans="1:13" ht="29.25" customHeight="1">
      <c r="A16" s="81">
        <v>9</v>
      </c>
      <c r="B16" s="43" t="s">
        <v>11</v>
      </c>
      <c r="C16" s="125">
        <v>12036.1697</v>
      </c>
      <c r="D16" s="125">
        <v>9374.7228969999996</v>
      </c>
      <c r="E16" s="125">
        <v>9240.6671690000003</v>
      </c>
      <c r="F16" s="44" t="s">
        <v>86</v>
      </c>
      <c r="G16" s="29">
        <v>9</v>
      </c>
      <c r="L16" s="2"/>
      <c r="M16" s="2"/>
    </row>
    <row r="17" spans="1:13" ht="29.25" customHeight="1">
      <c r="A17" s="82">
        <v>10</v>
      </c>
      <c r="B17" s="45" t="s">
        <v>12</v>
      </c>
      <c r="C17" s="126">
        <v>1568.214659</v>
      </c>
      <c r="D17" s="126">
        <v>1061.7558690000001</v>
      </c>
      <c r="E17" s="126">
        <v>1403.715911</v>
      </c>
      <c r="F17" s="46" t="s">
        <v>87</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78</v>
      </c>
      <c r="C19" s="128">
        <f>SUM(C8:C18)</f>
        <v>46086.489556</v>
      </c>
      <c r="D19" s="128">
        <f>SUM(D8:D18)</f>
        <v>42909.985750000007</v>
      </c>
      <c r="E19" s="128">
        <f>SUM(E8:E18)</f>
        <v>42833.001429000004</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6"/>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748</v>
      </c>
      <c r="D5" s="12" t="s">
        <v>732</v>
      </c>
      <c r="E5" s="12" t="s">
        <v>748</v>
      </c>
      <c r="F5" s="300" t="s">
        <v>23</v>
      </c>
      <c r="G5" s="306" t="s">
        <v>92</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5">
        <v>8366.4582470000005</v>
      </c>
      <c r="D8" s="125">
        <v>8580.0161000000007</v>
      </c>
      <c r="E8" s="125">
        <v>8202.2194330000002</v>
      </c>
      <c r="F8" s="67" t="s">
        <v>315</v>
      </c>
      <c r="G8" s="29">
        <v>1</v>
      </c>
      <c r="L8" s="2"/>
      <c r="M8" s="2"/>
    </row>
    <row r="9" spans="1:13" ht="20.100000000000001" customHeight="1">
      <c r="A9" s="33">
        <v>2</v>
      </c>
      <c r="B9" s="68" t="s">
        <v>179</v>
      </c>
      <c r="C9" s="126">
        <v>7051.1909340000002</v>
      </c>
      <c r="D9" s="126">
        <v>4809.8640260000002</v>
      </c>
      <c r="E9" s="126">
        <v>5265.2921759999999</v>
      </c>
      <c r="F9" s="69" t="s">
        <v>170</v>
      </c>
      <c r="G9" s="33">
        <v>2</v>
      </c>
      <c r="L9" s="2"/>
      <c r="M9" s="2"/>
    </row>
    <row r="10" spans="1:13" ht="20.100000000000001" customHeight="1">
      <c r="A10" s="29">
        <v>3</v>
      </c>
      <c r="B10" s="66" t="s">
        <v>28</v>
      </c>
      <c r="C10" s="125">
        <v>3214.2049050000001</v>
      </c>
      <c r="D10" s="125">
        <v>3210.8261219999999</v>
      </c>
      <c r="E10" s="125">
        <v>2972.3185020000001</v>
      </c>
      <c r="F10" s="67" t="s">
        <v>314</v>
      </c>
      <c r="G10" s="29">
        <v>3</v>
      </c>
      <c r="L10" s="2"/>
      <c r="M10" s="2"/>
    </row>
    <row r="11" spans="1:13" ht="20.100000000000001" customHeight="1">
      <c r="A11" s="33">
        <v>4</v>
      </c>
      <c r="B11" s="68" t="s">
        <v>205</v>
      </c>
      <c r="C11" s="126">
        <v>2195.5640749999998</v>
      </c>
      <c r="D11" s="126">
        <v>2236.4098979999999</v>
      </c>
      <c r="E11" s="126">
        <v>2159.8942520000001</v>
      </c>
      <c r="F11" s="69" t="s">
        <v>350</v>
      </c>
      <c r="G11" s="33">
        <v>4</v>
      </c>
      <c r="L11" s="2"/>
      <c r="M11" s="2"/>
    </row>
    <row r="12" spans="1:13" ht="20.100000000000001" customHeight="1">
      <c r="A12" s="29">
        <v>5</v>
      </c>
      <c r="B12" s="66" t="s">
        <v>186</v>
      </c>
      <c r="C12" s="125">
        <v>1969.254027</v>
      </c>
      <c r="D12" s="125">
        <v>2180.594814</v>
      </c>
      <c r="E12" s="125">
        <v>1990.845047</v>
      </c>
      <c r="F12" s="67" t="s">
        <v>328</v>
      </c>
      <c r="G12" s="29">
        <v>5</v>
      </c>
      <c r="L12" s="2"/>
      <c r="M12" s="2"/>
    </row>
    <row r="13" spans="1:13" ht="20.100000000000001" customHeight="1">
      <c r="A13" s="33">
        <v>6</v>
      </c>
      <c r="B13" s="68" t="s">
        <v>172</v>
      </c>
      <c r="C13" s="126">
        <v>1656.3616730000001</v>
      </c>
      <c r="D13" s="126">
        <v>1822.9258179999999</v>
      </c>
      <c r="E13" s="126">
        <v>1730.7753049999999</v>
      </c>
      <c r="F13" s="69" t="s">
        <v>317</v>
      </c>
      <c r="G13" s="33">
        <v>6</v>
      </c>
      <c r="L13" s="2"/>
      <c r="M13" s="2"/>
    </row>
    <row r="14" spans="1:13" ht="20.100000000000001" customHeight="1">
      <c r="A14" s="29">
        <v>7</v>
      </c>
      <c r="B14" s="66" t="s">
        <v>210</v>
      </c>
      <c r="C14" s="125">
        <v>232.06138000000001</v>
      </c>
      <c r="D14" s="125">
        <v>215.917428</v>
      </c>
      <c r="E14" s="125">
        <v>1554.9843800000001</v>
      </c>
      <c r="F14" s="67" t="s">
        <v>353</v>
      </c>
      <c r="G14" s="29">
        <v>7</v>
      </c>
      <c r="L14" s="2"/>
      <c r="M14" s="2"/>
    </row>
    <row r="15" spans="1:13" ht="20.100000000000001" customHeight="1">
      <c r="A15" s="33">
        <v>8</v>
      </c>
      <c r="B15" s="68" t="s">
        <v>184</v>
      </c>
      <c r="C15" s="126">
        <v>1341.991994</v>
      </c>
      <c r="D15" s="126">
        <v>1162.0474220000001</v>
      </c>
      <c r="E15" s="126">
        <v>1495.5683959999999</v>
      </c>
      <c r="F15" s="69" t="s">
        <v>330</v>
      </c>
      <c r="G15" s="33">
        <v>8</v>
      </c>
      <c r="L15" s="2"/>
      <c r="M15" s="2"/>
    </row>
    <row r="16" spans="1:13" ht="20.100000000000001" customHeight="1">
      <c r="A16" s="29">
        <v>9</v>
      </c>
      <c r="B16" s="66" t="s">
        <v>185</v>
      </c>
      <c r="C16" s="125">
        <v>1496.632443</v>
      </c>
      <c r="D16" s="125">
        <v>1199.4401459999999</v>
      </c>
      <c r="E16" s="125">
        <v>1197.1777480000001</v>
      </c>
      <c r="F16" s="67" t="s">
        <v>342</v>
      </c>
      <c r="G16" s="29">
        <v>9</v>
      </c>
      <c r="L16" s="2"/>
      <c r="M16" s="2"/>
    </row>
    <row r="17" spans="1:13" ht="20.100000000000001" customHeight="1">
      <c r="A17" s="33">
        <v>10</v>
      </c>
      <c r="B17" s="68" t="s">
        <v>182</v>
      </c>
      <c r="C17" s="126">
        <v>1390.5694860000001</v>
      </c>
      <c r="D17" s="126">
        <v>1040.0067059999999</v>
      </c>
      <c r="E17" s="126">
        <v>1189.154213</v>
      </c>
      <c r="F17" s="69" t="s">
        <v>331</v>
      </c>
      <c r="G17" s="33">
        <v>10</v>
      </c>
      <c r="L17" s="2"/>
      <c r="M17" s="2"/>
    </row>
    <row r="18" spans="1:13" ht="20.100000000000001" customHeight="1">
      <c r="A18" s="29">
        <v>11</v>
      </c>
      <c r="B18" s="66" t="s">
        <v>176</v>
      </c>
      <c r="C18" s="125">
        <v>489.80999800000001</v>
      </c>
      <c r="D18" s="125">
        <v>652.65412900000001</v>
      </c>
      <c r="E18" s="125">
        <v>911.03484600000002</v>
      </c>
      <c r="F18" s="67" t="s">
        <v>323</v>
      </c>
      <c r="G18" s="29">
        <v>11</v>
      </c>
      <c r="L18" s="2"/>
      <c r="M18" s="2"/>
    </row>
    <row r="19" spans="1:13" ht="20.100000000000001" customHeight="1">
      <c r="A19" s="33">
        <v>12</v>
      </c>
      <c r="B19" s="68" t="s">
        <v>190</v>
      </c>
      <c r="C19" s="126">
        <v>457.98194899999999</v>
      </c>
      <c r="D19" s="126">
        <v>1055.720941</v>
      </c>
      <c r="E19" s="126">
        <v>880.51728700000001</v>
      </c>
      <c r="F19" s="69" t="s">
        <v>340</v>
      </c>
      <c r="G19" s="33">
        <v>12</v>
      </c>
      <c r="L19" s="2"/>
      <c r="M19" s="2"/>
    </row>
    <row r="20" spans="1:13" ht="20.100000000000001" customHeight="1">
      <c r="A20" s="29">
        <v>13</v>
      </c>
      <c r="B20" s="66" t="s">
        <v>200</v>
      </c>
      <c r="C20" s="125">
        <v>1252.9043360000001</v>
      </c>
      <c r="D20" s="125">
        <v>867.10098300000004</v>
      </c>
      <c r="E20" s="125">
        <v>875.88979600000005</v>
      </c>
      <c r="F20" s="67" t="s">
        <v>336</v>
      </c>
      <c r="G20" s="29">
        <v>13</v>
      </c>
      <c r="L20" s="2"/>
      <c r="M20" s="2"/>
    </row>
    <row r="21" spans="1:13" ht="20.100000000000001" customHeight="1">
      <c r="A21" s="33">
        <v>14</v>
      </c>
      <c r="B21" s="68" t="s">
        <v>181</v>
      </c>
      <c r="C21" s="126">
        <v>697.583125</v>
      </c>
      <c r="D21" s="126">
        <v>912.94224699999995</v>
      </c>
      <c r="E21" s="126">
        <v>855.33274100000006</v>
      </c>
      <c r="F21" s="69" t="s">
        <v>337</v>
      </c>
      <c r="G21" s="33">
        <v>14</v>
      </c>
      <c r="L21" s="2"/>
      <c r="M21" s="2"/>
    </row>
    <row r="22" spans="1:13" ht="20.100000000000001" customHeight="1">
      <c r="A22" s="29">
        <v>15</v>
      </c>
      <c r="B22" s="66" t="s">
        <v>242</v>
      </c>
      <c r="C22" s="125">
        <v>401.30454800000001</v>
      </c>
      <c r="D22" s="125">
        <v>350.94867399999998</v>
      </c>
      <c r="E22" s="125">
        <v>722.85844499999996</v>
      </c>
      <c r="F22" s="67" t="s">
        <v>363</v>
      </c>
      <c r="G22" s="29">
        <v>15</v>
      </c>
      <c r="L22" s="2"/>
      <c r="M22" s="2"/>
    </row>
    <row r="23" spans="1:13" ht="20.100000000000001" customHeight="1">
      <c r="A23" s="33">
        <v>16</v>
      </c>
      <c r="B23" s="68" t="s">
        <v>209</v>
      </c>
      <c r="C23" s="126">
        <v>845.25167499999998</v>
      </c>
      <c r="D23" s="126">
        <v>661.298767</v>
      </c>
      <c r="E23" s="126">
        <v>640.19798000000003</v>
      </c>
      <c r="F23" s="69" t="s">
        <v>351</v>
      </c>
      <c r="G23" s="33">
        <v>16</v>
      </c>
      <c r="L23" s="2"/>
      <c r="M23" s="2"/>
    </row>
    <row r="24" spans="1:13" ht="20.100000000000001" customHeight="1">
      <c r="A24" s="29">
        <v>17</v>
      </c>
      <c r="B24" s="66" t="s">
        <v>174</v>
      </c>
      <c r="C24" s="125">
        <v>861.55174899999997</v>
      </c>
      <c r="D24" s="125">
        <v>750.16911100000004</v>
      </c>
      <c r="E24" s="125">
        <v>639.49358800000005</v>
      </c>
      <c r="F24" s="67" t="s">
        <v>322</v>
      </c>
      <c r="G24" s="29">
        <v>17</v>
      </c>
      <c r="L24" s="2"/>
      <c r="M24" s="2"/>
    </row>
    <row r="25" spans="1:13" ht="20.100000000000001" customHeight="1">
      <c r="A25" s="33">
        <v>18</v>
      </c>
      <c r="B25" s="68" t="s">
        <v>197</v>
      </c>
      <c r="C25" s="126">
        <v>541.80573200000003</v>
      </c>
      <c r="D25" s="126">
        <v>396.72843699999999</v>
      </c>
      <c r="E25" s="126">
        <v>530.66436099999999</v>
      </c>
      <c r="F25" s="69" t="s">
        <v>347</v>
      </c>
      <c r="G25" s="33">
        <v>18</v>
      </c>
      <c r="L25" s="2"/>
      <c r="M25" s="2"/>
    </row>
    <row r="26" spans="1:13" ht="20.100000000000001" customHeight="1">
      <c r="A26" s="29">
        <v>19</v>
      </c>
      <c r="B26" s="66" t="s">
        <v>188</v>
      </c>
      <c r="C26" s="125">
        <v>633.52753900000005</v>
      </c>
      <c r="D26" s="125">
        <v>534.87630899999999</v>
      </c>
      <c r="E26" s="125">
        <v>511.944479</v>
      </c>
      <c r="F26" s="67" t="s">
        <v>332</v>
      </c>
      <c r="G26" s="29">
        <v>19</v>
      </c>
      <c r="L26" s="2"/>
      <c r="M26" s="2"/>
    </row>
    <row r="27" spans="1:13" ht="20.100000000000001" customHeight="1">
      <c r="A27" s="33">
        <v>20</v>
      </c>
      <c r="B27" s="68" t="s">
        <v>191</v>
      </c>
      <c r="C27" s="126">
        <v>833.41991800000005</v>
      </c>
      <c r="D27" s="126">
        <v>491.65637900000002</v>
      </c>
      <c r="E27" s="126">
        <v>488.87318499999998</v>
      </c>
      <c r="F27" s="69" t="s">
        <v>333</v>
      </c>
      <c r="G27" s="33">
        <v>20</v>
      </c>
      <c r="L27" s="2"/>
      <c r="M27" s="2"/>
    </row>
    <row r="28" spans="1:13" ht="20.100000000000001" customHeight="1">
      <c r="A28" s="29">
        <v>21</v>
      </c>
      <c r="B28" s="66" t="s">
        <v>27</v>
      </c>
      <c r="C28" s="125">
        <v>431.48321099999998</v>
      </c>
      <c r="D28" s="125">
        <v>486.640221</v>
      </c>
      <c r="E28" s="125">
        <v>428.91360600000002</v>
      </c>
      <c r="F28" s="67" t="s">
        <v>325</v>
      </c>
      <c r="G28" s="29">
        <v>21</v>
      </c>
      <c r="L28" s="2"/>
      <c r="M28" s="2"/>
    </row>
    <row r="29" spans="1:13" ht="20.100000000000001" customHeight="1">
      <c r="A29" s="33">
        <v>22</v>
      </c>
      <c r="B29" s="68" t="s">
        <v>187</v>
      </c>
      <c r="C29" s="126">
        <v>460.45383900000002</v>
      </c>
      <c r="D29" s="126">
        <v>570.19116899999995</v>
      </c>
      <c r="E29" s="126">
        <v>397.736334</v>
      </c>
      <c r="F29" s="69" t="s">
        <v>341</v>
      </c>
      <c r="G29" s="33">
        <v>22</v>
      </c>
      <c r="L29" s="2"/>
      <c r="M29" s="2"/>
    </row>
    <row r="30" spans="1:13" ht="20.100000000000001" customHeight="1">
      <c r="A30" s="29">
        <v>23</v>
      </c>
      <c r="B30" s="66" t="s">
        <v>192</v>
      </c>
      <c r="C30" s="125">
        <v>414.64346499999999</v>
      </c>
      <c r="D30" s="125">
        <v>246.364285</v>
      </c>
      <c r="E30" s="125">
        <v>375.06855899999999</v>
      </c>
      <c r="F30" s="67" t="s">
        <v>348</v>
      </c>
      <c r="G30" s="29">
        <v>23</v>
      </c>
      <c r="L30" s="2"/>
      <c r="M30" s="2"/>
    </row>
    <row r="31" spans="1:13" ht="20.100000000000001" customHeight="1">
      <c r="A31" s="33">
        <v>24</v>
      </c>
      <c r="B31" s="68" t="s">
        <v>259</v>
      </c>
      <c r="C31" s="126">
        <v>261.633217</v>
      </c>
      <c r="D31" s="126">
        <v>363.53057000000001</v>
      </c>
      <c r="E31" s="126">
        <v>370.94231000000002</v>
      </c>
      <c r="F31" s="69" t="s">
        <v>396</v>
      </c>
      <c r="G31" s="33">
        <v>24</v>
      </c>
      <c r="L31" s="2"/>
      <c r="M31" s="2"/>
    </row>
    <row r="32" spans="1:13" ht="20.100000000000001" customHeight="1">
      <c r="A32" s="29">
        <v>25</v>
      </c>
      <c r="B32" s="66" t="s">
        <v>25</v>
      </c>
      <c r="C32" s="125">
        <v>326.14278100000001</v>
      </c>
      <c r="D32" s="125">
        <v>449.93865899999997</v>
      </c>
      <c r="E32" s="125">
        <v>356.91443299999997</v>
      </c>
      <c r="F32" s="67" t="s">
        <v>319</v>
      </c>
      <c r="G32" s="29">
        <v>25</v>
      </c>
      <c r="L32" s="2"/>
      <c r="M32" s="2"/>
    </row>
    <row r="33" spans="1:13" ht="20.100000000000001" customHeight="1">
      <c r="A33" s="33">
        <v>26</v>
      </c>
      <c r="B33" s="68" t="s">
        <v>183</v>
      </c>
      <c r="C33" s="126">
        <v>322.02563400000003</v>
      </c>
      <c r="D33" s="126">
        <v>383.51030700000001</v>
      </c>
      <c r="E33" s="126">
        <v>333.35666800000001</v>
      </c>
      <c r="F33" s="69" t="s">
        <v>329</v>
      </c>
      <c r="G33" s="33">
        <v>26</v>
      </c>
      <c r="L33" s="2"/>
      <c r="M33" s="2"/>
    </row>
    <row r="34" spans="1:13" ht="20.100000000000001" customHeight="1">
      <c r="A34" s="29">
        <v>27</v>
      </c>
      <c r="B34" s="66" t="s">
        <v>175</v>
      </c>
      <c r="C34" s="125">
        <v>294.18059199999999</v>
      </c>
      <c r="D34" s="125">
        <v>381.313671</v>
      </c>
      <c r="E34" s="125">
        <v>318.14324099999999</v>
      </c>
      <c r="F34" s="67" t="s">
        <v>324</v>
      </c>
      <c r="G34" s="29">
        <v>27</v>
      </c>
      <c r="L34" s="2"/>
      <c r="M34" s="2"/>
    </row>
    <row r="35" spans="1:13" ht="20.100000000000001" customHeight="1">
      <c r="A35" s="33">
        <v>28</v>
      </c>
      <c r="B35" s="68" t="s">
        <v>178</v>
      </c>
      <c r="C35" s="126">
        <v>291.058268</v>
      </c>
      <c r="D35" s="126">
        <v>372.51592900000003</v>
      </c>
      <c r="E35" s="126">
        <v>315.57153799999998</v>
      </c>
      <c r="F35" s="69" t="s">
        <v>321</v>
      </c>
      <c r="G35" s="33">
        <v>28</v>
      </c>
      <c r="L35" s="2"/>
      <c r="M35" s="2"/>
    </row>
    <row r="36" spans="1:13" ht="20.100000000000001" customHeight="1">
      <c r="A36" s="29">
        <v>29</v>
      </c>
      <c r="B36" s="66" t="s">
        <v>212</v>
      </c>
      <c r="C36" s="125">
        <v>326.69951600000002</v>
      </c>
      <c r="D36" s="125">
        <v>325.26936899999998</v>
      </c>
      <c r="E36" s="125">
        <v>301.42091599999998</v>
      </c>
      <c r="F36" s="67" t="s">
        <v>387</v>
      </c>
      <c r="G36" s="29">
        <v>29</v>
      </c>
      <c r="L36" s="2"/>
      <c r="M36" s="2"/>
    </row>
    <row r="37" spans="1:13" ht="20.100000000000001" customHeight="1">
      <c r="A37" s="33">
        <v>30</v>
      </c>
      <c r="B37" s="68" t="s">
        <v>230</v>
      </c>
      <c r="C37" s="126">
        <v>212.22856999999999</v>
      </c>
      <c r="D37" s="126">
        <v>225.544737</v>
      </c>
      <c r="E37" s="126">
        <v>291.666518</v>
      </c>
      <c r="F37" s="69" t="s">
        <v>401</v>
      </c>
      <c r="G37" s="33">
        <v>30</v>
      </c>
      <c r="L37" s="2"/>
      <c r="M37" s="2"/>
    </row>
    <row r="38" spans="1:13" ht="20.100000000000001" customHeight="1">
      <c r="A38" s="29">
        <v>31</v>
      </c>
      <c r="B38" s="66" t="s">
        <v>235</v>
      </c>
      <c r="C38" s="125">
        <v>435.31929700000001</v>
      </c>
      <c r="D38" s="125">
        <v>291.32726600000001</v>
      </c>
      <c r="E38" s="125">
        <v>248.969638</v>
      </c>
      <c r="F38" s="67" t="s">
        <v>361</v>
      </c>
      <c r="G38" s="29">
        <v>31</v>
      </c>
      <c r="L38" s="2"/>
      <c r="M38" s="2"/>
    </row>
    <row r="39" spans="1:13" ht="20.100000000000001" customHeight="1">
      <c r="A39" s="33">
        <v>32</v>
      </c>
      <c r="B39" s="68" t="s">
        <v>177</v>
      </c>
      <c r="C39" s="126">
        <v>850.77922999999998</v>
      </c>
      <c r="D39" s="126">
        <v>457.00588800000003</v>
      </c>
      <c r="E39" s="126">
        <v>231.674046</v>
      </c>
      <c r="F39" s="69" t="s">
        <v>320</v>
      </c>
      <c r="G39" s="33">
        <v>32</v>
      </c>
      <c r="L39" s="2"/>
      <c r="M39" s="2"/>
    </row>
    <row r="40" spans="1:13" ht="20.100000000000001" customHeight="1">
      <c r="A40" s="29">
        <v>33</v>
      </c>
      <c r="B40" s="66" t="s">
        <v>246</v>
      </c>
      <c r="C40" s="125">
        <v>177.954048</v>
      </c>
      <c r="D40" s="125">
        <v>182.90839099999999</v>
      </c>
      <c r="E40" s="125">
        <v>218.265817</v>
      </c>
      <c r="F40" s="67" t="s">
        <v>393</v>
      </c>
      <c r="G40" s="29">
        <v>33</v>
      </c>
      <c r="L40" s="2"/>
      <c r="M40" s="2"/>
    </row>
    <row r="41" spans="1:13" ht="20.100000000000001" customHeight="1">
      <c r="A41" s="33">
        <v>34</v>
      </c>
      <c r="B41" s="68" t="s">
        <v>202</v>
      </c>
      <c r="C41" s="126">
        <v>222.30351999999999</v>
      </c>
      <c r="D41" s="126">
        <v>201.79293200000001</v>
      </c>
      <c r="E41" s="126">
        <v>206.74826200000001</v>
      </c>
      <c r="F41" s="69" t="s">
        <v>346</v>
      </c>
      <c r="G41" s="33">
        <v>34</v>
      </c>
      <c r="L41" s="2"/>
      <c r="M41" s="2"/>
    </row>
    <row r="42" spans="1:13" ht="20.100000000000001" customHeight="1">
      <c r="A42" s="29">
        <v>35</v>
      </c>
      <c r="B42" s="66" t="s">
        <v>194</v>
      </c>
      <c r="C42" s="125">
        <v>203.10997800000001</v>
      </c>
      <c r="D42" s="125">
        <v>242.971262</v>
      </c>
      <c r="E42" s="125">
        <v>191.73337699999999</v>
      </c>
      <c r="F42" s="67" t="s">
        <v>339</v>
      </c>
      <c r="G42" s="29">
        <v>35</v>
      </c>
      <c r="L42" s="2"/>
      <c r="M42" s="2"/>
    </row>
    <row r="43" spans="1:13" ht="20.100000000000001" customHeight="1">
      <c r="A43" s="33">
        <v>36</v>
      </c>
      <c r="B43" s="68" t="s">
        <v>255</v>
      </c>
      <c r="C43" s="126">
        <v>76.645623999999998</v>
      </c>
      <c r="D43" s="126">
        <v>220.63950500000001</v>
      </c>
      <c r="E43" s="126">
        <v>190.96143000000001</v>
      </c>
      <c r="F43" s="69" t="s">
        <v>422</v>
      </c>
      <c r="G43" s="33">
        <v>36</v>
      </c>
      <c r="L43" s="2"/>
      <c r="M43" s="2"/>
    </row>
    <row r="44" spans="1:13" ht="20.100000000000001" customHeight="1">
      <c r="A44" s="29">
        <v>37</v>
      </c>
      <c r="B44" s="66" t="s">
        <v>269</v>
      </c>
      <c r="C44" s="125">
        <v>338.47713599999997</v>
      </c>
      <c r="D44" s="125">
        <v>243.872311</v>
      </c>
      <c r="E44" s="125">
        <v>190.88591099999999</v>
      </c>
      <c r="F44" s="67" t="s">
        <v>381</v>
      </c>
      <c r="G44" s="29">
        <v>37</v>
      </c>
      <c r="L44" s="2"/>
      <c r="M44" s="2"/>
    </row>
    <row r="45" spans="1:13" ht="20.100000000000001" customHeight="1">
      <c r="A45" s="33">
        <v>38</v>
      </c>
      <c r="B45" s="68" t="s">
        <v>173</v>
      </c>
      <c r="C45" s="126">
        <v>519.92782499999998</v>
      </c>
      <c r="D45" s="126">
        <v>1001.140721</v>
      </c>
      <c r="E45" s="126">
        <v>183.85103599999999</v>
      </c>
      <c r="F45" s="69" t="s">
        <v>316</v>
      </c>
      <c r="G45" s="33">
        <v>38</v>
      </c>
      <c r="L45" s="2"/>
      <c r="M45" s="2"/>
    </row>
    <row r="46" spans="1:13" ht="20.100000000000001" customHeight="1">
      <c r="A46" s="29">
        <v>39</v>
      </c>
      <c r="B46" s="66" t="s">
        <v>180</v>
      </c>
      <c r="C46" s="125">
        <v>139.98445100000001</v>
      </c>
      <c r="D46" s="125">
        <v>160.04942700000001</v>
      </c>
      <c r="E46" s="125">
        <v>180.539286</v>
      </c>
      <c r="F46" s="67" t="s">
        <v>326</v>
      </c>
      <c r="G46" s="29">
        <v>39</v>
      </c>
      <c r="L46" s="2"/>
      <c r="M46" s="2"/>
    </row>
    <row r="47" spans="1:13" ht="20.100000000000001" customHeight="1">
      <c r="A47" s="33">
        <v>40</v>
      </c>
      <c r="B47" s="68" t="s">
        <v>213</v>
      </c>
      <c r="C47" s="126">
        <v>413.70871499999998</v>
      </c>
      <c r="D47" s="126">
        <v>329.85578800000002</v>
      </c>
      <c r="E47" s="126">
        <v>176.683471</v>
      </c>
      <c r="F47" s="69" t="s">
        <v>368</v>
      </c>
      <c r="G47" s="33">
        <v>40</v>
      </c>
      <c r="L47" s="2"/>
      <c r="M47" s="2"/>
    </row>
    <row r="48" spans="1:13" ht="20.100000000000001" customHeight="1">
      <c r="A48" s="29">
        <v>41</v>
      </c>
      <c r="B48" s="66" t="s">
        <v>228</v>
      </c>
      <c r="C48" s="125">
        <v>113.604489</v>
      </c>
      <c r="D48" s="125">
        <v>180.43808899999999</v>
      </c>
      <c r="E48" s="125">
        <v>172.11633599999999</v>
      </c>
      <c r="F48" s="67" t="s">
        <v>568</v>
      </c>
      <c r="G48" s="29">
        <v>41</v>
      </c>
      <c r="L48" s="2"/>
      <c r="M48" s="2"/>
    </row>
    <row r="49" spans="1:13" ht="20.100000000000001" customHeight="1">
      <c r="A49" s="33">
        <v>42</v>
      </c>
      <c r="B49" s="68" t="s">
        <v>211</v>
      </c>
      <c r="C49" s="126">
        <v>479.73645699999997</v>
      </c>
      <c r="D49" s="126">
        <v>141.973782</v>
      </c>
      <c r="E49" s="126">
        <v>161.77703099999999</v>
      </c>
      <c r="F49" s="69" t="s">
        <v>355</v>
      </c>
      <c r="G49" s="33">
        <v>42</v>
      </c>
      <c r="L49" s="2"/>
      <c r="M49" s="2"/>
    </row>
    <row r="50" spans="1:13" ht="20.100000000000001" customHeight="1">
      <c r="A50" s="29">
        <v>43</v>
      </c>
      <c r="B50" s="66" t="s">
        <v>195</v>
      </c>
      <c r="C50" s="125">
        <v>178.86785</v>
      </c>
      <c r="D50" s="125">
        <v>184.992176</v>
      </c>
      <c r="E50" s="125">
        <v>151.611368</v>
      </c>
      <c r="F50" s="67" t="s">
        <v>334</v>
      </c>
      <c r="G50" s="29">
        <v>43</v>
      </c>
      <c r="L50" s="2"/>
      <c r="M50" s="2"/>
    </row>
    <row r="51" spans="1:13" ht="20.100000000000001" customHeight="1">
      <c r="A51" s="33">
        <v>44</v>
      </c>
      <c r="B51" s="68" t="s">
        <v>24</v>
      </c>
      <c r="C51" s="126">
        <v>126.93931000000001</v>
      </c>
      <c r="D51" s="126">
        <v>169.060452</v>
      </c>
      <c r="E51" s="126">
        <v>144.513238</v>
      </c>
      <c r="F51" s="69" t="s">
        <v>318</v>
      </c>
      <c r="G51" s="33">
        <v>44</v>
      </c>
      <c r="L51" s="2"/>
      <c r="M51" s="2"/>
    </row>
    <row r="52" spans="1:13" ht="20.100000000000001" customHeight="1">
      <c r="A52" s="29">
        <v>45</v>
      </c>
      <c r="B52" s="66" t="s">
        <v>201</v>
      </c>
      <c r="C52" s="125">
        <v>70.835136000000006</v>
      </c>
      <c r="D52" s="125">
        <v>115.05177</v>
      </c>
      <c r="E52" s="125">
        <v>133.642459</v>
      </c>
      <c r="F52" s="67" t="s">
        <v>338</v>
      </c>
      <c r="G52" s="29">
        <v>45</v>
      </c>
      <c r="L52" s="2"/>
      <c r="M52" s="2"/>
    </row>
    <row r="53" spans="1:13" ht="20.100000000000001" customHeight="1">
      <c r="A53" s="33">
        <v>46</v>
      </c>
      <c r="B53" s="68" t="s">
        <v>251</v>
      </c>
      <c r="C53" s="126">
        <v>150.43841900000001</v>
      </c>
      <c r="D53" s="126">
        <v>102.66873699999999</v>
      </c>
      <c r="E53" s="126">
        <v>120.98291500000001</v>
      </c>
      <c r="F53" s="69" t="s">
        <v>407</v>
      </c>
      <c r="G53" s="33">
        <v>46</v>
      </c>
      <c r="L53" s="2"/>
      <c r="M53" s="2"/>
    </row>
    <row r="54" spans="1:13" ht="20.100000000000001" customHeight="1">
      <c r="A54" s="29">
        <v>47</v>
      </c>
      <c r="B54" s="66" t="s">
        <v>196</v>
      </c>
      <c r="C54" s="125">
        <v>118.287792</v>
      </c>
      <c r="D54" s="125">
        <v>114.22198400000001</v>
      </c>
      <c r="E54" s="125">
        <v>119.95844700000001</v>
      </c>
      <c r="F54" s="67" t="s">
        <v>349</v>
      </c>
      <c r="G54" s="29">
        <v>47</v>
      </c>
      <c r="L54" s="2"/>
      <c r="M54" s="2"/>
    </row>
    <row r="55" spans="1:13" ht="20.100000000000001" customHeight="1">
      <c r="A55" s="33">
        <v>48</v>
      </c>
      <c r="B55" s="68" t="s">
        <v>240</v>
      </c>
      <c r="C55" s="126">
        <v>88.644977999999995</v>
      </c>
      <c r="D55" s="126">
        <v>106.656791</v>
      </c>
      <c r="E55" s="126">
        <v>119.221098</v>
      </c>
      <c r="F55" s="69" t="s">
        <v>400</v>
      </c>
      <c r="G55" s="33">
        <v>48</v>
      </c>
      <c r="L55" s="2"/>
      <c r="M55" s="2"/>
    </row>
    <row r="56" spans="1:13" ht="20.100000000000001" customHeight="1">
      <c r="A56" s="29">
        <v>49</v>
      </c>
      <c r="B56" s="66" t="s">
        <v>226</v>
      </c>
      <c r="C56" s="125">
        <v>75.665670000000006</v>
      </c>
      <c r="D56" s="125">
        <v>89.700314000000006</v>
      </c>
      <c r="E56" s="125">
        <v>82.418042</v>
      </c>
      <c r="F56" s="67" t="s">
        <v>365</v>
      </c>
      <c r="G56" s="29">
        <v>49</v>
      </c>
      <c r="L56" s="2"/>
      <c r="M56" s="2"/>
    </row>
    <row r="57" spans="1:13" ht="20.100000000000001" customHeight="1">
      <c r="A57" s="33">
        <v>50</v>
      </c>
      <c r="B57" s="68" t="s">
        <v>545</v>
      </c>
      <c r="C57" s="126">
        <v>112.646214</v>
      </c>
      <c r="D57" s="126">
        <v>30.838614</v>
      </c>
      <c r="E57" s="126">
        <v>82.403487999999996</v>
      </c>
      <c r="F57" s="69" t="s">
        <v>544</v>
      </c>
      <c r="G57" s="33">
        <v>50</v>
      </c>
      <c r="L57" s="2"/>
      <c r="M57" s="2"/>
    </row>
    <row r="58" spans="1:13" ht="20.100000000000001" customHeight="1">
      <c r="A58" s="29">
        <v>51</v>
      </c>
      <c r="B58" s="66" t="s">
        <v>215</v>
      </c>
      <c r="C58" s="125">
        <v>72.095288999999994</v>
      </c>
      <c r="D58" s="125">
        <v>77.409361000000004</v>
      </c>
      <c r="E58" s="125">
        <v>80.358563000000004</v>
      </c>
      <c r="F58" s="67" t="s">
        <v>386</v>
      </c>
      <c r="G58" s="29">
        <v>51</v>
      </c>
      <c r="L58" s="2"/>
      <c r="M58" s="2"/>
    </row>
    <row r="59" spans="1:13" ht="20.100000000000001" customHeight="1">
      <c r="A59" s="33">
        <v>52</v>
      </c>
      <c r="B59" s="68" t="s">
        <v>193</v>
      </c>
      <c r="C59" s="126">
        <v>64.369934999999998</v>
      </c>
      <c r="D59" s="126">
        <v>80.042036999999993</v>
      </c>
      <c r="E59" s="126">
        <v>78.159565000000001</v>
      </c>
      <c r="F59" s="69" t="s">
        <v>327</v>
      </c>
      <c r="G59" s="33">
        <v>52</v>
      </c>
      <c r="L59" s="2"/>
      <c r="M59" s="2"/>
    </row>
    <row r="60" spans="1:13" ht="20.100000000000001" customHeight="1">
      <c r="A60" s="29">
        <v>53</v>
      </c>
      <c r="B60" s="66" t="s">
        <v>291</v>
      </c>
      <c r="C60" s="125">
        <v>89.622748999999999</v>
      </c>
      <c r="D60" s="125">
        <v>66.694237999999999</v>
      </c>
      <c r="E60" s="125">
        <v>77.521995000000004</v>
      </c>
      <c r="F60" s="67" t="s">
        <v>391</v>
      </c>
      <c r="G60" s="29">
        <v>53</v>
      </c>
      <c r="L60" s="2"/>
      <c r="M60" s="2"/>
    </row>
    <row r="61" spans="1:13" ht="20.100000000000001" customHeight="1">
      <c r="A61" s="33">
        <v>54</v>
      </c>
      <c r="B61" s="68" t="s">
        <v>199</v>
      </c>
      <c r="C61" s="126">
        <v>46.678378000000002</v>
      </c>
      <c r="D61" s="126">
        <v>33.881433000000001</v>
      </c>
      <c r="E61" s="126">
        <v>61.104000999999997</v>
      </c>
      <c r="F61" s="69" t="s">
        <v>344</v>
      </c>
      <c r="G61" s="33">
        <v>54</v>
      </c>
      <c r="L61" s="2"/>
      <c r="M61" s="2"/>
    </row>
    <row r="62" spans="1:13" ht="20.100000000000001" customHeight="1">
      <c r="A62" s="29">
        <v>55</v>
      </c>
      <c r="B62" s="66" t="s">
        <v>217</v>
      </c>
      <c r="C62" s="125">
        <v>8.8998089999999994</v>
      </c>
      <c r="D62" s="125">
        <v>58.844096999999998</v>
      </c>
      <c r="E62" s="125">
        <v>57.679794999999999</v>
      </c>
      <c r="F62" s="67" t="s">
        <v>367</v>
      </c>
      <c r="G62" s="29">
        <v>55</v>
      </c>
      <c r="L62" s="2"/>
      <c r="M62" s="2"/>
    </row>
    <row r="63" spans="1:13" ht="20.100000000000001" customHeight="1">
      <c r="A63" s="33">
        <v>56</v>
      </c>
      <c r="B63" s="68" t="s">
        <v>208</v>
      </c>
      <c r="C63" s="126">
        <v>40.481650999999999</v>
      </c>
      <c r="D63" s="126">
        <v>44.909382999999998</v>
      </c>
      <c r="E63" s="126">
        <v>55.565474000000002</v>
      </c>
      <c r="F63" s="69" t="s">
        <v>343</v>
      </c>
      <c r="G63" s="33">
        <v>56</v>
      </c>
      <c r="L63" s="2"/>
      <c r="M63" s="2"/>
    </row>
    <row r="64" spans="1:13" ht="20.100000000000001" customHeight="1">
      <c r="A64" s="29">
        <v>57</v>
      </c>
      <c r="B64" s="66" t="s">
        <v>214</v>
      </c>
      <c r="C64" s="125">
        <v>62.347628</v>
      </c>
      <c r="D64" s="125">
        <v>63.177473999999997</v>
      </c>
      <c r="E64" s="125">
        <v>54.936073</v>
      </c>
      <c r="F64" s="67" t="s">
        <v>357</v>
      </c>
      <c r="G64" s="29">
        <v>57</v>
      </c>
      <c r="L64" s="2"/>
      <c r="M64" s="2"/>
    </row>
    <row r="65" spans="1:13" ht="20.100000000000001" customHeight="1">
      <c r="A65" s="33">
        <v>58</v>
      </c>
      <c r="B65" s="68" t="s">
        <v>229</v>
      </c>
      <c r="C65" s="126">
        <v>554.31387199999995</v>
      </c>
      <c r="D65" s="126">
        <v>224.41468499999999</v>
      </c>
      <c r="E65" s="126">
        <v>54.526127000000002</v>
      </c>
      <c r="F65" s="69" t="s">
        <v>384</v>
      </c>
      <c r="G65" s="33">
        <v>58</v>
      </c>
      <c r="L65" s="2"/>
      <c r="M65" s="2"/>
    </row>
    <row r="66" spans="1:13" ht="20.100000000000001" customHeight="1">
      <c r="A66" s="29">
        <v>59</v>
      </c>
      <c r="B66" s="66" t="s">
        <v>239</v>
      </c>
      <c r="C66" s="125">
        <v>56.569305</v>
      </c>
      <c r="D66" s="125">
        <v>60.948824999999999</v>
      </c>
      <c r="E66" s="125">
        <v>50.525426000000003</v>
      </c>
      <c r="F66" s="67" t="s">
        <v>371</v>
      </c>
      <c r="G66" s="29">
        <v>59</v>
      </c>
      <c r="L66" s="2"/>
      <c r="M66" s="2"/>
    </row>
    <row r="67" spans="1:13" ht="20.100000000000001" customHeight="1">
      <c r="A67" s="33">
        <v>60</v>
      </c>
      <c r="B67" s="68" t="s">
        <v>266</v>
      </c>
      <c r="C67" s="126">
        <v>53.368029</v>
      </c>
      <c r="D67" s="126">
        <v>56.662849999999999</v>
      </c>
      <c r="E67" s="126">
        <v>47.766244</v>
      </c>
      <c r="F67" s="69" t="s">
        <v>402</v>
      </c>
      <c r="G67" s="33">
        <v>60</v>
      </c>
      <c r="L67" s="2"/>
      <c r="M67" s="2"/>
    </row>
    <row r="68" spans="1:13" ht="20.100000000000001" customHeight="1">
      <c r="A68" s="29">
        <v>61</v>
      </c>
      <c r="B68" s="66" t="s">
        <v>223</v>
      </c>
      <c r="C68" s="125">
        <v>27.439473</v>
      </c>
      <c r="D68" s="125">
        <v>59.200755000000001</v>
      </c>
      <c r="E68" s="125">
        <v>46.127369999999999</v>
      </c>
      <c r="F68" s="67" t="s">
        <v>431</v>
      </c>
      <c r="G68" s="29">
        <v>61</v>
      </c>
      <c r="L68" s="2"/>
      <c r="M68" s="2"/>
    </row>
    <row r="69" spans="1:13" ht="20.100000000000001" customHeight="1">
      <c r="A69" s="33">
        <v>62</v>
      </c>
      <c r="B69" s="68" t="s">
        <v>272</v>
      </c>
      <c r="C69" s="126">
        <v>1.373901</v>
      </c>
      <c r="D69" s="126">
        <v>1.0735749999999999</v>
      </c>
      <c r="E69" s="126">
        <v>44.913969000000002</v>
      </c>
      <c r="F69" s="69" t="s">
        <v>416</v>
      </c>
      <c r="G69" s="33">
        <v>62</v>
      </c>
      <c r="L69" s="2"/>
      <c r="M69" s="2"/>
    </row>
    <row r="70" spans="1:13" ht="20.100000000000001" customHeight="1">
      <c r="A70" s="29">
        <v>63</v>
      </c>
      <c r="B70" s="66" t="s">
        <v>250</v>
      </c>
      <c r="C70" s="125">
        <v>41.108238999999998</v>
      </c>
      <c r="D70" s="125">
        <v>36.295034999999999</v>
      </c>
      <c r="E70" s="125">
        <v>38.930048999999997</v>
      </c>
      <c r="F70" s="67" t="s">
        <v>395</v>
      </c>
      <c r="G70" s="29">
        <v>63</v>
      </c>
      <c r="L70" s="2"/>
      <c r="M70" s="2"/>
    </row>
    <row r="71" spans="1:13" ht="20.100000000000001" customHeight="1">
      <c r="A71" s="33">
        <v>64</v>
      </c>
      <c r="B71" s="68" t="s">
        <v>219</v>
      </c>
      <c r="C71" s="126">
        <v>38.877493000000001</v>
      </c>
      <c r="D71" s="126">
        <v>37.355553999999998</v>
      </c>
      <c r="E71" s="126">
        <v>31.929223</v>
      </c>
      <c r="F71" s="69" t="s">
        <v>370</v>
      </c>
      <c r="G71" s="33">
        <v>64</v>
      </c>
      <c r="L71" s="2"/>
      <c r="M71" s="2"/>
    </row>
    <row r="72" spans="1:13" ht="20.100000000000001" customHeight="1">
      <c r="A72" s="29">
        <v>65</v>
      </c>
      <c r="B72" s="66" t="s">
        <v>292</v>
      </c>
      <c r="C72" s="125">
        <v>5.4925629999999996</v>
      </c>
      <c r="D72" s="125">
        <v>19.355015999999999</v>
      </c>
      <c r="E72" s="125">
        <v>30.043030999999999</v>
      </c>
      <c r="F72" s="67" t="s">
        <v>571</v>
      </c>
      <c r="G72" s="29">
        <v>65</v>
      </c>
      <c r="L72" s="2"/>
      <c r="M72" s="2"/>
    </row>
    <row r="73" spans="1:13" ht="20.100000000000001" customHeight="1">
      <c r="A73" s="33">
        <v>66</v>
      </c>
      <c r="B73" s="68" t="s">
        <v>238</v>
      </c>
      <c r="C73" s="126">
        <v>34.749630000000003</v>
      </c>
      <c r="D73" s="126">
        <v>23.694664</v>
      </c>
      <c r="E73" s="126">
        <v>28.857434999999999</v>
      </c>
      <c r="F73" s="69" t="s">
        <v>379</v>
      </c>
      <c r="G73" s="33">
        <v>66</v>
      </c>
      <c r="L73" s="2"/>
      <c r="M73" s="2"/>
    </row>
    <row r="74" spans="1:13" ht="20.100000000000001" customHeight="1">
      <c r="A74" s="29">
        <v>67</v>
      </c>
      <c r="B74" s="66" t="s">
        <v>220</v>
      </c>
      <c r="C74" s="125">
        <v>11.644918000000001</v>
      </c>
      <c r="D74" s="125">
        <v>26.891209</v>
      </c>
      <c r="E74" s="125">
        <v>26.863948000000001</v>
      </c>
      <c r="F74" s="67" t="s">
        <v>366</v>
      </c>
      <c r="G74" s="29">
        <v>67</v>
      </c>
      <c r="L74" s="2"/>
      <c r="M74" s="2"/>
    </row>
    <row r="75" spans="1:13" ht="20.100000000000001" customHeight="1">
      <c r="A75" s="33">
        <v>68</v>
      </c>
      <c r="B75" s="68" t="s">
        <v>206</v>
      </c>
      <c r="C75" s="126">
        <v>29.895792</v>
      </c>
      <c r="D75" s="126">
        <v>18.109105</v>
      </c>
      <c r="E75" s="126">
        <v>26.849976000000002</v>
      </c>
      <c r="F75" s="69" t="s">
        <v>352</v>
      </c>
      <c r="G75" s="33">
        <v>68</v>
      </c>
      <c r="L75" s="2"/>
      <c r="M75" s="2"/>
    </row>
    <row r="76" spans="1:13" ht="20.100000000000001" customHeight="1">
      <c r="A76" s="29">
        <v>69</v>
      </c>
      <c r="B76" s="66" t="s">
        <v>252</v>
      </c>
      <c r="C76" s="125">
        <v>14.568386</v>
      </c>
      <c r="D76" s="125">
        <v>22.105471000000001</v>
      </c>
      <c r="E76" s="125">
        <v>26.672540000000001</v>
      </c>
      <c r="F76" s="67" t="s">
        <v>376</v>
      </c>
      <c r="G76" s="29">
        <v>69</v>
      </c>
      <c r="L76" s="2"/>
      <c r="M76" s="2"/>
    </row>
    <row r="77" spans="1:13" ht="20.100000000000001" customHeight="1">
      <c r="A77" s="33">
        <v>70</v>
      </c>
      <c r="B77" s="68" t="s">
        <v>265</v>
      </c>
      <c r="C77" s="126">
        <v>13.73278</v>
      </c>
      <c r="D77" s="126">
        <v>36.443736000000001</v>
      </c>
      <c r="E77" s="126">
        <v>26.400302</v>
      </c>
      <c r="F77" s="69" t="s">
        <v>423</v>
      </c>
      <c r="G77" s="33">
        <v>70</v>
      </c>
      <c r="L77" s="2"/>
      <c r="M77" s="2"/>
    </row>
    <row r="78" spans="1:13" ht="20.100000000000001" customHeight="1">
      <c r="A78" s="29">
        <v>71</v>
      </c>
      <c r="B78" s="66" t="s">
        <v>531</v>
      </c>
      <c r="C78" s="125">
        <v>0.37529299999999999</v>
      </c>
      <c r="D78" s="125">
        <v>0.52495999999999998</v>
      </c>
      <c r="E78" s="125">
        <v>21.174728000000002</v>
      </c>
      <c r="F78" s="67" t="s">
        <v>532</v>
      </c>
      <c r="G78" s="29">
        <v>71</v>
      </c>
      <c r="L78" s="2"/>
      <c r="M78" s="2"/>
    </row>
    <row r="79" spans="1:13" ht="20.100000000000001" customHeight="1">
      <c r="A79" s="33">
        <v>72</v>
      </c>
      <c r="B79" s="68" t="s">
        <v>279</v>
      </c>
      <c r="C79" s="126">
        <v>13.005188</v>
      </c>
      <c r="D79" s="126">
        <v>12.837389</v>
      </c>
      <c r="E79" s="126">
        <v>20.262803000000002</v>
      </c>
      <c r="F79" s="69" t="s">
        <v>433</v>
      </c>
      <c r="G79" s="33">
        <v>72</v>
      </c>
      <c r="L79" s="2"/>
      <c r="M79" s="2"/>
    </row>
    <row r="80" spans="1:13" ht="20.100000000000001" customHeight="1">
      <c r="A80" s="29">
        <v>73</v>
      </c>
      <c r="B80" s="66" t="s">
        <v>535</v>
      </c>
      <c r="C80" s="125">
        <v>0.318606</v>
      </c>
      <c r="D80" s="125">
        <v>3.2771000000000002E-2</v>
      </c>
      <c r="E80" s="125">
        <v>20.18385</v>
      </c>
      <c r="F80" s="67" t="s">
        <v>536</v>
      </c>
      <c r="G80" s="29">
        <v>73</v>
      </c>
      <c r="L80" s="2"/>
      <c r="M80" s="2"/>
    </row>
    <row r="81" spans="1:13" ht="20.100000000000001" customHeight="1">
      <c r="A81" s="33">
        <v>74</v>
      </c>
      <c r="B81" s="68" t="s">
        <v>271</v>
      </c>
      <c r="C81" s="126">
        <v>18.275259999999999</v>
      </c>
      <c r="D81" s="126">
        <v>97.624649000000005</v>
      </c>
      <c r="E81" s="126">
        <v>14.802455999999999</v>
      </c>
      <c r="F81" s="69" t="s">
        <v>394</v>
      </c>
      <c r="G81" s="33">
        <v>74</v>
      </c>
      <c r="L81" s="2"/>
      <c r="M81" s="2"/>
    </row>
    <row r="82" spans="1:13" ht="20.100000000000001" customHeight="1">
      <c r="A82" s="29">
        <v>75</v>
      </c>
      <c r="B82" s="66" t="s">
        <v>203</v>
      </c>
      <c r="C82" s="125">
        <v>10.335239</v>
      </c>
      <c r="D82" s="125">
        <v>14.084718000000001</v>
      </c>
      <c r="E82" s="125">
        <v>13.414078</v>
      </c>
      <c r="F82" s="67" t="s">
        <v>354</v>
      </c>
      <c r="G82" s="29">
        <v>75</v>
      </c>
      <c r="L82" s="2"/>
      <c r="M82" s="2"/>
    </row>
    <row r="83" spans="1:13" ht="20.100000000000001" customHeight="1">
      <c r="A83" s="33">
        <v>76</v>
      </c>
      <c r="B83" s="68" t="s">
        <v>225</v>
      </c>
      <c r="C83" s="126">
        <v>28.281281</v>
      </c>
      <c r="D83" s="126">
        <v>11.513756000000001</v>
      </c>
      <c r="E83" s="126">
        <v>13.174794</v>
      </c>
      <c r="F83" s="69" t="s">
        <v>359</v>
      </c>
      <c r="G83" s="33">
        <v>76</v>
      </c>
      <c r="L83" s="2"/>
      <c r="M83" s="2"/>
    </row>
    <row r="84" spans="1:13" ht="20.100000000000001" customHeight="1">
      <c r="A84" s="29">
        <v>77</v>
      </c>
      <c r="B84" s="66" t="s">
        <v>274</v>
      </c>
      <c r="C84" s="125">
        <v>9.2790370000000006</v>
      </c>
      <c r="D84" s="125">
        <v>13.614264</v>
      </c>
      <c r="E84" s="125">
        <v>11.637307</v>
      </c>
      <c r="F84" s="67" t="s">
        <v>434</v>
      </c>
      <c r="G84" s="29">
        <v>77</v>
      </c>
      <c r="L84" s="2"/>
      <c r="M84" s="2"/>
    </row>
    <row r="85" spans="1:13" ht="20.100000000000001" customHeight="1">
      <c r="A85" s="33">
        <v>78</v>
      </c>
      <c r="B85" s="68" t="s">
        <v>278</v>
      </c>
      <c r="C85" s="126">
        <v>120.54195</v>
      </c>
      <c r="D85" s="126">
        <v>10.415079</v>
      </c>
      <c r="E85" s="126">
        <v>11.151688</v>
      </c>
      <c r="F85" s="69" t="s">
        <v>420</v>
      </c>
      <c r="G85" s="33">
        <v>78</v>
      </c>
      <c r="L85" s="2"/>
      <c r="M85" s="2"/>
    </row>
    <row r="86" spans="1:13" ht="20.100000000000001" customHeight="1">
      <c r="A86" s="29">
        <v>79</v>
      </c>
      <c r="B86" s="66" t="s">
        <v>295</v>
      </c>
      <c r="C86" s="125">
        <v>5.095542</v>
      </c>
      <c r="D86" s="125">
        <v>19.263963</v>
      </c>
      <c r="E86" s="125">
        <v>10.757106</v>
      </c>
      <c r="F86" s="67" t="s">
        <v>432</v>
      </c>
      <c r="G86" s="29">
        <v>79</v>
      </c>
      <c r="L86" s="2"/>
      <c r="M86" s="2"/>
    </row>
    <row r="87" spans="1:13" ht="20.100000000000001" customHeight="1">
      <c r="A87" s="33">
        <v>80</v>
      </c>
      <c r="B87" s="68" t="s">
        <v>294</v>
      </c>
      <c r="C87" s="126">
        <v>6.2722790000000002</v>
      </c>
      <c r="D87" s="126">
        <v>10.061325999999999</v>
      </c>
      <c r="E87" s="126">
        <v>10.679546</v>
      </c>
      <c r="F87" s="69" t="s">
        <v>417</v>
      </c>
      <c r="G87" s="33">
        <v>80</v>
      </c>
      <c r="L87" s="2"/>
      <c r="M87" s="2"/>
    </row>
    <row r="88" spans="1:13" ht="20.100000000000001" customHeight="1">
      <c r="A88" s="29">
        <v>81</v>
      </c>
      <c r="B88" s="66" t="s">
        <v>241</v>
      </c>
      <c r="C88" s="125">
        <v>12.495659</v>
      </c>
      <c r="D88" s="125">
        <v>24.169530000000002</v>
      </c>
      <c r="E88" s="125">
        <v>10.438516999999999</v>
      </c>
      <c r="F88" s="67" t="s">
        <v>380</v>
      </c>
      <c r="G88" s="29">
        <v>81</v>
      </c>
      <c r="L88" s="2"/>
      <c r="M88" s="2"/>
    </row>
    <row r="89" spans="1:13" ht="20.100000000000001" customHeight="1">
      <c r="A89" s="33">
        <v>82</v>
      </c>
      <c r="B89" s="68" t="s">
        <v>224</v>
      </c>
      <c r="C89" s="126">
        <v>13.186149</v>
      </c>
      <c r="D89" s="126">
        <v>3.9920179999999998</v>
      </c>
      <c r="E89" s="126">
        <v>10.015610000000001</v>
      </c>
      <c r="F89" s="69" t="s">
        <v>364</v>
      </c>
      <c r="G89" s="33">
        <v>82</v>
      </c>
      <c r="L89" s="2"/>
      <c r="M89" s="2"/>
    </row>
    <row r="90" spans="1:13" ht="20.100000000000001" customHeight="1">
      <c r="A90" s="29">
        <v>83</v>
      </c>
      <c r="B90" s="66" t="s">
        <v>254</v>
      </c>
      <c r="C90" s="125">
        <v>5.6475390000000001</v>
      </c>
      <c r="D90" s="125">
        <v>9.0589030000000008</v>
      </c>
      <c r="E90" s="125">
        <v>8.2488039999999998</v>
      </c>
      <c r="F90" s="67" t="s">
        <v>435</v>
      </c>
      <c r="G90" s="29">
        <v>83</v>
      </c>
      <c r="L90" s="2"/>
      <c r="M90" s="2"/>
    </row>
    <row r="91" spans="1:13" ht="20.100000000000001" customHeight="1">
      <c r="A91" s="33">
        <v>84</v>
      </c>
      <c r="B91" s="68" t="s">
        <v>293</v>
      </c>
      <c r="C91" s="126">
        <v>226.20084199999999</v>
      </c>
      <c r="D91" s="126">
        <v>10.998664</v>
      </c>
      <c r="E91" s="126">
        <v>7.2957409999999996</v>
      </c>
      <c r="F91" s="69" t="s">
        <v>427</v>
      </c>
      <c r="G91" s="33">
        <v>84</v>
      </c>
      <c r="L91" s="2"/>
      <c r="M91" s="2"/>
    </row>
    <row r="92" spans="1:13" ht="20.100000000000001" customHeight="1">
      <c r="A92" s="29">
        <v>85</v>
      </c>
      <c r="B92" s="66" t="s">
        <v>258</v>
      </c>
      <c r="C92" s="125">
        <v>10.556801999999999</v>
      </c>
      <c r="D92" s="125">
        <v>5.2363530000000003</v>
      </c>
      <c r="E92" s="125">
        <v>6.5444170000000002</v>
      </c>
      <c r="F92" s="67" t="s">
        <v>397</v>
      </c>
      <c r="G92" s="29">
        <v>85</v>
      </c>
      <c r="L92" s="2"/>
      <c r="M92" s="2"/>
    </row>
    <row r="93" spans="1:13" ht="20.100000000000001" customHeight="1">
      <c r="A93" s="33">
        <v>86</v>
      </c>
      <c r="B93" s="68" t="s">
        <v>234</v>
      </c>
      <c r="C93" s="126">
        <v>2.31725</v>
      </c>
      <c r="D93" s="126">
        <v>7.1230560000000001</v>
      </c>
      <c r="E93" s="126">
        <v>5.5045089999999997</v>
      </c>
      <c r="F93" s="69" t="s">
        <v>383</v>
      </c>
      <c r="G93" s="33">
        <v>86</v>
      </c>
      <c r="L93" s="2"/>
      <c r="M93" s="2"/>
    </row>
    <row r="94" spans="1:13" ht="20.100000000000001" customHeight="1">
      <c r="A94" s="29">
        <v>87</v>
      </c>
      <c r="B94" s="66" t="s">
        <v>253</v>
      </c>
      <c r="C94" s="125">
        <v>4.9268109999999998</v>
      </c>
      <c r="D94" s="125">
        <v>2.0777429999999999</v>
      </c>
      <c r="E94" s="125">
        <v>5.2191700000000001</v>
      </c>
      <c r="F94" s="67" t="s">
        <v>390</v>
      </c>
      <c r="G94" s="29">
        <v>87</v>
      </c>
      <c r="L94" s="2"/>
      <c r="M94" s="2"/>
    </row>
    <row r="95" spans="1:13" ht="20.100000000000001" customHeight="1">
      <c r="A95" s="33">
        <v>88</v>
      </c>
      <c r="B95" s="68" t="s">
        <v>245</v>
      </c>
      <c r="C95" s="126">
        <v>0.85090900000000003</v>
      </c>
      <c r="D95" s="126">
        <v>2.928871</v>
      </c>
      <c r="E95" s="126">
        <v>5.1987899999999998</v>
      </c>
      <c r="F95" s="69" t="s">
        <v>385</v>
      </c>
      <c r="G95" s="33">
        <v>88</v>
      </c>
      <c r="L95" s="2"/>
      <c r="M95" s="2"/>
    </row>
    <row r="96" spans="1:13" ht="20.100000000000001" customHeight="1">
      <c r="A96" s="29">
        <v>89</v>
      </c>
      <c r="B96" s="66" t="s">
        <v>282</v>
      </c>
      <c r="C96" s="125">
        <v>84.589389999999995</v>
      </c>
      <c r="D96" s="125">
        <v>3.676294</v>
      </c>
      <c r="E96" s="125">
        <v>4.7284309999999996</v>
      </c>
      <c r="F96" s="67" t="s">
        <v>436</v>
      </c>
      <c r="G96" s="29">
        <v>89</v>
      </c>
      <c r="L96" s="2"/>
      <c r="M96" s="2"/>
    </row>
    <row r="97" spans="1:13" ht="20.100000000000001" customHeight="1">
      <c r="A97" s="33">
        <v>90</v>
      </c>
      <c r="B97" s="68" t="s">
        <v>204</v>
      </c>
      <c r="C97" s="126">
        <v>3.3948070000000001</v>
      </c>
      <c r="D97" s="126">
        <v>4.4408329999999996</v>
      </c>
      <c r="E97" s="126">
        <v>4.4404719999999998</v>
      </c>
      <c r="F97" s="69" t="s">
        <v>356</v>
      </c>
      <c r="G97" s="33">
        <v>90</v>
      </c>
      <c r="L97" s="2"/>
      <c r="M97" s="2"/>
    </row>
    <row r="98" spans="1:13" ht="20.100000000000001" customHeight="1">
      <c r="A98" s="29">
        <v>91</v>
      </c>
      <c r="B98" s="66" t="s">
        <v>297</v>
      </c>
      <c r="C98" s="125">
        <v>2.798902</v>
      </c>
      <c r="D98" s="125">
        <v>1.8969549999999999</v>
      </c>
      <c r="E98" s="125">
        <v>3.863327</v>
      </c>
      <c r="F98" s="67" t="s">
        <v>428</v>
      </c>
      <c r="G98" s="29">
        <v>91</v>
      </c>
      <c r="L98" s="2"/>
      <c r="M98" s="2"/>
    </row>
    <row r="99" spans="1:13" ht="20.100000000000001" customHeight="1">
      <c r="A99" s="33">
        <v>92</v>
      </c>
      <c r="B99" s="68" t="s">
        <v>296</v>
      </c>
      <c r="C99" s="126">
        <v>7.4392630000000004</v>
      </c>
      <c r="D99" s="126">
        <v>4.8573269999999997</v>
      </c>
      <c r="E99" s="126">
        <v>3.686874</v>
      </c>
      <c r="F99" s="69" t="s">
        <v>429</v>
      </c>
      <c r="G99" s="33">
        <v>92</v>
      </c>
      <c r="L99" s="2"/>
      <c r="M99" s="2"/>
    </row>
    <row r="100" spans="1:13" ht="20.100000000000001" customHeight="1">
      <c r="A100" s="29">
        <v>93</v>
      </c>
      <c r="B100" s="66" t="s">
        <v>755</v>
      </c>
      <c r="C100" s="125">
        <v>0.21924299999999999</v>
      </c>
      <c r="D100" s="125" t="s">
        <v>567</v>
      </c>
      <c r="E100" s="125">
        <v>3.3481239999999999</v>
      </c>
      <c r="F100" s="67" t="s">
        <v>756</v>
      </c>
      <c r="G100" s="29">
        <v>93</v>
      </c>
      <c r="L100" s="2"/>
      <c r="M100" s="2"/>
    </row>
    <row r="101" spans="1:13" ht="20.100000000000001" customHeight="1">
      <c r="A101" s="33">
        <v>94</v>
      </c>
      <c r="B101" s="68" t="s">
        <v>198</v>
      </c>
      <c r="C101" s="126">
        <v>8.7468570000000003</v>
      </c>
      <c r="D101" s="126">
        <v>6.3446160000000003</v>
      </c>
      <c r="E101" s="126">
        <v>3.1609530000000001</v>
      </c>
      <c r="F101" s="69" t="s">
        <v>335</v>
      </c>
      <c r="G101" s="33">
        <v>94</v>
      </c>
      <c r="L101" s="2"/>
      <c r="M101" s="2"/>
    </row>
    <row r="102" spans="1:13" ht="20.100000000000001" customHeight="1">
      <c r="A102" s="29">
        <v>95</v>
      </c>
      <c r="B102" s="66" t="s">
        <v>280</v>
      </c>
      <c r="C102" s="125">
        <v>0.61526999999999998</v>
      </c>
      <c r="D102" s="125">
        <v>2.401208</v>
      </c>
      <c r="E102" s="125">
        <v>3.0466549999999999</v>
      </c>
      <c r="F102" s="67" t="s">
        <v>439</v>
      </c>
      <c r="G102" s="29">
        <v>95</v>
      </c>
      <c r="L102" s="2"/>
      <c r="M102" s="2"/>
    </row>
    <row r="103" spans="1:13" ht="20.100000000000001" customHeight="1">
      <c r="A103" s="33">
        <v>96</v>
      </c>
      <c r="B103" s="68" t="s">
        <v>189</v>
      </c>
      <c r="C103" s="126">
        <v>2.495079</v>
      </c>
      <c r="D103" s="126">
        <v>2.258143</v>
      </c>
      <c r="E103" s="126">
        <v>2.9457719999999998</v>
      </c>
      <c r="F103" s="69" t="s">
        <v>345</v>
      </c>
      <c r="G103" s="33">
        <v>96</v>
      </c>
      <c r="L103" s="2"/>
      <c r="M103" s="2"/>
    </row>
    <row r="104" spans="1:13" ht="20.100000000000001" customHeight="1">
      <c r="A104" s="29">
        <v>97</v>
      </c>
      <c r="B104" s="66" t="s">
        <v>222</v>
      </c>
      <c r="C104" s="125">
        <v>3.8992239999999998</v>
      </c>
      <c r="D104" s="125">
        <v>7.7887089999999999</v>
      </c>
      <c r="E104" s="125">
        <v>2.9440550000000001</v>
      </c>
      <c r="F104" s="67" t="s">
        <v>369</v>
      </c>
      <c r="G104" s="29">
        <v>97</v>
      </c>
      <c r="L104" s="2"/>
      <c r="M104" s="2"/>
    </row>
    <row r="105" spans="1:13" ht="20.100000000000001" customHeight="1">
      <c r="A105" s="33">
        <v>98</v>
      </c>
      <c r="B105" s="68" t="s">
        <v>493</v>
      </c>
      <c r="C105" s="126">
        <v>0.60248500000000005</v>
      </c>
      <c r="D105" s="126">
        <v>1.2612650000000001</v>
      </c>
      <c r="E105" s="126">
        <v>2.8663400000000001</v>
      </c>
      <c r="F105" s="69" t="s">
        <v>494</v>
      </c>
      <c r="G105" s="33">
        <v>98</v>
      </c>
      <c r="L105" s="2"/>
      <c r="M105" s="2"/>
    </row>
    <row r="106" spans="1:13" ht="20.100000000000001" customHeight="1">
      <c r="A106" s="29">
        <v>99</v>
      </c>
      <c r="B106" s="66" t="s">
        <v>264</v>
      </c>
      <c r="C106" s="125">
        <v>1.9836800000000001</v>
      </c>
      <c r="D106" s="125">
        <v>3.712974</v>
      </c>
      <c r="E106" s="125">
        <v>2.1099600000000001</v>
      </c>
      <c r="F106" s="67" t="s">
        <v>404</v>
      </c>
      <c r="G106" s="29">
        <v>99</v>
      </c>
      <c r="L106" s="2"/>
      <c r="M106" s="2"/>
    </row>
    <row r="107" spans="1:13" ht="20.100000000000001" customHeight="1">
      <c r="A107" s="33">
        <v>100</v>
      </c>
      <c r="B107" s="68" t="s">
        <v>757</v>
      </c>
      <c r="C107" s="126">
        <v>2.4239999999999999E-3</v>
      </c>
      <c r="D107" s="126" t="s">
        <v>567</v>
      </c>
      <c r="E107" s="126">
        <v>2.0528010000000001</v>
      </c>
      <c r="F107" s="69" t="s">
        <v>758</v>
      </c>
      <c r="G107" s="33">
        <v>100</v>
      </c>
      <c r="L107" s="2"/>
      <c r="M107" s="2"/>
    </row>
    <row r="108" spans="1:13" ht="20.100000000000001" customHeight="1">
      <c r="A108" s="29">
        <v>101</v>
      </c>
      <c r="B108" s="66" t="s">
        <v>216</v>
      </c>
      <c r="C108" s="125">
        <v>1.9706920000000001</v>
      </c>
      <c r="D108" s="125">
        <v>3.83765</v>
      </c>
      <c r="E108" s="125">
        <v>2.0254919999999998</v>
      </c>
      <c r="F108" s="67" t="s">
        <v>362</v>
      </c>
      <c r="G108" s="29">
        <v>101</v>
      </c>
      <c r="L108" s="2"/>
      <c r="M108" s="2"/>
    </row>
    <row r="109" spans="1:13" ht="20.100000000000001" customHeight="1">
      <c r="A109" s="33">
        <v>102</v>
      </c>
      <c r="B109" s="68" t="s">
        <v>256</v>
      </c>
      <c r="C109" s="126">
        <v>1.3020769999999999</v>
      </c>
      <c r="D109" s="126">
        <v>1.0415300000000001</v>
      </c>
      <c r="E109" s="126">
        <v>2.0091589999999999</v>
      </c>
      <c r="F109" s="69" t="s">
        <v>424</v>
      </c>
      <c r="G109" s="33">
        <v>102</v>
      </c>
      <c r="L109" s="2"/>
      <c r="M109" s="2"/>
    </row>
    <row r="110" spans="1:13" ht="20.100000000000001" customHeight="1">
      <c r="A110" s="29">
        <v>103</v>
      </c>
      <c r="B110" s="66" t="s">
        <v>275</v>
      </c>
      <c r="C110" s="125">
        <v>1.54338</v>
      </c>
      <c r="D110" s="125">
        <v>0.70455599999999996</v>
      </c>
      <c r="E110" s="125">
        <v>1.9060550000000001</v>
      </c>
      <c r="F110" s="67" t="s">
        <v>426</v>
      </c>
      <c r="G110" s="29">
        <v>103</v>
      </c>
      <c r="L110" s="2"/>
      <c r="M110" s="2"/>
    </row>
    <row r="111" spans="1:13" ht="20.100000000000001" customHeight="1">
      <c r="A111" s="33">
        <v>104</v>
      </c>
      <c r="B111" s="68" t="s">
        <v>221</v>
      </c>
      <c r="C111" s="126">
        <v>1.7109559999999999</v>
      </c>
      <c r="D111" s="126">
        <v>2.0598960000000002</v>
      </c>
      <c r="E111" s="126">
        <v>1.8587499999999999</v>
      </c>
      <c r="F111" s="69" t="s">
        <v>373</v>
      </c>
      <c r="G111" s="33">
        <v>104</v>
      </c>
      <c r="L111" s="2"/>
      <c r="M111" s="2"/>
    </row>
    <row r="112" spans="1:13" ht="20.100000000000001" customHeight="1">
      <c r="A112" s="29">
        <v>105</v>
      </c>
      <c r="B112" s="66" t="s">
        <v>737</v>
      </c>
      <c r="C112" s="125">
        <v>0.30001100000000003</v>
      </c>
      <c r="D112" s="125">
        <v>8.3140000000000006E-2</v>
      </c>
      <c r="E112" s="125">
        <v>1.496961</v>
      </c>
      <c r="F112" s="67" t="s">
        <v>738</v>
      </c>
      <c r="G112" s="29">
        <v>105</v>
      </c>
      <c r="L112" s="2"/>
      <c r="M112" s="2"/>
    </row>
    <row r="113" spans="1:13" ht="20.100000000000001" customHeight="1">
      <c r="A113" s="33">
        <v>106</v>
      </c>
      <c r="B113" s="68" t="s">
        <v>268</v>
      </c>
      <c r="C113" s="126">
        <v>1.095</v>
      </c>
      <c r="D113" s="126">
        <v>2.1688679999999998</v>
      </c>
      <c r="E113" s="126">
        <v>1.4160600000000001</v>
      </c>
      <c r="F113" s="69" t="s">
        <v>425</v>
      </c>
      <c r="G113" s="33">
        <v>106</v>
      </c>
      <c r="L113" s="2"/>
      <c r="M113" s="2"/>
    </row>
    <row r="114" spans="1:13" ht="20.100000000000001" customHeight="1">
      <c r="A114" s="29">
        <v>107</v>
      </c>
      <c r="B114" s="66" t="s">
        <v>233</v>
      </c>
      <c r="C114" s="125">
        <v>0.86606099999999997</v>
      </c>
      <c r="D114" s="125">
        <v>1.5775570000000001</v>
      </c>
      <c r="E114" s="125">
        <v>1.3391770000000001</v>
      </c>
      <c r="F114" s="67" t="s">
        <v>388</v>
      </c>
      <c r="G114" s="29">
        <v>107</v>
      </c>
      <c r="L114" s="2"/>
      <c r="M114" s="2"/>
    </row>
    <row r="115" spans="1:13" ht="20.100000000000001" customHeight="1">
      <c r="A115" s="33">
        <v>108</v>
      </c>
      <c r="B115" s="68" t="s">
        <v>249</v>
      </c>
      <c r="C115" s="126">
        <v>9.2930229999999998</v>
      </c>
      <c r="D115" s="126">
        <v>36.066299000000001</v>
      </c>
      <c r="E115" s="126">
        <v>1.336851</v>
      </c>
      <c r="F115" s="69" t="s">
        <v>413</v>
      </c>
      <c r="G115" s="33">
        <v>108</v>
      </c>
      <c r="L115" s="2"/>
      <c r="M115" s="2"/>
    </row>
    <row r="116" spans="1:13" ht="20.100000000000001" customHeight="1">
      <c r="A116" s="29">
        <v>109</v>
      </c>
      <c r="B116" s="66" t="s">
        <v>248</v>
      </c>
      <c r="C116" s="125">
        <v>1.69783</v>
      </c>
      <c r="D116" s="125">
        <v>0.39155000000000001</v>
      </c>
      <c r="E116" s="125">
        <v>1.1486240000000001</v>
      </c>
      <c r="F116" s="67" t="s">
        <v>382</v>
      </c>
      <c r="G116" s="29">
        <v>109</v>
      </c>
      <c r="L116" s="2"/>
      <c r="M116" s="2"/>
    </row>
    <row r="117" spans="1:13" ht="20.100000000000001" customHeight="1">
      <c r="A117" s="33">
        <v>110</v>
      </c>
      <c r="B117" s="68" t="s">
        <v>298</v>
      </c>
      <c r="C117" s="126">
        <v>2.5428510000000002</v>
      </c>
      <c r="D117" s="126">
        <v>0.36720900000000001</v>
      </c>
      <c r="E117" s="126">
        <v>1.0129079999999999</v>
      </c>
      <c r="F117" s="69" t="s">
        <v>440</v>
      </c>
      <c r="G117" s="33">
        <v>110</v>
      </c>
      <c r="L117" s="2"/>
      <c r="M117" s="2"/>
    </row>
    <row r="118" spans="1:13" ht="20.100000000000001" customHeight="1">
      <c r="A118" s="29">
        <v>111</v>
      </c>
      <c r="B118" s="66" t="s">
        <v>257</v>
      </c>
      <c r="C118" s="125">
        <v>2.9045869999999998</v>
      </c>
      <c r="D118" s="125">
        <v>0.34801599999999999</v>
      </c>
      <c r="E118" s="125">
        <v>0.99086399999999997</v>
      </c>
      <c r="F118" s="67" t="s">
        <v>438</v>
      </c>
      <c r="G118" s="29">
        <v>111</v>
      </c>
      <c r="L118" s="2"/>
      <c r="M118" s="2"/>
    </row>
    <row r="119" spans="1:13" ht="20.100000000000001" customHeight="1">
      <c r="A119" s="33">
        <v>112</v>
      </c>
      <c r="B119" s="68" t="s">
        <v>260</v>
      </c>
      <c r="C119" s="126">
        <v>0.63805599999999996</v>
      </c>
      <c r="D119" s="126">
        <v>0.45264700000000002</v>
      </c>
      <c r="E119" s="126">
        <v>0.97115899999999999</v>
      </c>
      <c r="F119" s="69" t="s">
        <v>409</v>
      </c>
      <c r="G119" s="33">
        <v>112</v>
      </c>
      <c r="L119" s="2"/>
      <c r="M119" s="2"/>
    </row>
    <row r="120" spans="1:13" ht="20.100000000000001" customHeight="1">
      <c r="A120" s="29">
        <v>113</v>
      </c>
      <c r="B120" s="66" t="s">
        <v>299</v>
      </c>
      <c r="C120" s="125">
        <v>1.5159640000000001</v>
      </c>
      <c r="D120" s="125">
        <v>1.2223900000000001</v>
      </c>
      <c r="E120" s="125">
        <v>0.93496500000000005</v>
      </c>
      <c r="F120" s="67" t="s">
        <v>437</v>
      </c>
      <c r="G120" s="29">
        <v>113</v>
      </c>
      <c r="L120" s="2"/>
      <c r="M120" s="2"/>
    </row>
    <row r="121" spans="1:13" ht="20.100000000000001" customHeight="1">
      <c r="A121" s="33">
        <v>114</v>
      </c>
      <c r="B121" s="68" t="s">
        <v>232</v>
      </c>
      <c r="C121" s="126">
        <v>0.55491199999999996</v>
      </c>
      <c r="D121" s="126">
        <v>0.98092599999999996</v>
      </c>
      <c r="E121" s="126">
        <v>0.93087900000000001</v>
      </c>
      <c r="F121" s="69" t="s">
        <v>358</v>
      </c>
      <c r="G121" s="33">
        <v>114</v>
      </c>
      <c r="L121" s="2"/>
      <c r="M121" s="2"/>
    </row>
    <row r="122" spans="1:13" ht="20.100000000000001" customHeight="1">
      <c r="A122" s="29">
        <v>115</v>
      </c>
      <c r="B122" s="66" t="s">
        <v>273</v>
      </c>
      <c r="C122" s="125">
        <v>5.8685260000000001</v>
      </c>
      <c r="D122" s="125">
        <v>1.451967</v>
      </c>
      <c r="E122" s="125">
        <v>0.89436700000000002</v>
      </c>
      <c r="F122" s="67" t="s">
        <v>430</v>
      </c>
      <c r="G122" s="29">
        <v>115</v>
      </c>
      <c r="L122" s="2"/>
      <c r="M122" s="2"/>
    </row>
    <row r="123" spans="1:13" ht="20.100000000000001" customHeight="1">
      <c r="A123" s="33">
        <v>116</v>
      </c>
      <c r="B123" s="68" t="s">
        <v>578</v>
      </c>
      <c r="C123" s="126">
        <v>1.72214</v>
      </c>
      <c r="D123" s="126">
        <v>0.55554400000000004</v>
      </c>
      <c r="E123" s="126">
        <v>0.77497499999999997</v>
      </c>
      <c r="F123" s="69" t="s">
        <v>579</v>
      </c>
      <c r="G123" s="33">
        <v>116</v>
      </c>
      <c r="L123" s="2"/>
      <c r="M123" s="2"/>
    </row>
    <row r="124" spans="1:13" ht="20.100000000000001" customHeight="1">
      <c r="A124" s="29">
        <v>117</v>
      </c>
      <c r="B124" s="66" t="s">
        <v>276</v>
      </c>
      <c r="C124" s="125">
        <v>0.425458</v>
      </c>
      <c r="D124" s="125">
        <v>1.2447250000000001</v>
      </c>
      <c r="E124" s="125">
        <v>0.72379599999999999</v>
      </c>
      <c r="F124" s="67" t="s">
        <v>418</v>
      </c>
      <c r="G124" s="29">
        <v>117</v>
      </c>
      <c r="L124" s="2"/>
      <c r="M124" s="2"/>
    </row>
    <row r="125" spans="1:13" ht="20.100000000000001" customHeight="1">
      <c r="A125" s="33">
        <v>118</v>
      </c>
      <c r="B125" s="68" t="s">
        <v>270</v>
      </c>
      <c r="C125" s="126">
        <v>3.8683909999999999</v>
      </c>
      <c r="D125" s="126">
        <v>1.0896710000000001</v>
      </c>
      <c r="E125" s="126">
        <v>0.56706299999999998</v>
      </c>
      <c r="F125" s="69" t="s">
        <v>374</v>
      </c>
      <c r="G125" s="33">
        <v>118</v>
      </c>
      <c r="L125" s="2"/>
      <c r="M125" s="2"/>
    </row>
    <row r="126" spans="1:13" ht="20.100000000000001" customHeight="1">
      <c r="A126" s="29">
        <v>119</v>
      </c>
      <c r="B126" s="66" t="s">
        <v>247</v>
      </c>
      <c r="C126" s="125">
        <v>1.0631029999999999</v>
      </c>
      <c r="D126" s="125">
        <v>0.83519299999999996</v>
      </c>
      <c r="E126" s="125">
        <v>0.558388</v>
      </c>
      <c r="F126" s="67" t="s">
        <v>389</v>
      </c>
      <c r="G126" s="29">
        <v>119</v>
      </c>
      <c r="L126" s="2"/>
      <c r="M126" s="2"/>
    </row>
    <row r="127" spans="1:13" ht="20.100000000000001" customHeight="1">
      <c r="A127" s="33">
        <v>120</v>
      </c>
      <c r="B127" s="68" t="s">
        <v>443</v>
      </c>
      <c r="C127" s="126">
        <v>0.329843</v>
      </c>
      <c r="D127" s="126">
        <v>0.58860599999999996</v>
      </c>
      <c r="E127" s="126">
        <v>0.54686500000000005</v>
      </c>
      <c r="F127" s="69" t="s">
        <v>444</v>
      </c>
      <c r="G127" s="33">
        <v>120</v>
      </c>
      <c r="L127" s="2"/>
      <c r="M127" s="2"/>
    </row>
    <row r="128" spans="1:13" ht="20.100000000000001" customHeight="1">
      <c r="A128" s="29">
        <v>121</v>
      </c>
      <c r="B128" s="66" t="s">
        <v>582</v>
      </c>
      <c r="C128" s="125">
        <v>0.60761200000000004</v>
      </c>
      <c r="D128" s="125">
        <v>0.47181600000000001</v>
      </c>
      <c r="E128" s="125">
        <v>0.42860799999999999</v>
      </c>
      <c r="F128" s="67" t="s">
        <v>583</v>
      </c>
      <c r="G128" s="29">
        <v>121</v>
      </c>
      <c r="L128" s="2"/>
      <c r="M128" s="2"/>
    </row>
    <row r="129" spans="1:13" ht="20.100000000000001" customHeight="1">
      <c r="A129" s="33">
        <v>122</v>
      </c>
      <c r="B129" s="68" t="s">
        <v>735</v>
      </c>
      <c r="C129" s="126">
        <v>0.10671</v>
      </c>
      <c r="D129" s="126">
        <v>1.0525E-2</v>
      </c>
      <c r="E129" s="126">
        <v>0.40370400000000001</v>
      </c>
      <c r="F129" s="69" t="s">
        <v>736</v>
      </c>
      <c r="G129" s="33">
        <v>122</v>
      </c>
      <c r="L129" s="2"/>
      <c r="M129" s="2"/>
    </row>
    <row r="130" spans="1:13" ht="20.100000000000001" customHeight="1">
      <c r="A130" s="29">
        <v>123</v>
      </c>
      <c r="B130" s="66" t="s">
        <v>741</v>
      </c>
      <c r="C130" s="125">
        <v>0.32655600000000001</v>
      </c>
      <c r="D130" s="125">
        <v>5.4301000000000002E-2</v>
      </c>
      <c r="E130" s="125">
        <v>0.402808</v>
      </c>
      <c r="F130" s="67" t="s">
        <v>742</v>
      </c>
      <c r="G130" s="29">
        <v>123</v>
      </c>
      <c r="L130" s="2"/>
      <c r="M130" s="2"/>
    </row>
    <row r="131" spans="1:13" ht="20.100000000000001" customHeight="1">
      <c r="A131" s="33">
        <v>124</v>
      </c>
      <c r="B131" s="68" t="s">
        <v>584</v>
      </c>
      <c r="C131" s="126">
        <v>1.1881010000000001</v>
      </c>
      <c r="D131" s="126">
        <v>0.154145</v>
      </c>
      <c r="E131" s="126">
        <v>0.33843299999999998</v>
      </c>
      <c r="F131" s="69" t="s">
        <v>585</v>
      </c>
      <c r="G131" s="33">
        <v>124</v>
      </c>
      <c r="L131" s="2"/>
      <c r="M131" s="2"/>
    </row>
    <row r="132" spans="1:13" ht="20.100000000000001" customHeight="1">
      <c r="A132" s="29">
        <v>125</v>
      </c>
      <c r="B132" s="66" t="s">
        <v>529</v>
      </c>
      <c r="C132" s="125">
        <v>0.121964</v>
      </c>
      <c r="D132" s="125">
        <v>0.33366899999999999</v>
      </c>
      <c r="E132" s="125">
        <v>0.31034099999999998</v>
      </c>
      <c r="F132" s="67" t="s">
        <v>530</v>
      </c>
      <c r="G132" s="29">
        <v>125</v>
      </c>
      <c r="L132" s="2"/>
      <c r="M132" s="2"/>
    </row>
    <row r="133" spans="1:13" ht="20.100000000000001" customHeight="1">
      <c r="A133" s="33">
        <v>126</v>
      </c>
      <c r="B133" s="68" t="s">
        <v>227</v>
      </c>
      <c r="C133" s="126">
        <v>0.13732</v>
      </c>
      <c r="D133" s="126">
        <v>0.38699800000000001</v>
      </c>
      <c r="E133" s="126">
        <v>0.24712600000000001</v>
      </c>
      <c r="F133" s="69" t="s">
        <v>549</v>
      </c>
      <c r="G133" s="33">
        <v>126</v>
      </c>
      <c r="L133" s="2"/>
      <c r="M133" s="2"/>
    </row>
    <row r="134" spans="1:13" ht="20.100000000000001" customHeight="1">
      <c r="A134" s="29">
        <v>127</v>
      </c>
      <c r="B134" s="66" t="s">
        <v>759</v>
      </c>
      <c r="C134" s="125">
        <v>2.6129999999999999E-3</v>
      </c>
      <c r="D134" s="125" t="s">
        <v>567</v>
      </c>
      <c r="E134" s="125">
        <v>0.22179499999999999</v>
      </c>
      <c r="F134" s="67" t="s">
        <v>760</v>
      </c>
      <c r="G134" s="29">
        <v>127</v>
      </c>
      <c r="L134" s="2"/>
      <c r="M134" s="2"/>
    </row>
    <row r="135" spans="1:13" ht="20.100000000000001" customHeight="1">
      <c r="A135" s="33">
        <v>128</v>
      </c>
      <c r="B135" s="68" t="s">
        <v>761</v>
      </c>
      <c r="C135" s="126">
        <v>0.300651</v>
      </c>
      <c r="D135" s="126">
        <v>5.2090000000000001E-3</v>
      </c>
      <c r="E135" s="126">
        <v>0.19949700000000001</v>
      </c>
      <c r="F135" s="69" t="s">
        <v>762</v>
      </c>
      <c r="G135" s="33">
        <v>128</v>
      </c>
      <c r="L135" s="2"/>
      <c r="M135" s="2"/>
    </row>
    <row r="136" spans="1:13" ht="20.100000000000001" customHeight="1">
      <c r="A136" s="29">
        <v>129</v>
      </c>
      <c r="B136" s="66" t="s">
        <v>763</v>
      </c>
      <c r="C136" s="125" t="s">
        <v>567</v>
      </c>
      <c r="D136" s="125" t="s">
        <v>567</v>
      </c>
      <c r="E136" s="125">
        <v>0.18599499999999999</v>
      </c>
      <c r="F136" s="67" t="s">
        <v>764</v>
      </c>
      <c r="G136" s="29">
        <v>129</v>
      </c>
      <c r="L136" s="2"/>
      <c r="M136" s="2"/>
    </row>
    <row r="137" spans="1:13" ht="20.100000000000001" customHeight="1">
      <c r="A137" s="33">
        <v>130</v>
      </c>
      <c r="B137" s="68" t="s">
        <v>218</v>
      </c>
      <c r="C137" s="126">
        <v>0.24377099999999999</v>
      </c>
      <c r="D137" s="126">
        <v>0.21879000000000001</v>
      </c>
      <c r="E137" s="126">
        <v>0.18365699999999999</v>
      </c>
      <c r="F137" s="69" t="s">
        <v>398</v>
      </c>
      <c r="G137" s="33">
        <v>130</v>
      </c>
      <c r="L137" s="2"/>
      <c r="M137" s="2"/>
    </row>
    <row r="138" spans="1:13" ht="20.100000000000001" customHeight="1">
      <c r="A138" s="29">
        <v>131</v>
      </c>
      <c r="B138" s="66" t="s">
        <v>277</v>
      </c>
      <c r="C138" s="125">
        <v>0.25059900000000002</v>
      </c>
      <c r="D138" s="125">
        <v>0.39075599999999999</v>
      </c>
      <c r="E138" s="125">
        <v>0.18096899999999999</v>
      </c>
      <c r="F138" s="67" t="s">
        <v>421</v>
      </c>
      <c r="G138" s="29">
        <v>131</v>
      </c>
      <c r="L138" s="2"/>
      <c r="M138" s="2"/>
    </row>
    <row r="139" spans="1:13" ht="20.100000000000001" customHeight="1">
      <c r="A139" s="33">
        <v>132</v>
      </c>
      <c r="B139" s="68" t="s">
        <v>765</v>
      </c>
      <c r="C139" s="126">
        <v>2.8000000000000001E-2</v>
      </c>
      <c r="D139" s="126" t="s">
        <v>567</v>
      </c>
      <c r="E139" s="126">
        <v>0.17549999999999999</v>
      </c>
      <c r="F139" s="69" t="s">
        <v>766</v>
      </c>
      <c r="G139" s="33">
        <v>132</v>
      </c>
      <c r="L139" s="2"/>
      <c r="M139" s="2"/>
    </row>
    <row r="140" spans="1:13" ht="20.100000000000001" customHeight="1">
      <c r="A140" s="29">
        <v>133</v>
      </c>
      <c r="B140" s="66" t="s">
        <v>699</v>
      </c>
      <c r="C140" s="125">
        <v>0.78498000000000001</v>
      </c>
      <c r="D140" s="125">
        <v>0.12523400000000001</v>
      </c>
      <c r="E140" s="125">
        <v>0.161555</v>
      </c>
      <c r="F140" s="67" t="s">
        <v>700</v>
      </c>
      <c r="G140" s="29">
        <v>133</v>
      </c>
      <c r="L140" s="2"/>
      <c r="M140" s="2"/>
    </row>
    <row r="141" spans="1:13" ht="20.100000000000001" customHeight="1">
      <c r="A141" s="33">
        <v>134</v>
      </c>
      <c r="B141" s="68" t="s">
        <v>586</v>
      </c>
      <c r="C141" s="126">
        <v>4.7115999999999998E-2</v>
      </c>
      <c r="D141" s="126">
        <v>0.20229800000000001</v>
      </c>
      <c r="E141" s="126">
        <v>0.14230400000000001</v>
      </c>
      <c r="F141" s="69" t="s">
        <v>587</v>
      </c>
      <c r="G141" s="33">
        <v>134</v>
      </c>
      <c r="L141" s="2"/>
      <c r="M141" s="2"/>
    </row>
    <row r="142" spans="1:13" ht="20.100000000000001" customHeight="1">
      <c r="A142" s="29">
        <v>135</v>
      </c>
      <c r="B142" s="66" t="s">
        <v>267</v>
      </c>
      <c r="C142" s="125">
        <v>1.145E-3</v>
      </c>
      <c r="D142" s="125">
        <v>8.1790000000000005E-3</v>
      </c>
      <c r="E142" s="125">
        <v>0.14174700000000001</v>
      </c>
      <c r="F142" s="67" t="s">
        <v>411</v>
      </c>
      <c r="G142" s="29">
        <v>135</v>
      </c>
      <c r="L142" s="2"/>
      <c r="M142" s="2"/>
    </row>
    <row r="143" spans="1:13" ht="20.100000000000001" customHeight="1">
      <c r="A143" s="33">
        <v>136</v>
      </c>
      <c r="B143" s="68" t="s">
        <v>243</v>
      </c>
      <c r="C143" s="126">
        <v>0.21565400000000001</v>
      </c>
      <c r="D143" s="126">
        <v>0.111346</v>
      </c>
      <c r="E143" s="126">
        <v>0.13052900000000001</v>
      </c>
      <c r="F143" s="69" t="s">
        <v>392</v>
      </c>
      <c r="G143" s="33">
        <v>136</v>
      </c>
      <c r="L143" s="2"/>
      <c r="M143" s="2"/>
    </row>
    <row r="144" spans="1:13" ht="20.100000000000001" customHeight="1">
      <c r="A144" s="29">
        <v>137</v>
      </c>
      <c r="B144" s="66" t="s">
        <v>691</v>
      </c>
      <c r="C144" s="125">
        <v>0.16734599999999999</v>
      </c>
      <c r="D144" s="125">
        <v>0.12983</v>
      </c>
      <c r="E144" s="125">
        <v>0.120435</v>
      </c>
      <c r="F144" s="67" t="s">
        <v>692</v>
      </c>
      <c r="G144" s="29">
        <v>137</v>
      </c>
      <c r="L144" s="2"/>
      <c r="M144" s="2"/>
    </row>
    <row r="145" spans="1:13" ht="20.100000000000001" customHeight="1">
      <c r="A145" s="33">
        <v>138</v>
      </c>
      <c r="B145" s="68" t="s">
        <v>576</v>
      </c>
      <c r="C145" s="126">
        <v>4.4650000000000002E-2</v>
      </c>
      <c r="D145" s="126">
        <v>0.20604</v>
      </c>
      <c r="E145" s="126">
        <v>0.115505</v>
      </c>
      <c r="F145" s="69" t="s">
        <v>577</v>
      </c>
      <c r="G145" s="33">
        <v>138</v>
      </c>
      <c r="L145" s="2"/>
      <c r="M145" s="2"/>
    </row>
    <row r="146" spans="1:13" ht="20.100000000000001" customHeight="1">
      <c r="A146" s="29">
        <v>139</v>
      </c>
      <c r="B146" s="66" t="s">
        <v>281</v>
      </c>
      <c r="C146" s="125">
        <v>0.28739999999999999</v>
      </c>
      <c r="D146" s="125">
        <v>5.7874000000000002E-2</v>
      </c>
      <c r="E146" s="125">
        <v>0.113245</v>
      </c>
      <c r="F146" s="67" t="s">
        <v>415</v>
      </c>
      <c r="G146" s="29">
        <v>139</v>
      </c>
      <c r="L146" s="2"/>
      <c r="M146" s="2"/>
    </row>
    <row r="147" spans="1:13" ht="20.100000000000001" customHeight="1">
      <c r="A147" s="33">
        <v>140</v>
      </c>
      <c r="B147" s="68" t="s">
        <v>263</v>
      </c>
      <c r="C147" s="126" t="s">
        <v>567</v>
      </c>
      <c r="D147" s="126" t="s">
        <v>567</v>
      </c>
      <c r="E147" s="126">
        <v>0.10598299999999999</v>
      </c>
      <c r="F147" s="69" t="s">
        <v>405</v>
      </c>
      <c r="G147" s="33">
        <v>140</v>
      </c>
      <c r="L147" s="2"/>
      <c r="M147" s="2"/>
    </row>
    <row r="148" spans="1:13" ht="20.100000000000001" customHeight="1">
      <c r="A148" s="29">
        <v>141</v>
      </c>
      <c r="B148" s="66" t="s">
        <v>572</v>
      </c>
      <c r="C148" s="125">
        <v>0.29038000000000003</v>
      </c>
      <c r="D148" s="125">
        <v>0.51042500000000002</v>
      </c>
      <c r="E148" s="125">
        <v>8.7498999999999993E-2</v>
      </c>
      <c r="F148" s="67" t="s">
        <v>573</v>
      </c>
      <c r="G148" s="29">
        <v>141</v>
      </c>
      <c r="L148" s="2"/>
      <c r="M148" s="2"/>
    </row>
    <row r="149" spans="1:13" ht="20.100000000000001" customHeight="1">
      <c r="A149" s="33">
        <v>142</v>
      </c>
      <c r="B149" s="68" t="s">
        <v>767</v>
      </c>
      <c r="C149" s="126" t="s">
        <v>567</v>
      </c>
      <c r="D149" s="126" t="s">
        <v>567</v>
      </c>
      <c r="E149" s="126">
        <v>7.9990000000000006E-2</v>
      </c>
      <c r="F149" s="69" t="s">
        <v>768</v>
      </c>
      <c r="G149" s="33">
        <v>142</v>
      </c>
      <c r="L149" s="2"/>
      <c r="M149" s="2"/>
    </row>
    <row r="150" spans="1:13" ht="20.100000000000001" customHeight="1">
      <c r="A150" s="29">
        <v>143</v>
      </c>
      <c r="B150" s="66" t="s">
        <v>769</v>
      </c>
      <c r="C150" s="125">
        <v>2.4629999999999999E-2</v>
      </c>
      <c r="D150" s="125">
        <v>2.3713000000000001E-2</v>
      </c>
      <c r="E150" s="125">
        <v>6.5839999999999996E-2</v>
      </c>
      <c r="F150" s="67" t="s">
        <v>770</v>
      </c>
      <c r="G150" s="29">
        <v>143</v>
      </c>
      <c r="L150" s="2"/>
      <c r="M150" s="2"/>
    </row>
    <row r="151" spans="1:13" ht="20.100000000000001" customHeight="1">
      <c r="A151" s="33">
        <v>144</v>
      </c>
      <c r="B151" s="68" t="s">
        <v>301</v>
      </c>
      <c r="C151" s="126" t="s">
        <v>567</v>
      </c>
      <c r="D151" s="126" t="s">
        <v>567</v>
      </c>
      <c r="E151" s="126">
        <v>6.5308000000000005E-2</v>
      </c>
      <c r="F151" s="69" t="s">
        <v>403</v>
      </c>
      <c r="G151" s="33">
        <v>144</v>
      </c>
      <c r="L151" s="2"/>
      <c r="M151" s="2"/>
    </row>
    <row r="152" spans="1:13" ht="20.100000000000001" customHeight="1">
      <c r="A152" s="29">
        <v>145</v>
      </c>
      <c r="B152" s="66" t="s">
        <v>693</v>
      </c>
      <c r="C152" s="125">
        <v>0.107445</v>
      </c>
      <c r="D152" s="125">
        <v>0.28584300000000001</v>
      </c>
      <c r="E152" s="125">
        <v>5.8396000000000003E-2</v>
      </c>
      <c r="F152" s="67" t="s">
        <v>694</v>
      </c>
      <c r="G152" s="29">
        <v>145</v>
      </c>
      <c r="L152" s="2"/>
      <c r="M152" s="2"/>
    </row>
    <row r="153" spans="1:13" ht="20.100000000000001" customHeight="1">
      <c r="A153" s="33">
        <v>146</v>
      </c>
      <c r="B153" s="68" t="s">
        <v>261</v>
      </c>
      <c r="C153" s="126">
        <v>8.7568999999999994E-2</v>
      </c>
      <c r="D153" s="126">
        <v>4.568E-3</v>
      </c>
      <c r="E153" s="126">
        <v>5.6592000000000003E-2</v>
      </c>
      <c r="F153" s="69" t="s">
        <v>406</v>
      </c>
      <c r="G153" s="33">
        <v>146</v>
      </c>
      <c r="L153" s="2"/>
      <c r="M153" s="2"/>
    </row>
    <row r="154" spans="1:13" ht="20.100000000000001" customHeight="1" thickBot="1">
      <c r="A154" s="29" t="s">
        <v>569</v>
      </c>
      <c r="B154" s="66" t="s">
        <v>285</v>
      </c>
      <c r="C154" s="125">
        <v>3.6714380000000002</v>
      </c>
      <c r="D154" s="125">
        <v>3.3918370000000002</v>
      </c>
      <c r="E154" s="125">
        <v>0.47894700000000007</v>
      </c>
      <c r="F154" s="67" t="s">
        <v>570</v>
      </c>
      <c r="G154" s="29" t="s">
        <v>569</v>
      </c>
      <c r="L154" s="2"/>
      <c r="M154" s="2"/>
    </row>
    <row r="155" spans="1:13" ht="19.5" customHeight="1" thickBot="1">
      <c r="A155" s="50"/>
      <c r="B155" s="70" t="s">
        <v>78</v>
      </c>
      <c r="C155" s="128">
        <f>SUM(C8:C154)</f>
        <v>46086.489555999993</v>
      </c>
      <c r="D155" s="128">
        <f>SUM(D8:D154)</f>
        <v>42909.985749999978</v>
      </c>
      <c r="E155" s="128">
        <f>SUM(E8:E154)</f>
        <v>42833.001428999967</v>
      </c>
      <c r="F155" s="71" t="s">
        <v>1</v>
      </c>
      <c r="G155" s="53"/>
      <c r="L155" s="2"/>
      <c r="M155" s="2"/>
    </row>
    <row r="156" spans="1:13" ht="35.1" customHeight="1">
      <c r="A156" s="1"/>
      <c r="B156" s="1"/>
      <c r="C156" s="172"/>
      <c r="D156" s="172"/>
      <c r="E156" s="172"/>
      <c r="F156" s="1"/>
      <c r="G156" s="1"/>
      <c r="L156" s="2"/>
      <c r="M15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election activeCell="C8" sqref="C8:E10"/>
    </sheetView>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748</v>
      </c>
      <c r="D5" s="12" t="s">
        <v>732</v>
      </c>
      <c r="E5" s="12" t="s">
        <v>748</v>
      </c>
      <c r="F5" s="300" t="s">
        <v>105</v>
      </c>
      <c r="G5" s="301" t="s">
        <v>83</v>
      </c>
      <c r="L5" s="2"/>
      <c r="M5" s="2"/>
    </row>
    <row r="6" spans="1:19" ht="18" customHeight="1">
      <c r="A6" s="293"/>
      <c r="B6" s="304"/>
      <c r="C6" s="18">
        <v>2018</v>
      </c>
      <c r="D6" s="18">
        <v>2019</v>
      </c>
      <c r="E6" s="18">
        <v>2019</v>
      </c>
      <c r="F6" s="300"/>
      <c r="G6" s="301"/>
      <c r="L6" s="2"/>
      <c r="M6" s="2"/>
      <c r="O6" s="169"/>
      <c r="P6" s="169"/>
      <c r="Q6" s="168"/>
      <c r="R6" s="168"/>
      <c r="S6" s="168"/>
    </row>
    <row r="7" spans="1:19" ht="18" customHeight="1">
      <c r="A7" s="293"/>
      <c r="B7" s="304"/>
      <c r="C7" s="297" t="s">
        <v>79</v>
      </c>
      <c r="D7" s="298"/>
      <c r="E7" s="299"/>
      <c r="F7" s="300"/>
      <c r="G7" s="301"/>
      <c r="L7" s="2"/>
      <c r="M7" s="2"/>
      <c r="O7" s="169"/>
      <c r="P7" s="169"/>
      <c r="Q7" s="168"/>
      <c r="R7" s="168"/>
      <c r="S7" s="168"/>
    </row>
    <row r="8" spans="1:19" ht="20.100000000000001" customHeight="1">
      <c r="A8" s="87">
        <v>1</v>
      </c>
      <c r="B8" s="66" t="s">
        <v>98</v>
      </c>
      <c r="C8" s="125">
        <v>18596.260263</v>
      </c>
      <c r="D8" s="125">
        <v>16720.623764</v>
      </c>
      <c r="E8" s="125">
        <v>18154.248142</v>
      </c>
      <c r="F8" s="67" t="s">
        <v>102</v>
      </c>
      <c r="G8" s="63">
        <v>1</v>
      </c>
      <c r="L8" s="2"/>
      <c r="M8" s="2"/>
      <c r="O8" s="169"/>
      <c r="P8" s="169"/>
      <c r="Q8" s="168"/>
      <c r="R8" s="168"/>
      <c r="S8" s="168"/>
    </row>
    <row r="9" spans="1:19" ht="20.100000000000001" customHeight="1">
      <c r="A9" s="88">
        <v>2</v>
      </c>
      <c r="B9" s="68" t="s">
        <v>99</v>
      </c>
      <c r="C9" s="126">
        <v>18340.64097</v>
      </c>
      <c r="D9" s="126">
        <v>15260.089641</v>
      </c>
      <c r="E9" s="126">
        <v>14602.327782</v>
      </c>
      <c r="F9" s="69" t="s">
        <v>103</v>
      </c>
      <c r="G9" s="64">
        <v>2</v>
      </c>
      <c r="L9" s="2"/>
      <c r="M9" s="2"/>
    </row>
    <row r="10" spans="1:19" ht="20.100000000000001" customHeight="1" thickBot="1">
      <c r="A10" s="89">
        <v>3</v>
      </c>
      <c r="B10" s="85" t="s">
        <v>100</v>
      </c>
      <c r="C10" s="127">
        <v>9149.5883229999999</v>
      </c>
      <c r="D10" s="127">
        <v>10929.272344999999</v>
      </c>
      <c r="E10" s="127">
        <v>10076.425504999999</v>
      </c>
      <c r="F10" s="86" t="s">
        <v>104</v>
      </c>
      <c r="G10" s="79">
        <v>3</v>
      </c>
      <c r="L10" s="2"/>
      <c r="M10" s="2"/>
    </row>
    <row r="11" spans="1:19" ht="19.5" customHeight="1" thickBot="1">
      <c r="A11" s="90"/>
      <c r="B11" s="70" t="s">
        <v>78</v>
      </c>
      <c r="C11" s="128">
        <f>SUM(C8:C10)</f>
        <v>46086.489556</v>
      </c>
      <c r="D11" s="128">
        <f>SUM(D8:D10)</f>
        <v>42909.98575</v>
      </c>
      <c r="E11" s="128">
        <f>SUM(E8:E10)</f>
        <v>42833.001428999996</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748</v>
      </c>
      <c r="D5" s="12" t="s">
        <v>732</v>
      </c>
      <c r="E5" s="12" t="s">
        <v>748</v>
      </c>
      <c r="F5" s="300" t="s">
        <v>105</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5">
        <v>2521.8338480000002</v>
      </c>
      <c r="D8" s="125">
        <v>1469.562643</v>
      </c>
      <c r="E8" s="125">
        <v>1051.7973480000001</v>
      </c>
      <c r="F8" s="44" t="s">
        <v>109</v>
      </c>
      <c r="G8" s="63">
        <v>1</v>
      </c>
      <c r="L8" s="2"/>
      <c r="M8" s="2"/>
    </row>
    <row r="9" spans="1:13" ht="20.100000000000001" customHeight="1">
      <c r="A9" s="82">
        <v>2</v>
      </c>
      <c r="B9" s="45" t="s">
        <v>107</v>
      </c>
      <c r="C9" s="126">
        <v>10248.85002</v>
      </c>
      <c r="D9" s="126">
        <v>9827.9297569999999</v>
      </c>
      <c r="E9" s="126">
        <v>9047.8128560000005</v>
      </c>
      <c r="F9" s="46" t="s">
        <v>111</v>
      </c>
      <c r="G9" s="64">
        <v>2</v>
      </c>
      <c r="L9" s="2"/>
      <c r="M9" s="2"/>
    </row>
    <row r="10" spans="1:13" ht="20.100000000000001" customHeight="1" thickBot="1">
      <c r="A10" s="83">
        <v>3</v>
      </c>
      <c r="B10" s="48" t="s">
        <v>108</v>
      </c>
      <c r="C10" s="127">
        <v>33315.805688</v>
      </c>
      <c r="D10" s="127">
        <v>31612.493350000001</v>
      </c>
      <c r="E10" s="127">
        <v>32733.391224999999</v>
      </c>
      <c r="F10" s="49" t="s">
        <v>110</v>
      </c>
      <c r="G10" s="79">
        <v>3</v>
      </c>
      <c r="L10" s="2"/>
      <c r="M10" s="2"/>
    </row>
    <row r="11" spans="1:13" ht="19.5" customHeight="1" thickBot="1">
      <c r="A11" s="84"/>
      <c r="B11" s="51" t="s">
        <v>78</v>
      </c>
      <c r="C11" s="128">
        <f>SUM(C8:C10)</f>
        <v>46086.489556</v>
      </c>
      <c r="D11" s="128">
        <f>SUM(D8:D10)</f>
        <v>42909.98575</v>
      </c>
      <c r="E11" s="128">
        <f>SUM(E8:E10)</f>
        <v>42833.001428999996</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0"/>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748</v>
      </c>
      <c r="D5" s="12" t="s">
        <v>732</v>
      </c>
      <c r="E5" s="12" t="s">
        <v>748</v>
      </c>
      <c r="F5" s="305" t="s">
        <v>126</v>
      </c>
      <c r="G5" s="301" t="s">
        <v>125</v>
      </c>
      <c r="L5" s="2"/>
      <c r="M5" s="2"/>
    </row>
    <row r="6" spans="1:18" ht="18" customHeight="1">
      <c r="A6" s="293"/>
      <c r="B6" s="307"/>
      <c r="C6" s="18">
        <v>2018</v>
      </c>
      <c r="D6" s="18">
        <v>2019</v>
      </c>
      <c r="E6" s="18">
        <v>2019</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9">
        <f>SUBTOTAL(9,C9:C19)</f>
        <v>27428.688539999999</v>
      </c>
      <c r="D8" s="129">
        <f>SUBTOTAL(9,D9:D19)</f>
        <v>25298.461299999999</v>
      </c>
      <c r="E8" s="129">
        <f>SUBTOTAL(9,E9:E19)</f>
        <v>24751.149565999996</v>
      </c>
      <c r="F8" s="74" t="s">
        <v>1</v>
      </c>
      <c r="G8" s="95" t="s">
        <v>129</v>
      </c>
      <c r="L8" s="2"/>
      <c r="M8" s="2"/>
    </row>
    <row r="9" spans="1:18" ht="20.100000000000001" customHeight="1">
      <c r="A9" s="99"/>
      <c r="B9" s="66" t="s">
        <v>142</v>
      </c>
      <c r="C9" s="125">
        <v>13795.72566</v>
      </c>
      <c r="D9" s="125">
        <v>11962.400994</v>
      </c>
      <c r="E9" s="125">
        <v>12247.47379</v>
      </c>
      <c r="F9" s="67" t="s">
        <v>441</v>
      </c>
      <c r="G9" s="96"/>
      <c r="I9" s="11"/>
      <c r="J9" s="10"/>
      <c r="K9" s="10"/>
      <c r="L9" s="2"/>
      <c r="M9" s="2"/>
    </row>
    <row r="10" spans="1:18" ht="20.100000000000001" customHeight="1">
      <c r="A10" s="100"/>
      <c r="B10" s="68" t="s">
        <v>143</v>
      </c>
      <c r="C10" s="126">
        <v>7712.8592769999996</v>
      </c>
      <c r="D10" s="126">
        <v>7435.8595100000002</v>
      </c>
      <c r="E10" s="126">
        <v>8574.9285839999993</v>
      </c>
      <c r="F10" s="69" t="s">
        <v>169</v>
      </c>
      <c r="G10" s="97"/>
      <c r="I10" s="11"/>
      <c r="J10" s="10"/>
      <c r="K10" s="10"/>
      <c r="L10" s="2"/>
      <c r="M10" s="2"/>
    </row>
    <row r="11" spans="1:18" ht="20.100000000000001" customHeight="1">
      <c r="A11" s="99"/>
      <c r="B11" s="66" t="s">
        <v>144</v>
      </c>
      <c r="C11" s="125">
        <v>1147.5897790000001</v>
      </c>
      <c r="D11" s="125">
        <v>1206.8919640000001</v>
      </c>
      <c r="E11" s="125">
        <v>1055.4915249999999</v>
      </c>
      <c r="F11" s="67" t="s">
        <v>442</v>
      </c>
      <c r="G11" s="96"/>
      <c r="I11" s="11"/>
      <c r="J11" s="10"/>
      <c r="K11" s="10"/>
      <c r="L11" s="2"/>
      <c r="M11" s="2"/>
    </row>
    <row r="12" spans="1:18" ht="20.100000000000001" customHeight="1">
      <c r="A12" s="100"/>
      <c r="B12" s="68" t="s">
        <v>147</v>
      </c>
      <c r="C12" s="126">
        <v>1156.274952</v>
      </c>
      <c r="D12" s="126">
        <v>2138.6300489999999</v>
      </c>
      <c r="E12" s="126">
        <v>920.84884899999997</v>
      </c>
      <c r="F12" s="69" t="s">
        <v>289</v>
      </c>
      <c r="G12" s="97"/>
      <c r="I12" s="11"/>
      <c r="J12" s="10"/>
      <c r="K12" s="10"/>
      <c r="L12" s="2"/>
      <c r="M12" s="2"/>
      <c r="N12" s="169"/>
      <c r="O12" s="169"/>
      <c r="P12" s="168"/>
      <c r="Q12" s="168"/>
      <c r="R12" s="168"/>
    </row>
    <row r="13" spans="1:18" ht="20.100000000000001" customHeight="1">
      <c r="A13" s="99"/>
      <c r="B13" s="66" t="s">
        <v>145</v>
      </c>
      <c r="C13" s="125">
        <v>1275.038585</v>
      </c>
      <c r="D13" s="125">
        <v>1217.213113</v>
      </c>
      <c r="E13" s="125">
        <v>693.12289499999997</v>
      </c>
      <c r="F13" s="67" t="s">
        <v>286</v>
      </c>
      <c r="G13" s="96"/>
      <c r="I13" s="11"/>
      <c r="J13" s="10"/>
      <c r="K13" s="10"/>
      <c r="L13" s="2"/>
      <c r="M13" s="2"/>
      <c r="N13" s="169"/>
      <c r="O13" s="169"/>
      <c r="P13" s="168"/>
      <c r="Q13" s="168"/>
      <c r="R13" s="168"/>
    </row>
    <row r="14" spans="1:18" ht="20.100000000000001" customHeight="1">
      <c r="A14" s="100"/>
      <c r="B14" s="68" t="s">
        <v>307</v>
      </c>
      <c r="C14" s="126">
        <v>867.03248799999994</v>
      </c>
      <c r="D14" s="126">
        <v>569.66801099999998</v>
      </c>
      <c r="E14" s="126">
        <v>669.50141799999994</v>
      </c>
      <c r="F14" s="69" t="s">
        <v>308</v>
      </c>
      <c r="G14" s="97"/>
      <c r="I14" s="11"/>
      <c r="J14" s="10"/>
      <c r="K14" s="10"/>
      <c r="L14" s="2"/>
      <c r="M14" s="2"/>
      <c r="N14" s="169"/>
      <c r="O14" s="169"/>
      <c r="P14" s="168"/>
      <c r="Q14" s="168"/>
      <c r="R14" s="168"/>
    </row>
    <row r="15" spans="1:18" ht="20.100000000000001" customHeight="1">
      <c r="A15" s="99"/>
      <c r="B15" s="66" t="s">
        <v>146</v>
      </c>
      <c r="C15" s="125">
        <v>823.46353699999997</v>
      </c>
      <c r="D15" s="125">
        <v>485.794737</v>
      </c>
      <c r="E15" s="125">
        <v>361.90500300000002</v>
      </c>
      <c r="F15" s="67" t="s">
        <v>550</v>
      </c>
      <c r="G15" s="96"/>
      <c r="I15" s="11"/>
      <c r="J15" s="10"/>
      <c r="K15" s="10"/>
      <c r="L15" s="2"/>
      <c r="M15" s="2"/>
      <c r="N15" s="169"/>
      <c r="O15" s="169"/>
      <c r="P15" s="168"/>
      <c r="Q15" s="168"/>
      <c r="R15" s="168"/>
    </row>
    <row r="16" spans="1:18" ht="20.100000000000001" customHeight="1">
      <c r="A16" s="100"/>
      <c r="B16" s="68" t="s">
        <v>148</v>
      </c>
      <c r="C16" s="126">
        <v>116.283658</v>
      </c>
      <c r="D16" s="126">
        <v>258.19610999999998</v>
      </c>
      <c r="E16" s="126">
        <v>89.907775999999998</v>
      </c>
      <c r="F16" s="69" t="s">
        <v>288</v>
      </c>
      <c r="G16" s="97"/>
      <c r="I16" s="11"/>
      <c r="J16" s="10"/>
      <c r="K16" s="10"/>
      <c r="L16" s="170"/>
      <c r="M16" s="170"/>
      <c r="N16" s="169"/>
      <c r="O16" s="169"/>
      <c r="P16" s="168"/>
      <c r="Q16" s="168"/>
      <c r="R16" s="168"/>
    </row>
    <row r="17" spans="1:18" ht="20.100000000000001" customHeight="1">
      <c r="A17" s="99"/>
      <c r="B17" s="66" t="s">
        <v>149</v>
      </c>
      <c r="C17" s="125">
        <v>484.40109100000001</v>
      </c>
      <c r="D17" s="125">
        <v>1.2859000000000001E-2</v>
      </c>
      <c r="E17" s="125">
        <v>86.133615000000006</v>
      </c>
      <c r="F17" s="67" t="s">
        <v>287</v>
      </c>
      <c r="G17" s="96"/>
      <c r="I17" s="11"/>
      <c r="J17" s="10"/>
      <c r="K17" s="10"/>
      <c r="L17" s="2"/>
      <c r="M17" s="2"/>
      <c r="N17" s="169"/>
      <c r="O17" s="169"/>
      <c r="P17" s="168"/>
      <c r="Q17" s="168"/>
      <c r="R17" s="168"/>
    </row>
    <row r="18" spans="1:18" ht="20.100000000000001" customHeight="1">
      <c r="A18" s="100"/>
      <c r="B18" s="68" t="s">
        <v>150</v>
      </c>
      <c r="C18" s="126">
        <v>50.003793000000002</v>
      </c>
      <c r="D18" s="126">
        <v>23.793952999999998</v>
      </c>
      <c r="E18" s="126">
        <v>51.833711000000001</v>
      </c>
      <c r="F18" s="69" t="s">
        <v>290</v>
      </c>
      <c r="G18" s="97"/>
      <c r="I18" s="11"/>
      <c r="J18" s="10"/>
      <c r="K18" s="10"/>
      <c r="L18" s="2"/>
      <c r="M18" s="2"/>
      <c r="N18" s="169"/>
      <c r="O18" s="169"/>
      <c r="P18" s="168"/>
      <c r="Q18" s="168"/>
      <c r="R18" s="168"/>
    </row>
    <row r="19" spans="1:18" ht="20.100000000000001" customHeight="1">
      <c r="A19" s="99"/>
      <c r="B19" s="66" t="s">
        <v>574</v>
      </c>
      <c r="C19" s="125">
        <v>1.5720000000000001E-2</v>
      </c>
      <c r="D19" s="125">
        <v>0</v>
      </c>
      <c r="E19" s="125">
        <v>2.3999999999999998E-3</v>
      </c>
      <c r="F19" s="67" t="s">
        <v>575</v>
      </c>
      <c r="G19" s="96"/>
      <c r="I19" s="11"/>
      <c r="J19" s="10"/>
      <c r="K19" s="10"/>
      <c r="L19" s="2"/>
      <c r="M19" s="2"/>
      <c r="N19" s="169"/>
      <c r="O19" s="169"/>
      <c r="P19" s="168"/>
      <c r="Q19" s="168"/>
      <c r="R19" s="168"/>
    </row>
    <row r="20" spans="1:18" ht="20.100000000000001" customHeight="1">
      <c r="A20" s="98" t="s">
        <v>140</v>
      </c>
      <c r="B20" s="73" t="s">
        <v>0</v>
      </c>
      <c r="C20" s="129">
        <f>SUBTOTAL(9,C21:C28)</f>
        <v>6283.3961090000003</v>
      </c>
      <c r="D20" s="129">
        <f>SUBTOTAL(9,D21:D28)</f>
        <v>6968.897148</v>
      </c>
      <c r="E20" s="129">
        <f>SUBTOTAL(9,E21:E28)</f>
        <v>6850.2396089999993</v>
      </c>
      <c r="F20" s="74" t="s">
        <v>1</v>
      </c>
      <c r="G20" s="95" t="s">
        <v>130</v>
      </c>
      <c r="L20" s="2"/>
      <c r="M20" s="2"/>
      <c r="N20" s="169"/>
      <c r="O20" s="169"/>
      <c r="P20" s="168"/>
      <c r="Q20" s="169"/>
      <c r="R20" s="169"/>
    </row>
    <row r="21" spans="1:18" ht="20.100000000000001" customHeight="1">
      <c r="A21" s="99"/>
      <c r="B21" s="66" t="s">
        <v>151</v>
      </c>
      <c r="C21" s="125">
        <v>2918.295392</v>
      </c>
      <c r="D21" s="125">
        <v>3530.9489720000001</v>
      </c>
      <c r="E21" s="125">
        <v>3640.114822</v>
      </c>
      <c r="F21" s="67" t="s">
        <v>551</v>
      </c>
      <c r="G21" s="96"/>
      <c r="I21" s="11"/>
      <c r="L21" s="2"/>
      <c r="M21" s="2"/>
      <c r="N21" s="169"/>
      <c r="O21" s="169"/>
      <c r="P21" s="169"/>
      <c r="Q21" s="169"/>
      <c r="R21" s="169"/>
    </row>
    <row r="22" spans="1:18" ht="20.100000000000001" customHeight="1">
      <c r="A22" s="100"/>
      <c r="B22" s="68" t="s">
        <v>152</v>
      </c>
      <c r="C22" s="126">
        <v>2006.0780910000001</v>
      </c>
      <c r="D22" s="126">
        <v>2264.150932</v>
      </c>
      <c r="E22" s="126">
        <v>1980.7126720000001</v>
      </c>
      <c r="F22" s="69" t="s">
        <v>546</v>
      </c>
      <c r="G22" s="97"/>
      <c r="I22" s="11"/>
      <c r="L22" s="2"/>
      <c r="M22" s="2"/>
      <c r="N22"/>
      <c r="O22"/>
      <c r="P22"/>
      <c r="Q22"/>
      <c r="R22"/>
    </row>
    <row r="23" spans="1:18" ht="20.100000000000001" customHeight="1">
      <c r="A23" s="99"/>
      <c r="B23" s="66" t="s">
        <v>153</v>
      </c>
      <c r="C23" s="125">
        <v>842.05617400000006</v>
      </c>
      <c r="D23" s="125">
        <v>473.517965</v>
      </c>
      <c r="E23" s="125">
        <v>549.95781199999999</v>
      </c>
      <c r="F23" s="67" t="s">
        <v>132</v>
      </c>
      <c r="G23" s="96"/>
      <c r="I23" s="11"/>
      <c r="L23" s="2"/>
      <c r="M23" s="2"/>
    </row>
    <row r="24" spans="1:18" ht="20.100000000000001" customHeight="1">
      <c r="A24" s="100"/>
      <c r="B24" s="68" t="s">
        <v>154</v>
      </c>
      <c r="C24" s="126">
        <v>268.97879999999998</v>
      </c>
      <c r="D24" s="126">
        <v>417.41786999999999</v>
      </c>
      <c r="E24" s="126">
        <v>384.50197100000003</v>
      </c>
      <c r="F24" s="69" t="s">
        <v>133</v>
      </c>
      <c r="G24" s="97"/>
      <c r="I24" s="11"/>
      <c r="L24" s="2"/>
      <c r="M24" s="2"/>
    </row>
    <row r="25" spans="1:18" ht="20.100000000000001" customHeight="1">
      <c r="A25" s="99"/>
      <c r="B25" s="66" t="s">
        <v>155</v>
      </c>
      <c r="C25" s="125">
        <v>113.20369599999999</v>
      </c>
      <c r="D25" s="125">
        <v>133.42658599999999</v>
      </c>
      <c r="E25" s="125">
        <v>159.23839899999999</v>
      </c>
      <c r="F25" s="67" t="s">
        <v>134</v>
      </c>
      <c r="G25" s="96"/>
      <c r="I25" s="11"/>
      <c r="L25" s="2"/>
      <c r="M25" s="2"/>
    </row>
    <row r="26" spans="1:18" ht="20.100000000000001" customHeight="1">
      <c r="A26" s="100"/>
      <c r="B26" s="68" t="s">
        <v>157</v>
      </c>
      <c r="C26" s="126">
        <v>67.235080999999994</v>
      </c>
      <c r="D26" s="126">
        <v>85.671916999999993</v>
      </c>
      <c r="E26" s="126">
        <v>74.116776999999999</v>
      </c>
      <c r="F26" s="69" t="s">
        <v>136</v>
      </c>
      <c r="G26" s="97"/>
      <c r="I26" s="11"/>
      <c r="L26" s="2"/>
      <c r="M26" s="2"/>
    </row>
    <row r="27" spans="1:18" ht="20.100000000000001" customHeight="1">
      <c r="A27" s="99"/>
      <c r="B27" s="66" t="s">
        <v>156</v>
      </c>
      <c r="C27" s="125">
        <v>62.411166999999999</v>
      </c>
      <c r="D27" s="125">
        <v>54.303454000000002</v>
      </c>
      <c r="E27" s="125">
        <v>56.279497999999997</v>
      </c>
      <c r="F27" s="67" t="s">
        <v>135</v>
      </c>
      <c r="G27" s="96"/>
      <c r="I27" s="11"/>
      <c r="L27" s="2"/>
      <c r="M27" s="2"/>
    </row>
    <row r="28" spans="1:18" ht="20.100000000000001" customHeight="1">
      <c r="A28" s="100"/>
      <c r="B28" s="68" t="s">
        <v>158</v>
      </c>
      <c r="C28" s="126">
        <v>5.1377079999999999</v>
      </c>
      <c r="D28" s="126">
        <v>9.4594520000000006</v>
      </c>
      <c r="E28" s="126">
        <v>5.3176579999999998</v>
      </c>
      <c r="F28" s="69" t="s">
        <v>137</v>
      </c>
      <c r="G28" s="97"/>
      <c r="I28" s="11"/>
      <c r="L28" s="2"/>
      <c r="M28" s="2"/>
    </row>
    <row r="29" spans="1:18" ht="20.100000000000001" customHeight="1">
      <c r="A29" s="98" t="s">
        <v>141</v>
      </c>
      <c r="B29" s="73" t="s">
        <v>0</v>
      </c>
      <c r="C29" s="129">
        <f>SUBTOTAL(9,C30:C44)</f>
        <v>12374.404907</v>
      </c>
      <c r="D29" s="129">
        <f>SUBTOTAL(9,D30:D44)</f>
        <v>10642.627302000003</v>
      </c>
      <c r="E29" s="129">
        <f>SUBTOTAL(9,E30:E44)</f>
        <v>11231.612254000001</v>
      </c>
      <c r="F29" s="74" t="s">
        <v>1</v>
      </c>
      <c r="G29" s="95" t="s">
        <v>131</v>
      </c>
      <c r="L29" s="2"/>
      <c r="M29" s="2"/>
    </row>
    <row r="30" spans="1:18" ht="20.100000000000001" customHeight="1">
      <c r="A30" s="99"/>
      <c r="B30" s="66" t="s">
        <v>159</v>
      </c>
      <c r="C30" s="125">
        <v>6529.4214620000002</v>
      </c>
      <c r="D30" s="125">
        <v>5621.1752820000002</v>
      </c>
      <c r="E30" s="125">
        <v>5832.2508829999997</v>
      </c>
      <c r="F30" s="67" t="s">
        <v>554</v>
      </c>
      <c r="G30" s="96"/>
      <c r="I30" s="11"/>
      <c r="J30" s="11"/>
      <c r="K30" s="15"/>
      <c r="L30" s="2"/>
      <c r="M30" s="2"/>
    </row>
    <row r="31" spans="1:18" ht="20.100000000000001" customHeight="1">
      <c r="A31" s="100"/>
      <c r="B31" s="68" t="s">
        <v>160</v>
      </c>
      <c r="C31" s="126">
        <v>2498.870496</v>
      </c>
      <c r="D31" s="126">
        <v>2496.5113820000001</v>
      </c>
      <c r="E31" s="126">
        <v>2800.2316129999999</v>
      </c>
      <c r="F31" s="69" t="s">
        <v>138</v>
      </c>
      <c r="G31" s="97"/>
      <c r="I31" s="11"/>
      <c r="J31" s="11"/>
      <c r="K31" s="15"/>
      <c r="L31" s="2"/>
      <c r="M31" s="2"/>
    </row>
    <row r="32" spans="1:18" ht="20.100000000000001" customHeight="1">
      <c r="A32" s="99"/>
      <c r="B32" s="66" t="s">
        <v>559</v>
      </c>
      <c r="C32" s="125">
        <v>3269.6124789999999</v>
      </c>
      <c r="D32" s="125">
        <v>2455.3087409999998</v>
      </c>
      <c r="E32" s="125">
        <v>2519.8140549999998</v>
      </c>
      <c r="F32" s="67" t="s">
        <v>552</v>
      </c>
      <c r="G32" s="96"/>
      <c r="I32" s="11"/>
      <c r="J32" s="11"/>
      <c r="K32" s="15"/>
      <c r="L32" s="2"/>
      <c r="M32" s="2"/>
    </row>
    <row r="33" spans="1:13" ht="20.100000000000001" customHeight="1">
      <c r="A33" s="100"/>
      <c r="B33" s="68" t="s">
        <v>548</v>
      </c>
      <c r="C33" s="126">
        <v>41.006351000000002</v>
      </c>
      <c r="D33" s="126">
        <v>44.860550000000003</v>
      </c>
      <c r="E33" s="126">
        <v>53.141579999999998</v>
      </c>
      <c r="F33" s="69" t="s">
        <v>553</v>
      </c>
      <c r="G33" s="97"/>
      <c r="I33" s="11"/>
      <c r="J33" s="11"/>
      <c r="K33" s="15"/>
      <c r="L33" s="2"/>
      <c r="M33" s="2"/>
    </row>
    <row r="34" spans="1:13" ht="20.100000000000001" customHeight="1">
      <c r="A34" s="99"/>
      <c r="B34" s="66" t="s">
        <v>165</v>
      </c>
      <c r="C34" s="125">
        <v>2.4660380000000002</v>
      </c>
      <c r="D34" s="125">
        <v>2.7790970000000002</v>
      </c>
      <c r="E34" s="125">
        <v>5.4399550000000003</v>
      </c>
      <c r="F34" s="67" t="s">
        <v>561</v>
      </c>
      <c r="G34" s="96"/>
      <c r="I34" s="11"/>
      <c r="J34" s="11"/>
      <c r="K34" s="15"/>
      <c r="L34" s="2"/>
      <c r="M34" s="2"/>
    </row>
    <row r="35" spans="1:13" ht="20.100000000000001" customHeight="1">
      <c r="A35" s="100"/>
      <c r="B35" s="68" t="s">
        <v>164</v>
      </c>
      <c r="C35" s="126">
        <v>9.8422450000000001</v>
      </c>
      <c r="D35" s="126">
        <v>6.0073819999999998</v>
      </c>
      <c r="E35" s="126">
        <v>5.2412979999999996</v>
      </c>
      <c r="F35" s="69" t="s">
        <v>563</v>
      </c>
      <c r="G35" s="97"/>
      <c r="I35" s="11"/>
      <c r="J35" s="11"/>
      <c r="K35" s="15"/>
      <c r="L35" s="2"/>
      <c r="M35" s="2"/>
    </row>
    <row r="36" spans="1:13" ht="20.100000000000001" customHeight="1">
      <c r="A36" s="99"/>
      <c r="B36" s="66" t="s">
        <v>161</v>
      </c>
      <c r="C36" s="125">
        <v>4.7772690000000004</v>
      </c>
      <c r="D36" s="125">
        <v>8.2109900000000007</v>
      </c>
      <c r="E36" s="125">
        <v>4.8887900000000002</v>
      </c>
      <c r="F36" s="67" t="s">
        <v>558</v>
      </c>
      <c r="G36" s="96"/>
      <c r="I36" s="11"/>
      <c r="J36" s="11"/>
      <c r="K36" s="15"/>
      <c r="L36" s="2"/>
      <c r="M36" s="2"/>
    </row>
    <row r="37" spans="1:13" ht="20.100000000000001" customHeight="1">
      <c r="A37" s="100"/>
      <c r="B37" s="68" t="s">
        <v>547</v>
      </c>
      <c r="C37" s="126">
        <v>3.6819099999999998</v>
      </c>
      <c r="D37" s="126">
        <v>2.6224289999999999</v>
      </c>
      <c r="E37" s="126">
        <v>3.8220909999999999</v>
      </c>
      <c r="F37" s="69" t="s">
        <v>556</v>
      </c>
      <c r="G37" s="97"/>
      <c r="I37" s="11"/>
      <c r="J37" s="11"/>
      <c r="K37" s="15"/>
      <c r="L37" s="2"/>
      <c r="M37" s="2"/>
    </row>
    <row r="38" spans="1:13" ht="20.100000000000001" customHeight="1">
      <c r="A38" s="99"/>
      <c r="B38" s="66" t="s">
        <v>163</v>
      </c>
      <c r="C38" s="125">
        <v>3.3543349999999998</v>
      </c>
      <c r="D38" s="125">
        <v>1.9225540000000001</v>
      </c>
      <c r="E38" s="125">
        <v>2.6302140000000001</v>
      </c>
      <c r="F38" s="67" t="s">
        <v>562</v>
      </c>
      <c r="G38" s="96"/>
      <c r="I38" s="11"/>
      <c r="J38" s="11"/>
      <c r="K38" s="15"/>
      <c r="L38" s="2"/>
      <c r="M38" s="2"/>
    </row>
    <row r="39" spans="1:13" ht="20.100000000000001" customHeight="1">
      <c r="A39" s="100"/>
      <c r="B39" s="68" t="s">
        <v>162</v>
      </c>
      <c r="C39" s="126">
        <v>4.4167490000000003</v>
      </c>
      <c r="D39" s="126">
        <v>2.3249520000000001</v>
      </c>
      <c r="E39" s="126">
        <v>2.3784920000000001</v>
      </c>
      <c r="F39" s="69" t="s">
        <v>555</v>
      </c>
      <c r="G39" s="97"/>
      <c r="I39" s="11"/>
      <c r="J39" s="11"/>
      <c r="K39" s="15"/>
      <c r="L39" s="2"/>
      <c r="M39" s="2"/>
    </row>
    <row r="40" spans="1:13" ht="20.100000000000001" customHeight="1">
      <c r="A40" s="99"/>
      <c r="B40" s="66" t="s">
        <v>560</v>
      </c>
      <c r="C40" s="125">
        <v>1.4704390000000001</v>
      </c>
      <c r="D40" s="125">
        <v>0.68626600000000004</v>
      </c>
      <c r="E40" s="125">
        <v>1.2366760000000001</v>
      </c>
      <c r="F40" s="67" t="s">
        <v>557</v>
      </c>
      <c r="G40" s="96"/>
      <c r="I40" s="11"/>
      <c r="J40" s="11"/>
      <c r="K40" s="15"/>
      <c r="L40" s="2"/>
      <c r="M40" s="2"/>
    </row>
    <row r="41" spans="1:13" ht="20.100000000000001" customHeight="1">
      <c r="A41" s="100"/>
      <c r="B41" s="68" t="s">
        <v>167</v>
      </c>
      <c r="C41" s="126">
        <v>0.135271</v>
      </c>
      <c r="D41" s="126">
        <v>0.110162</v>
      </c>
      <c r="E41" s="126">
        <v>0.234515</v>
      </c>
      <c r="F41" s="69" t="s">
        <v>564</v>
      </c>
      <c r="G41" s="97"/>
      <c r="I41" s="11"/>
      <c r="J41" s="11"/>
      <c r="K41" s="15"/>
      <c r="L41" s="2"/>
      <c r="M41" s="2"/>
    </row>
    <row r="42" spans="1:13" ht="20.100000000000001" customHeight="1">
      <c r="A42" s="99"/>
      <c r="B42" s="66" t="s">
        <v>168</v>
      </c>
      <c r="C42" s="125">
        <v>5.1497590000000004</v>
      </c>
      <c r="D42" s="125">
        <v>8.9570999999999998E-2</v>
      </c>
      <c r="E42" s="125">
        <v>0.226102</v>
      </c>
      <c r="F42" s="67" t="s">
        <v>566</v>
      </c>
      <c r="G42" s="96"/>
      <c r="I42" s="11"/>
      <c r="J42" s="11"/>
      <c r="K42" s="15"/>
      <c r="L42" s="2"/>
      <c r="M42" s="2"/>
    </row>
    <row r="43" spans="1:13" ht="20.100000000000001" customHeight="1">
      <c r="A43" s="100"/>
      <c r="B43" s="68" t="s">
        <v>166</v>
      </c>
      <c r="C43" s="126">
        <v>0.14918600000000001</v>
      </c>
      <c r="D43" s="126">
        <v>1.7944000000000002E-2</v>
      </c>
      <c r="E43" s="126">
        <v>7.5990000000000002E-2</v>
      </c>
      <c r="F43" s="69" t="s">
        <v>565</v>
      </c>
      <c r="G43" s="97"/>
      <c r="I43" s="11"/>
      <c r="J43" s="11"/>
      <c r="K43" s="15"/>
      <c r="L43" s="2"/>
      <c r="M43" s="2"/>
    </row>
    <row r="44" spans="1:13" ht="20.100000000000001" customHeight="1" thickBot="1">
      <c r="A44" s="99"/>
      <c r="B44" s="66" t="s">
        <v>743</v>
      </c>
      <c r="C44" s="125">
        <v>5.0917999999999998E-2</v>
      </c>
      <c r="D44" s="125">
        <v>0</v>
      </c>
      <c r="E44" s="125">
        <v>0</v>
      </c>
      <c r="F44" s="67" t="s">
        <v>744</v>
      </c>
      <c r="G44" s="96"/>
      <c r="I44" s="11"/>
      <c r="J44" s="11"/>
      <c r="K44" s="15"/>
      <c r="L44" s="2"/>
      <c r="M44" s="2"/>
    </row>
    <row r="45" spans="1:13" ht="19.5" customHeight="1" thickBot="1">
      <c r="A45" s="101"/>
      <c r="B45" s="70" t="s">
        <v>78</v>
      </c>
      <c r="C45" s="128">
        <f>SUBTOTAL(9,C8:C44)</f>
        <v>46086.489556</v>
      </c>
      <c r="D45" s="128">
        <f>SUBTOTAL(9,D8:D44)</f>
        <v>42909.985749999993</v>
      </c>
      <c r="E45" s="128">
        <f>SUBTOTAL(9,E8:E44)</f>
        <v>42833.001429000004</v>
      </c>
      <c r="F45" s="71" t="s">
        <v>1</v>
      </c>
      <c r="G45" s="80"/>
      <c r="L45" s="2"/>
      <c r="M45" s="2"/>
    </row>
    <row r="46" spans="1:13" ht="35.1" customHeight="1">
      <c r="A46" s="1"/>
      <c r="B46" s="1"/>
      <c r="C46" s="172"/>
      <c r="D46" s="172"/>
      <c r="E46" s="172"/>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302" t="s">
        <v>543</v>
      </c>
      <c r="B3" s="302"/>
      <c r="C3" s="302"/>
      <c r="D3" s="302"/>
      <c r="E3" s="302"/>
      <c r="F3" s="302"/>
      <c r="G3" s="302"/>
      <c r="L3" s="2"/>
      <c r="M3" s="2"/>
    </row>
    <row r="4" spans="1:13" ht="23.25" customHeight="1">
      <c r="A4" s="303" t="s">
        <v>515</v>
      </c>
      <c r="B4" s="303"/>
      <c r="C4" s="303"/>
      <c r="D4" s="303"/>
      <c r="E4" s="303"/>
      <c r="F4" s="303"/>
      <c r="G4" s="303"/>
      <c r="L4" s="2"/>
      <c r="M4" s="2"/>
    </row>
    <row r="5" spans="1:13" ht="36" customHeight="1">
      <c r="A5" s="293" t="s">
        <v>15</v>
      </c>
      <c r="B5" s="41"/>
      <c r="C5" s="42"/>
      <c r="D5" s="133" t="s">
        <v>534</v>
      </c>
      <c r="E5" s="59" t="s">
        <v>120</v>
      </c>
      <c r="F5" s="59" t="s">
        <v>537</v>
      </c>
      <c r="G5" s="58" t="s">
        <v>514</v>
      </c>
      <c r="L5" s="2"/>
      <c r="M5" s="2"/>
    </row>
    <row r="6" spans="1:13" ht="18" customHeight="1">
      <c r="A6" s="293"/>
      <c r="B6" s="294" t="s">
        <v>50</v>
      </c>
      <c r="C6" s="293" t="s">
        <v>51</v>
      </c>
      <c r="D6" s="313" t="s">
        <v>533</v>
      </c>
      <c r="E6" s="300" t="s">
        <v>517</v>
      </c>
      <c r="F6" s="311" t="s">
        <v>518</v>
      </c>
      <c r="G6" s="294" t="s">
        <v>519</v>
      </c>
      <c r="L6" s="2"/>
      <c r="M6" s="2"/>
    </row>
    <row r="7" spans="1:13" ht="18" customHeight="1">
      <c r="A7" s="54" t="s">
        <v>17</v>
      </c>
      <c r="B7" s="294"/>
      <c r="C7" s="293"/>
      <c r="D7" s="314"/>
      <c r="E7" s="312"/>
      <c r="F7" s="291"/>
      <c r="G7" s="310"/>
      <c r="L7" s="2"/>
      <c r="M7" s="2"/>
    </row>
    <row r="8" spans="1:13" ht="19.5" customHeight="1">
      <c r="A8" s="81">
        <v>2018</v>
      </c>
      <c r="B8" s="30" t="s">
        <v>71</v>
      </c>
      <c r="C8" s="31" t="s">
        <v>61</v>
      </c>
      <c r="D8" s="134">
        <v>105900.009011</v>
      </c>
      <c r="E8" s="134">
        <v>46086.489556</v>
      </c>
      <c r="F8" s="134">
        <v>151986.498567</v>
      </c>
      <c r="G8" s="135">
        <v>59813.519455000001</v>
      </c>
      <c r="I8" s="16"/>
      <c r="L8" s="2"/>
      <c r="M8" s="2"/>
    </row>
    <row r="9" spans="1:13" ht="19.5" customHeight="1">
      <c r="A9" s="82" t="s">
        <v>569</v>
      </c>
      <c r="B9" s="34" t="s">
        <v>72</v>
      </c>
      <c r="C9" s="35" t="s">
        <v>62</v>
      </c>
      <c r="D9" s="136">
        <v>93856.724713999996</v>
      </c>
      <c r="E9" s="136">
        <v>38908.824329000003</v>
      </c>
      <c r="F9" s="136">
        <v>132765.54904300001</v>
      </c>
      <c r="G9" s="137">
        <v>54947.900384999994</v>
      </c>
      <c r="I9" s="16"/>
      <c r="L9" s="2"/>
      <c r="M9" s="2"/>
    </row>
    <row r="10" spans="1:13" ht="19.5" customHeight="1">
      <c r="A10" s="81" t="s">
        <v>569</v>
      </c>
      <c r="B10" s="30" t="s">
        <v>73</v>
      </c>
      <c r="C10" s="31" t="s">
        <v>63</v>
      </c>
      <c r="D10" s="134">
        <v>90383.093051000003</v>
      </c>
      <c r="E10" s="134">
        <v>41900.597736999996</v>
      </c>
      <c r="F10" s="134">
        <v>132283.69078800001</v>
      </c>
      <c r="G10" s="135">
        <v>48482.495314000007</v>
      </c>
      <c r="I10" s="16"/>
      <c r="L10" s="2"/>
      <c r="M10" s="2"/>
    </row>
    <row r="11" spans="1:13" ht="19.5" customHeight="1">
      <c r="A11" s="82">
        <v>2019</v>
      </c>
      <c r="B11" s="34" t="s">
        <v>64</v>
      </c>
      <c r="C11" s="35" t="s">
        <v>52</v>
      </c>
      <c r="D11" s="136">
        <v>85743.364784000005</v>
      </c>
      <c r="E11" s="136">
        <v>45428.651397000001</v>
      </c>
      <c r="F11" s="136">
        <v>131172.01618100001</v>
      </c>
      <c r="G11" s="137">
        <v>40314.713387000003</v>
      </c>
      <c r="I11" s="16"/>
      <c r="L11" s="2"/>
      <c r="M11" s="2"/>
    </row>
    <row r="12" spans="1:13" ht="19.5" customHeight="1">
      <c r="A12" s="81" t="s">
        <v>569</v>
      </c>
      <c r="B12" s="30" t="s">
        <v>65</v>
      </c>
      <c r="C12" s="31" t="s">
        <v>53</v>
      </c>
      <c r="D12" s="134">
        <v>77494.225842</v>
      </c>
      <c r="E12" s="134">
        <v>40344.505169999997</v>
      </c>
      <c r="F12" s="134">
        <v>117838.731012</v>
      </c>
      <c r="G12" s="135">
        <v>37149.720672000003</v>
      </c>
      <c r="I12" s="16"/>
      <c r="L12" s="2"/>
      <c r="M12" s="2"/>
    </row>
    <row r="13" spans="1:13" ht="19.5" customHeight="1">
      <c r="A13" s="82" t="s">
        <v>569</v>
      </c>
      <c r="B13" s="34" t="s">
        <v>66</v>
      </c>
      <c r="C13" s="35" t="s">
        <v>54</v>
      </c>
      <c r="D13" s="136">
        <v>86124.705736000004</v>
      </c>
      <c r="E13" s="136">
        <v>44045.006565999996</v>
      </c>
      <c r="F13" s="136">
        <v>130169.712302</v>
      </c>
      <c r="G13" s="137">
        <v>42079.699170000007</v>
      </c>
      <c r="L13" s="2"/>
      <c r="M13" s="2"/>
    </row>
    <row r="14" spans="1:13" ht="19.5" customHeight="1">
      <c r="A14" s="81" t="s">
        <v>569</v>
      </c>
      <c r="B14" s="30" t="s">
        <v>67</v>
      </c>
      <c r="C14" s="31" t="s">
        <v>55</v>
      </c>
      <c r="D14" s="134">
        <v>89574.098996999994</v>
      </c>
      <c r="E14" s="134">
        <v>53155.036898999999</v>
      </c>
      <c r="F14" s="134">
        <v>142729.13589599999</v>
      </c>
      <c r="G14" s="135">
        <v>36419.062097999995</v>
      </c>
      <c r="L14" s="2"/>
      <c r="M14" s="2"/>
    </row>
    <row r="15" spans="1:13" ht="19.5" customHeight="1">
      <c r="A15" s="82" t="s">
        <v>569</v>
      </c>
      <c r="B15" s="34" t="s">
        <v>68</v>
      </c>
      <c r="C15" s="35" t="s">
        <v>56</v>
      </c>
      <c r="D15" s="136">
        <v>88689.902432000003</v>
      </c>
      <c r="E15" s="136">
        <v>48359.773448</v>
      </c>
      <c r="F15" s="136">
        <v>137049.67588</v>
      </c>
      <c r="G15" s="137">
        <v>40330.128984000003</v>
      </c>
      <c r="L15" s="2"/>
      <c r="M15" s="2"/>
    </row>
    <row r="16" spans="1:13" ht="19.5" customHeight="1">
      <c r="A16" s="81" t="s">
        <v>569</v>
      </c>
      <c r="B16" s="30" t="s">
        <v>74</v>
      </c>
      <c r="C16" s="31" t="s">
        <v>57</v>
      </c>
      <c r="D16" s="134">
        <v>77448.781094999998</v>
      </c>
      <c r="E16" s="134">
        <v>41466.083546000002</v>
      </c>
      <c r="F16" s="134">
        <v>118914.86464099999</v>
      </c>
      <c r="G16" s="135">
        <v>35982.697548999997</v>
      </c>
      <c r="I16" s="16"/>
      <c r="L16" s="2"/>
      <c r="M16" s="2"/>
    </row>
    <row r="17" spans="1:13" ht="19.5" customHeight="1">
      <c r="A17" s="82" t="s">
        <v>569</v>
      </c>
      <c r="B17" s="34" t="s">
        <v>75</v>
      </c>
      <c r="C17" s="35" t="s">
        <v>58</v>
      </c>
      <c r="D17" s="136">
        <v>82411.784323</v>
      </c>
      <c r="E17" s="136">
        <v>53479.706101999996</v>
      </c>
      <c r="F17" s="136">
        <v>135891.490425</v>
      </c>
      <c r="G17" s="137">
        <v>28932.078221000003</v>
      </c>
      <c r="I17" s="16"/>
      <c r="L17" s="2"/>
      <c r="M17" s="2"/>
    </row>
    <row r="18" spans="1:13" ht="19.5" customHeight="1">
      <c r="A18" s="81" t="s">
        <v>569</v>
      </c>
      <c r="B18" s="30" t="s">
        <v>69</v>
      </c>
      <c r="C18" s="31" t="s">
        <v>59</v>
      </c>
      <c r="D18" s="134">
        <v>75895.767282000001</v>
      </c>
      <c r="E18" s="134">
        <v>41834.838710000004</v>
      </c>
      <c r="F18" s="134">
        <v>117730.605992</v>
      </c>
      <c r="G18" s="135">
        <v>34060.928571999997</v>
      </c>
      <c r="I18" s="16"/>
      <c r="L18" s="2"/>
      <c r="M18" s="2"/>
    </row>
    <row r="19" spans="1:13" ht="19.5" customHeight="1">
      <c r="A19" s="82" t="s">
        <v>569</v>
      </c>
      <c r="B19" s="34" t="s">
        <v>70</v>
      </c>
      <c r="C19" s="35" t="s">
        <v>60</v>
      </c>
      <c r="D19" s="136">
        <v>77772.022802000007</v>
      </c>
      <c r="E19" s="136">
        <v>42909.98575</v>
      </c>
      <c r="F19" s="136">
        <v>120682.00855200001</v>
      </c>
      <c r="G19" s="137">
        <v>34862.037052000007</v>
      </c>
      <c r="I19" s="16"/>
      <c r="L19" s="2"/>
      <c r="M19" s="2"/>
    </row>
    <row r="20" spans="1:13" ht="19.5" customHeight="1" thickBot="1">
      <c r="A20" s="94" t="s">
        <v>569</v>
      </c>
      <c r="B20" s="38" t="s">
        <v>71</v>
      </c>
      <c r="C20" s="39" t="s">
        <v>61</v>
      </c>
      <c r="D20" s="138">
        <v>74711.346267000001</v>
      </c>
      <c r="E20" s="138">
        <v>42833.001429000004</v>
      </c>
      <c r="F20" s="138">
        <v>117544.34769600001</v>
      </c>
      <c r="G20" s="139">
        <v>31878.344837999997</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2018</v>
      </c>
      <c r="B8" s="30" t="s">
        <v>71</v>
      </c>
      <c r="C8" s="31" t="s">
        <v>61</v>
      </c>
      <c r="D8" s="111">
        <v>20022.686984</v>
      </c>
      <c r="E8" s="111">
        <v>46086.489556</v>
      </c>
      <c r="F8" s="91">
        <v>43.44589309556828</v>
      </c>
    </row>
    <row r="9" spans="1:8" ht="18" customHeight="1">
      <c r="A9" s="82" t="s">
        <v>569</v>
      </c>
      <c r="B9" s="34" t="s">
        <v>72</v>
      </c>
      <c r="C9" s="35" t="s">
        <v>62</v>
      </c>
      <c r="D9" s="112">
        <v>20191.454088999999</v>
      </c>
      <c r="E9" s="112">
        <v>38908.824329000003</v>
      </c>
      <c r="F9" s="92">
        <v>51.894279606774596</v>
      </c>
    </row>
    <row r="10" spans="1:8" ht="18" customHeight="1">
      <c r="A10" s="81" t="s">
        <v>569</v>
      </c>
      <c r="B10" s="30" t="s">
        <v>73</v>
      </c>
      <c r="C10" s="31" t="s">
        <v>63</v>
      </c>
      <c r="D10" s="111">
        <v>20408.495347</v>
      </c>
      <c r="E10" s="111">
        <v>41900.597736999996</v>
      </c>
      <c r="F10" s="91">
        <v>48.706931283174598</v>
      </c>
    </row>
    <row r="11" spans="1:8" ht="18" customHeight="1">
      <c r="A11" s="82">
        <v>2019</v>
      </c>
      <c r="B11" s="34" t="s">
        <v>64</v>
      </c>
      <c r="C11" s="35" t="s">
        <v>52</v>
      </c>
      <c r="D11" s="112">
        <v>19231.878256</v>
      </c>
      <c r="E11" s="112">
        <v>45428.651397000001</v>
      </c>
      <c r="F11" s="92">
        <v>42.334248683574231</v>
      </c>
    </row>
    <row r="12" spans="1:8" ht="18" customHeight="1">
      <c r="A12" s="81" t="s">
        <v>569</v>
      </c>
      <c r="B12" s="30" t="s">
        <v>65</v>
      </c>
      <c r="C12" s="31" t="s">
        <v>53</v>
      </c>
      <c r="D12" s="111">
        <v>18127.201343000001</v>
      </c>
      <c r="E12" s="111">
        <v>40344.505169999997</v>
      </c>
      <c r="F12" s="91">
        <v>44.931029062364878</v>
      </c>
    </row>
    <row r="13" spans="1:8" ht="18" customHeight="1">
      <c r="A13" s="82" t="s">
        <v>569</v>
      </c>
      <c r="B13" s="34" t="s">
        <v>66</v>
      </c>
      <c r="C13" s="35" t="s">
        <v>54</v>
      </c>
      <c r="D13" s="112">
        <v>19977.050618000001</v>
      </c>
      <c r="E13" s="112">
        <v>44045.006565999996</v>
      </c>
      <c r="F13" s="92">
        <v>45.355994187593204</v>
      </c>
    </row>
    <row r="14" spans="1:8" ht="18" customHeight="1">
      <c r="A14" s="81" t="s">
        <v>569</v>
      </c>
      <c r="B14" s="30" t="s">
        <v>67</v>
      </c>
      <c r="C14" s="31" t="s">
        <v>55</v>
      </c>
      <c r="D14" s="111">
        <v>20237.438832</v>
      </c>
      <c r="E14" s="111">
        <v>53155.036898999999</v>
      </c>
      <c r="F14" s="91">
        <v>38.072476311987522</v>
      </c>
    </row>
    <row r="15" spans="1:8" ht="18" customHeight="1">
      <c r="A15" s="82" t="s">
        <v>569</v>
      </c>
      <c r="B15" s="34" t="s">
        <v>68</v>
      </c>
      <c r="C15" s="35" t="s">
        <v>56</v>
      </c>
      <c r="D15" s="112">
        <v>18260.391740999999</v>
      </c>
      <c r="E15" s="112">
        <v>48359.773448</v>
      </c>
      <c r="F15" s="92">
        <v>37.759465024448311</v>
      </c>
    </row>
    <row r="16" spans="1:8" ht="18" customHeight="1">
      <c r="A16" s="81" t="s">
        <v>569</v>
      </c>
      <c r="B16" s="30" t="s">
        <v>74</v>
      </c>
      <c r="C16" s="31" t="s">
        <v>57</v>
      </c>
      <c r="D16" s="111">
        <v>17414.345913000001</v>
      </c>
      <c r="E16" s="111">
        <v>41466.083546000002</v>
      </c>
      <c r="F16" s="91">
        <v>41.996601617033747</v>
      </c>
    </row>
    <row r="17" spans="1:6" ht="18" customHeight="1">
      <c r="A17" s="82" t="s">
        <v>569</v>
      </c>
      <c r="B17" s="34" t="s">
        <v>75</v>
      </c>
      <c r="C17" s="35" t="s">
        <v>58</v>
      </c>
      <c r="D17" s="112">
        <v>18814.680842999998</v>
      </c>
      <c r="E17" s="112">
        <v>53479.706101999996</v>
      </c>
      <c r="F17" s="92">
        <v>35.180972773327149</v>
      </c>
    </row>
    <row r="18" spans="1:6" ht="18" customHeight="1">
      <c r="A18" s="81" t="s">
        <v>569</v>
      </c>
      <c r="B18" s="30" t="s">
        <v>69</v>
      </c>
      <c r="C18" s="31" t="s">
        <v>59</v>
      </c>
      <c r="D18" s="111">
        <v>16286.323742</v>
      </c>
      <c r="E18" s="111">
        <v>41834.838710000004</v>
      </c>
      <c r="F18" s="91">
        <v>38.930050274358997</v>
      </c>
    </row>
    <row r="19" spans="1:6" ht="18" customHeight="1">
      <c r="A19" s="82" t="s">
        <v>569</v>
      </c>
      <c r="B19" s="34" t="s">
        <v>70</v>
      </c>
      <c r="C19" s="35" t="s">
        <v>60</v>
      </c>
      <c r="D19" s="112">
        <v>19659.734292000001</v>
      </c>
      <c r="E19" s="112">
        <v>42909.98575</v>
      </c>
      <c r="F19" s="92">
        <v>45.816221908206998</v>
      </c>
    </row>
    <row r="20" spans="1:6" ht="18" customHeight="1" thickBot="1">
      <c r="A20" s="94" t="s">
        <v>569</v>
      </c>
      <c r="B20" s="38" t="s">
        <v>71</v>
      </c>
      <c r="C20" s="39" t="s">
        <v>61</v>
      </c>
      <c r="D20" s="113">
        <v>17152.1404</v>
      </c>
      <c r="E20" s="113">
        <v>42833.001429000004</v>
      </c>
      <c r="F20" s="93">
        <v>40.044217840842634</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57" t="s">
        <v>588</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58" t="s">
        <v>589</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7"/>
    </row>
    <row r="7" spans="2:26" ht="89.25" customHeight="1">
      <c r="B7" s="178"/>
      <c r="C7" s="259" t="s">
        <v>704</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701</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40" t="s">
        <v>567</v>
      </c>
      <c r="D9" s="263" t="s">
        <v>702</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7"/>
      <c r="C10" s="240" t="s">
        <v>567</v>
      </c>
      <c r="D10" s="263" t="s">
        <v>703</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590</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60" t="s">
        <v>591</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592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80" t="s">
        <v>593</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594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595</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0" t="s">
        <v>596</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16.5" customHeight="1">
      <c r="B22" s="179" t="s">
        <v>597</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7.5"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ht="17.25" customHeight="1">
      <c r="B24" s="262" t="s">
        <v>598</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599</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row>
    <row r="27" spans="2:26" ht="18">
      <c r="B27" s="262" t="s">
        <v>600</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601</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602</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603</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604</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523</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605</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606</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62" t="s">
        <v>607</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608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609</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83"/>
      <c r="D44" s="266" t="s">
        <v>610</v>
      </c>
      <c r="E44" s="266"/>
      <c r="F44" s="266"/>
      <c r="G44" s="266"/>
      <c r="H44" s="266"/>
      <c r="I44" s="266"/>
      <c r="J44" s="266"/>
      <c r="K44" s="266" t="s">
        <v>611</v>
      </c>
      <c r="L44" s="266"/>
      <c r="M44" s="266"/>
      <c r="N44" s="266"/>
      <c r="O44" s="266"/>
      <c r="P44" s="266"/>
      <c r="Q44" s="266"/>
      <c r="R44" s="266"/>
      <c r="S44" s="266"/>
      <c r="T44" s="266"/>
      <c r="U44" s="266"/>
    </row>
    <row r="45" spans="2:26" ht="17.25" customHeight="1">
      <c r="B45" s="184"/>
      <c r="C45" s="184"/>
      <c r="D45" s="264" t="s">
        <v>537</v>
      </c>
      <c r="E45" s="264"/>
      <c r="F45" s="264"/>
      <c r="G45" s="264"/>
      <c r="H45" s="264"/>
      <c r="I45" s="264"/>
      <c r="J45" s="264"/>
      <c r="K45" s="265" t="s">
        <v>612</v>
      </c>
      <c r="L45" s="265"/>
      <c r="M45" s="265"/>
      <c r="N45" s="265"/>
      <c r="O45" s="265"/>
      <c r="P45" s="265"/>
      <c r="Q45" s="265"/>
      <c r="R45" s="265"/>
      <c r="S45" s="265"/>
      <c r="T45" s="265"/>
      <c r="U45" s="265"/>
      <c r="V45" s="184"/>
      <c r="W45" s="184"/>
      <c r="X45" s="184"/>
      <c r="Y45" s="184"/>
      <c r="Z45" s="184"/>
    </row>
    <row r="46" spans="2:26" ht="17.25" customHeight="1">
      <c r="B46" s="178"/>
      <c r="C46" s="178"/>
      <c r="D46" s="264" t="s">
        <v>514</v>
      </c>
      <c r="E46" s="264"/>
      <c r="F46" s="264"/>
      <c r="G46" s="264"/>
      <c r="H46" s="264"/>
      <c r="I46" s="264"/>
      <c r="J46" s="264"/>
      <c r="K46" s="265" t="s">
        <v>526</v>
      </c>
      <c r="L46" s="265"/>
      <c r="M46" s="265"/>
      <c r="N46" s="265"/>
      <c r="O46" s="265"/>
      <c r="P46" s="265"/>
      <c r="Q46" s="265"/>
      <c r="R46" s="265"/>
      <c r="S46" s="265"/>
      <c r="T46" s="265"/>
      <c r="U46" s="265"/>
      <c r="V46" s="178"/>
      <c r="W46" s="178"/>
      <c r="X46" s="178"/>
      <c r="Y46" s="178"/>
      <c r="Z46" s="178"/>
    </row>
    <row r="47" spans="2:26" ht="17.25" customHeight="1">
      <c r="B47" s="182"/>
      <c r="C47" s="185"/>
      <c r="D47" s="264" t="s">
        <v>613</v>
      </c>
      <c r="E47" s="264"/>
      <c r="F47" s="264"/>
      <c r="G47" s="264"/>
      <c r="H47" s="264"/>
      <c r="I47" s="264"/>
      <c r="J47" s="264"/>
      <c r="K47" s="265" t="s">
        <v>614</v>
      </c>
      <c r="L47" s="265"/>
      <c r="M47" s="265"/>
      <c r="N47" s="265"/>
      <c r="O47" s="265"/>
      <c r="P47" s="265"/>
      <c r="Q47" s="265"/>
      <c r="R47" s="265"/>
      <c r="S47" s="265"/>
      <c r="T47" s="265"/>
      <c r="U47" s="265"/>
      <c r="V47" s="186"/>
      <c r="W47" s="186"/>
      <c r="X47" s="186"/>
      <c r="Y47" s="186"/>
      <c r="Z47" s="186"/>
    </row>
    <row r="48" spans="2:26" ht="17.25" customHeight="1">
      <c r="B48" s="184"/>
      <c r="C48" s="184"/>
      <c r="D48" s="264" t="s">
        <v>615</v>
      </c>
      <c r="E48" s="264"/>
      <c r="F48" s="264"/>
      <c r="G48" s="264"/>
      <c r="H48" s="264"/>
      <c r="I48" s="264"/>
      <c r="J48" s="264"/>
      <c r="K48" s="265" t="s">
        <v>616</v>
      </c>
      <c r="L48" s="265"/>
      <c r="M48" s="265"/>
      <c r="N48" s="265"/>
      <c r="O48" s="265"/>
      <c r="P48" s="265"/>
      <c r="Q48" s="265"/>
      <c r="R48" s="265"/>
      <c r="S48" s="265"/>
      <c r="T48" s="265"/>
      <c r="U48" s="265"/>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617</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62" t="s">
        <v>618</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82"/>
      <c r="C53" s="256" t="s">
        <v>619</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62" t="s">
        <v>620</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82"/>
      <c r="C56" s="256" t="s">
        <v>621</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622</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54.75" customHeight="1">
      <c r="B59" s="256" t="s">
        <v>705</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623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9" t="s">
        <v>706</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2:26" ht="16.5" customHeight="1">
      <c r="B64" s="179" t="s">
        <v>624</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2:26" ht="70.5" customHeight="1">
      <c r="B65" s="259" t="s">
        <v>707</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82"/>
      <c r="C66" s="185"/>
      <c r="D66" s="185"/>
      <c r="E66" s="185"/>
      <c r="F66" s="185"/>
      <c r="G66" s="185"/>
      <c r="H66" s="185"/>
      <c r="I66" s="185"/>
      <c r="J66" s="185"/>
      <c r="K66" s="186"/>
      <c r="L66" s="186"/>
      <c r="M66" s="186"/>
      <c r="N66" s="186"/>
      <c r="O66" s="186"/>
      <c r="P66" s="186"/>
      <c r="Q66" s="186"/>
      <c r="R66" s="186"/>
      <c r="S66" s="186"/>
      <c r="T66" s="186"/>
      <c r="U66" s="186"/>
      <c r="V66" s="186"/>
      <c r="W66" s="186"/>
      <c r="X66" s="186"/>
      <c r="Y66" s="186"/>
      <c r="Z66" s="186"/>
    </row>
    <row r="67" spans="2:26" ht="16.5" customHeight="1">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2:26" ht="16.5" customHeight="1">
      <c r="B68" s="179" t="s">
        <v>625</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7.5" customHeight="1">
      <c r="B69" s="179"/>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2:26" ht="18" customHeight="1">
      <c r="B70" s="184"/>
      <c r="C70" s="262" t="s">
        <v>626</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8"/>
      <c r="C71" s="259" t="s">
        <v>627</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628</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708</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629</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630</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7"/>
      <c r="D78" s="267" t="s">
        <v>631</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7"/>
      <c r="D79" s="267" t="s">
        <v>632</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7"/>
      <c r="D80" s="267" t="s">
        <v>633</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7"/>
      <c r="D81" s="267" t="s">
        <v>634</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7"/>
      <c r="D82" s="267" t="s">
        <v>635</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7"/>
      <c r="D83" s="267" t="s">
        <v>636</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79" t="s">
        <v>637</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59" t="s">
        <v>638</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639</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640</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641</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79" t="s">
        <v>642</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59" t="s">
        <v>643</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59" t="s">
        <v>644</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7"/>
      <c r="C100" s="187"/>
      <c r="D100" s="187"/>
      <c r="E100" s="187"/>
      <c r="F100" s="187"/>
      <c r="G100" s="187"/>
      <c r="H100" s="187"/>
      <c r="I100" s="187"/>
      <c r="J100" s="187"/>
      <c r="K100" s="187"/>
      <c r="L100" s="187"/>
      <c r="M100" s="187"/>
      <c r="N100" s="187"/>
      <c r="O100" s="187"/>
      <c r="P100" s="189" t="s">
        <v>645</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302" t="s">
        <v>749</v>
      </c>
      <c r="B3" s="302"/>
      <c r="C3" s="302"/>
      <c r="D3" s="302"/>
      <c r="E3" s="302"/>
      <c r="F3" s="302"/>
      <c r="G3" s="302"/>
      <c r="H3" s="302"/>
      <c r="I3" s="302"/>
      <c r="J3" s="302"/>
      <c r="K3" s="302"/>
      <c r="L3" s="302"/>
      <c r="Q3" s="2"/>
      <c r="R3" s="2"/>
    </row>
    <row r="4" spans="1:18" ht="23.25" customHeight="1">
      <c r="A4" s="303" t="s">
        <v>750</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516</v>
      </c>
      <c r="K6" s="317"/>
      <c r="L6" s="294" t="s">
        <v>447</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2018</v>
      </c>
      <c r="C8" s="19">
        <v>2019</v>
      </c>
      <c r="D8" s="19">
        <v>2018</v>
      </c>
      <c r="E8" s="19">
        <v>2019</v>
      </c>
      <c r="F8" s="19">
        <v>2018</v>
      </c>
      <c r="G8" s="19">
        <v>2019</v>
      </c>
      <c r="H8" s="19">
        <v>2018</v>
      </c>
      <c r="I8" s="19">
        <v>2019</v>
      </c>
      <c r="J8" s="19">
        <v>2018</v>
      </c>
      <c r="K8" s="19">
        <v>2019</v>
      </c>
      <c r="L8" s="294"/>
      <c r="Q8" s="2"/>
      <c r="R8" s="2"/>
    </row>
    <row r="9" spans="1:18" ht="20.100000000000001" customHeight="1">
      <c r="A9" s="104" t="s">
        <v>28</v>
      </c>
      <c r="B9" s="130">
        <v>1359.499071</v>
      </c>
      <c r="C9" s="130">
        <v>1613.0140329999999</v>
      </c>
      <c r="D9" s="130">
        <v>979.18687899999998</v>
      </c>
      <c r="E9" s="130">
        <v>876.22812399999998</v>
      </c>
      <c r="F9" s="130">
        <v>2338.68595</v>
      </c>
      <c r="G9" s="130">
        <v>2489.2421569999997</v>
      </c>
      <c r="H9" s="130">
        <v>3214.2049050000001</v>
      </c>
      <c r="I9" s="130">
        <v>2972.3185020000001</v>
      </c>
      <c r="J9" s="130">
        <v>-875.51895500000001</v>
      </c>
      <c r="K9" s="130">
        <v>-483.0763450000004</v>
      </c>
      <c r="L9" s="105" t="s">
        <v>538</v>
      </c>
      <c r="N9" s="16"/>
      <c r="Q9" s="2"/>
      <c r="R9" s="2"/>
    </row>
    <row r="10" spans="1:18" ht="20.100000000000001" customHeight="1">
      <c r="A10" s="106" t="s">
        <v>24</v>
      </c>
      <c r="B10" s="131">
        <v>597.476495</v>
      </c>
      <c r="C10" s="131">
        <v>466.37188900000001</v>
      </c>
      <c r="D10" s="131">
        <v>69.957441000000003</v>
      </c>
      <c r="E10" s="131">
        <v>93.183949999999996</v>
      </c>
      <c r="F10" s="131">
        <v>667.43393600000002</v>
      </c>
      <c r="G10" s="131">
        <v>559.55583899999999</v>
      </c>
      <c r="H10" s="131">
        <v>126.93931000000001</v>
      </c>
      <c r="I10" s="131">
        <v>144.513238</v>
      </c>
      <c r="J10" s="131">
        <v>540.49462600000004</v>
      </c>
      <c r="K10" s="131">
        <v>415.04260099999999</v>
      </c>
      <c r="L10" s="107" t="s">
        <v>539</v>
      </c>
      <c r="N10" s="16"/>
      <c r="Q10" s="2"/>
      <c r="R10" s="2"/>
    </row>
    <row r="11" spans="1:18" ht="20.100000000000001" customHeight="1">
      <c r="A11" s="104" t="s">
        <v>25</v>
      </c>
      <c r="B11" s="130">
        <v>351.865478</v>
      </c>
      <c r="C11" s="130">
        <v>354.77090700000002</v>
      </c>
      <c r="D11" s="130">
        <v>215.83650800000001</v>
      </c>
      <c r="E11" s="130">
        <v>123.987413</v>
      </c>
      <c r="F11" s="130">
        <v>567.70198600000003</v>
      </c>
      <c r="G11" s="130">
        <v>478.75832000000003</v>
      </c>
      <c r="H11" s="130">
        <v>326.14278100000001</v>
      </c>
      <c r="I11" s="130">
        <v>356.91443299999997</v>
      </c>
      <c r="J11" s="130">
        <v>241.55920500000002</v>
      </c>
      <c r="K11" s="130">
        <v>121.84388700000005</v>
      </c>
      <c r="L11" s="105" t="s">
        <v>540</v>
      </c>
      <c r="N11" s="16"/>
      <c r="Q11" s="2"/>
      <c r="R11" s="2"/>
    </row>
    <row r="12" spans="1:18" ht="20.100000000000001" customHeight="1">
      <c r="A12" s="106" t="s">
        <v>27</v>
      </c>
      <c r="B12" s="131">
        <v>262.54502300000001</v>
      </c>
      <c r="C12" s="131">
        <v>269.682704</v>
      </c>
      <c r="D12" s="131">
        <v>99.730621999999997</v>
      </c>
      <c r="E12" s="131">
        <v>22.865794999999999</v>
      </c>
      <c r="F12" s="131">
        <v>362.275645</v>
      </c>
      <c r="G12" s="131">
        <v>292.54849899999999</v>
      </c>
      <c r="H12" s="131">
        <v>431.48321099999998</v>
      </c>
      <c r="I12" s="131">
        <v>428.91360600000002</v>
      </c>
      <c r="J12" s="131">
        <v>-69.207565999999986</v>
      </c>
      <c r="K12" s="131">
        <v>-136.36510700000002</v>
      </c>
      <c r="L12" s="107" t="s">
        <v>542</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541</v>
      </c>
      <c r="N13" s="16"/>
      <c r="Q13" s="2"/>
      <c r="R13" s="2"/>
    </row>
    <row r="14" spans="1:18" ht="19.5" customHeight="1" thickBot="1">
      <c r="A14" s="108" t="s">
        <v>78</v>
      </c>
      <c r="B14" s="132">
        <v>2571.3860670000004</v>
      </c>
      <c r="C14" s="132">
        <v>2703.8395329999998</v>
      </c>
      <c r="D14" s="132">
        <v>1364.71145</v>
      </c>
      <c r="E14" s="132">
        <v>1116.2652819999998</v>
      </c>
      <c r="F14" s="132">
        <v>3936.0975170000002</v>
      </c>
      <c r="G14" s="132">
        <v>3820.1048149999997</v>
      </c>
      <c r="H14" s="132">
        <v>4098.7702070000005</v>
      </c>
      <c r="I14" s="132">
        <v>3902.6597790000001</v>
      </c>
      <c r="J14" s="132">
        <v>-162.67269000000033</v>
      </c>
      <c r="K14" s="132">
        <v>-82.554964000000382</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646</v>
      </c>
    </row>
    <row r="4" spans="2:26">
      <c r="B4" s="183" t="s">
        <v>647</v>
      </c>
    </row>
    <row r="5" spans="2:26" ht="121.5" customHeight="1">
      <c r="B5" s="268" t="s">
        <v>709</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41"/>
      <c r="C6" s="241"/>
      <c r="D6" s="241"/>
      <c r="E6" s="241"/>
      <c r="F6" s="241"/>
      <c r="G6" s="241"/>
      <c r="H6" s="241"/>
      <c r="I6" s="241"/>
      <c r="J6" s="241"/>
      <c r="K6" s="241"/>
      <c r="L6" s="241"/>
      <c r="M6" s="241"/>
      <c r="N6" s="241"/>
      <c r="O6" s="241"/>
      <c r="P6" s="241"/>
      <c r="Q6" s="241"/>
      <c r="R6" s="241"/>
      <c r="S6" s="241"/>
      <c r="T6" s="241"/>
      <c r="U6" s="241"/>
      <c r="V6" s="241"/>
      <c r="W6" s="241"/>
      <c r="X6" s="241"/>
      <c r="Y6" s="241"/>
      <c r="Z6" s="241"/>
    </row>
    <row r="7" spans="2:26" ht="33" customHeight="1">
      <c r="B7" s="282" t="s">
        <v>710</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42"/>
      <c r="C8" s="282" t="s">
        <v>711</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42"/>
      <c r="C9" s="282" t="s">
        <v>712</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83" t="s">
        <v>648</v>
      </c>
    </row>
    <row r="12" spans="2:26" ht="16.5" customHeight="1">
      <c r="B12" s="272" t="s">
        <v>649</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650</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651</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652</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653</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654</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91"/>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2:26" ht="18.75">
      <c r="B24" s="193" t="s">
        <v>655</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2:26" ht="3.75" customHeight="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 customHeight="1">
      <c r="B26" s="275" t="s">
        <v>656</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520</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4"/>
      <c r="C28" s="195"/>
      <c r="D28" s="195"/>
      <c r="E28" s="195"/>
      <c r="F28" s="195"/>
      <c r="G28" s="195"/>
      <c r="H28" s="195"/>
      <c r="I28" s="195"/>
      <c r="J28" s="195"/>
      <c r="K28" s="196"/>
      <c r="L28" s="196"/>
      <c r="M28" s="196"/>
      <c r="N28" s="196"/>
      <c r="O28" s="196"/>
      <c r="P28" s="196"/>
      <c r="Q28" s="196"/>
      <c r="R28" s="196"/>
      <c r="S28" s="196"/>
      <c r="T28" s="196"/>
      <c r="U28" s="196"/>
      <c r="V28" s="196"/>
      <c r="W28" s="196"/>
      <c r="X28" s="196"/>
      <c r="Y28" s="196"/>
      <c r="Z28" s="196"/>
    </row>
    <row r="29" spans="2:26" ht="18" customHeight="1">
      <c r="B29" s="275" t="s">
        <v>657</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521</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4"/>
      <c r="C31" s="195"/>
      <c r="D31" s="195"/>
      <c r="E31" s="195"/>
      <c r="F31" s="195"/>
      <c r="G31" s="195"/>
      <c r="H31" s="195"/>
      <c r="I31" s="195"/>
      <c r="J31" s="195"/>
      <c r="K31" s="196"/>
      <c r="L31" s="196"/>
      <c r="M31" s="196"/>
      <c r="N31" s="196"/>
      <c r="O31" s="196"/>
      <c r="P31" s="196"/>
      <c r="Q31" s="196"/>
      <c r="R31" s="196"/>
      <c r="S31" s="196"/>
      <c r="T31" s="196"/>
      <c r="U31" s="196"/>
      <c r="V31" s="196"/>
      <c r="W31" s="196"/>
      <c r="X31" s="196"/>
      <c r="Y31" s="196"/>
      <c r="Z31" s="196"/>
    </row>
    <row r="32" spans="2:26" ht="18" customHeight="1">
      <c r="B32" s="275" t="s">
        <v>658</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522</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2:26" ht="4.5" customHeight="1">
      <c r="B35" s="194"/>
      <c r="C35" s="195"/>
      <c r="D35" s="195"/>
      <c r="E35" s="195"/>
      <c r="F35" s="195"/>
      <c r="G35" s="195"/>
      <c r="H35" s="195"/>
      <c r="I35" s="195"/>
      <c r="J35" s="195"/>
      <c r="K35" s="196"/>
      <c r="L35" s="196"/>
      <c r="M35" s="196"/>
      <c r="N35" s="196"/>
      <c r="O35" s="196"/>
      <c r="P35" s="196"/>
      <c r="Q35" s="196"/>
      <c r="R35" s="196"/>
      <c r="S35" s="196"/>
      <c r="T35" s="196"/>
      <c r="U35" s="196"/>
      <c r="V35" s="196"/>
      <c r="W35" s="196"/>
      <c r="X35" s="196"/>
      <c r="Y35" s="196"/>
      <c r="Z35" s="196"/>
    </row>
    <row r="36" spans="2:26" ht="18" customHeight="1">
      <c r="B36" s="275" t="s">
        <v>659</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528</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4"/>
      <c r="C38" s="195"/>
      <c r="D38" s="195"/>
      <c r="E38" s="195"/>
      <c r="F38" s="195"/>
      <c r="G38" s="195"/>
      <c r="H38" s="195"/>
      <c r="I38" s="195"/>
      <c r="J38" s="195"/>
      <c r="K38" s="196"/>
      <c r="L38" s="196"/>
      <c r="M38" s="196"/>
      <c r="N38" s="196"/>
      <c r="O38" s="196"/>
      <c r="P38" s="196"/>
      <c r="Q38" s="196"/>
      <c r="R38" s="196"/>
      <c r="S38" s="196"/>
      <c r="T38" s="196"/>
      <c r="U38" s="196"/>
      <c r="V38" s="196"/>
      <c r="W38" s="196"/>
      <c r="X38" s="196"/>
      <c r="Y38" s="196"/>
      <c r="Z38" s="196"/>
    </row>
    <row r="39" spans="2:26" ht="18" customHeight="1">
      <c r="B39" s="275" t="s">
        <v>660</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527</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4"/>
      <c r="C41" s="195"/>
      <c r="D41" s="195"/>
      <c r="E41" s="195"/>
      <c r="F41" s="195"/>
      <c r="G41" s="195"/>
      <c r="H41" s="195"/>
      <c r="I41" s="195"/>
      <c r="J41" s="195"/>
      <c r="K41" s="196"/>
      <c r="L41" s="196"/>
      <c r="M41" s="196"/>
      <c r="N41" s="196"/>
      <c r="O41" s="196"/>
      <c r="P41" s="196"/>
      <c r="Q41" s="196"/>
      <c r="R41" s="196"/>
      <c r="S41" s="196"/>
      <c r="T41" s="196"/>
      <c r="U41" s="196"/>
      <c r="V41" s="196"/>
      <c r="W41" s="196"/>
      <c r="X41" s="196"/>
      <c r="Y41" s="196"/>
      <c r="Z41" s="196"/>
    </row>
    <row r="42" spans="2:26" ht="18" customHeight="1">
      <c r="B42" s="275" t="s">
        <v>661</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524</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75" t="s">
        <v>662</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663</v>
      </c>
      <c r="E47" s="277"/>
      <c r="F47" s="277"/>
      <c r="G47" s="277"/>
      <c r="H47" s="277"/>
      <c r="I47" s="278"/>
      <c r="J47" s="276" t="s">
        <v>664</v>
      </c>
      <c r="K47" s="277"/>
      <c r="L47" s="277"/>
      <c r="M47" s="277"/>
      <c r="N47" s="277"/>
      <c r="O47" s="277"/>
      <c r="P47" s="277"/>
      <c r="Q47" s="277"/>
      <c r="R47" s="277"/>
      <c r="S47" s="277"/>
      <c r="T47" s="277"/>
      <c r="U47" s="277"/>
      <c r="V47" s="277"/>
      <c r="W47" s="278"/>
    </row>
    <row r="48" spans="2:26" ht="18">
      <c r="D48" s="279" t="s">
        <v>665</v>
      </c>
      <c r="E48" s="280"/>
      <c r="F48" s="280"/>
      <c r="G48" s="280"/>
      <c r="H48" s="280"/>
      <c r="I48" s="281"/>
      <c r="J48" s="269" t="s">
        <v>525</v>
      </c>
      <c r="K48" s="270"/>
      <c r="L48" s="270"/>
      <c r="M48" s="270"/>
      <c r="N48" s="270"/>
      <c r="O48" s="270"/>
      <c r="P48" s="270"/>
      <c r="Q48" s="270"/>
      <c r="R48" s="270"/>
      <c r="S48" s="270"/>
      <c r="T48" s="270"/>
      <c r="U48" s="270"/>
      <c r="V48" s="270"/>
      <c r="W48" s="271"/>
    </row>
    <row r="49" spans="2:26" ht="18">
      <c r="D49" s="279" t="s">
        <v>666</v>
      </c>
      <c r="E49" s="280"/>
      <c r="F49" s="280"/>
      <c r="G49" s="280"/>
      <c r="H49" s="280"/>
      <c r="I49" s="281"/>
      <c r="J49" s="269" t="s">
        <v>745</v>
      </c>
      <c r="K49" s="270"/>
      <c r="L49" s="270"/>
      <c r="M49" s="270"/>
      <c r="N49" s="270"/>
      <c r="O49" s="270"/>
      <c r="P49" s="270"/>
      <c r="Q49" s="270"/>
      <c r="R49" s="270"/>
      <c r="S49" s="270"/>
      <c r="T49" s="270"/>
      <c r="U49" s="270"/>
      <c r="V49" s="270"/>
      <c r="W49" s="271"/>
    </row>
    <row r="50" spans="2:26" ht="18">
      <c r="D50" s="279" t="s">
        <v>667</v>
      </c>
      <c r="E50" s="280"/>
      <c r="F50" s="280"/>
      <c r="G50" s="280"/>
      <c r="H50" s="280"/>
      <c r="I50" s="281"/>
      <c r="J50" s="269" t="s">
        <v>668</v>
      </c>
      <c r="K50" s="270"/>
      <c r="L50" s="270"/>
      <c r="M50" s="270"/>
      <c r="N50" s="270"/>
      <c r="O50" s="270"/>
      <c r="P50" s="270"/>
      <c r="Q50" s="270"/>
      <c r="R50" s="270"/>
      <c r="S50" s="270"/>
      <c r="T50" s="270"/>
      <c r="U50" s="270"/>
      <c r="V50" s="270"/>
      <c r="W50" s="271"/>
    </row>
    <row r="51" spans="2:26" ht="18">
      <c r="D51" s="279" t="s">
        <v>669</v>
      </c>
      <c r="E51" s="280"/>
      <c r="F51" s="280"/>
      <c r="G51" s="280"/>
      <c r="H51" s="280"/>
      <c r="I51" s="281"/>
      <c r="J51" s="269" t="s">
        <v>670</v>
      </c>
      <c r="K51" s="270"/>
      <c r="L51" s="270"/>
      <c r="M51" s="270"/>
      <c r="N51" s="270"/>
      <c r="O51" s="270"/>
      <c r="P51" s="270"/>
      <c r="Q51" s="270"/>
      <c r="R51" s="270"/>
      <c r="S51" s="270"/>
      <c r="T51" s="270"/>
      <c r="U51" s="270"/>
      <c r="V51" s="270"/>
      <c r="W51" s="271"/>
    </row>
    <row r="53" spans="2:26">
      <c r="B53" s="183" t="s">
        <v>671</v>
      </c>
    </row>
    <row r="54" spans="2:26" ht="6" customHeight="1"/>
    <row r="55" spans="2:26" ht="18.75">
      <c r="C55" s="197" t="s">
        <v>672</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row>
    <row r="56" spans="2:26" ht="18.75" customHeight="1">
      <c r="C56" s="268" t="s">
        <v>713</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2:26" ht="18.75">
      <c r="C59" s="197" t="s">
        <v>673</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2:26" ht="18.75" customHeight="1">
      <c r="C60" s="268" t="s">
        <v>714</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83" t="s">
        <v>674</v>
      </c>
    </row>
    <row r="64" spans="2:26" ht="88.5" customHeight="1">
      <c r="B64" s="268" t="s">
        <v>715</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83" t="s">
        <v>675</v>
      </c>
    </row>
    <row r="67" spans="2:26" ht="73.5" customHeight="1">
      <c r="B67" s="268" t="s">
        <v>716</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2:26" ht="16.5" customHeight="1">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1" spans="2:26">
      <c r="B71" s="183" t="s">
        <v>676</v>
      </c>
    </row>
    <row r="72" spans="2:26" ht="68.25" customHeight="1">
      <c r="B72" s="268" t="s">
        <v>717</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83" t="s">
        <v>677</v>
      </c>
    </row>
    <row r="75" spans="2:26" ht="5.25" customHeight="1"/>
    <row r="76" spans="2:26">
      <c r="C76" s="200" t="s">
        <v>678</v>
      </c>
    </row>
    <row r="77" spans="2:26" ht="54" customHeight="1">
      <c r="C77" s="268" t="s">
        <v>718</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c r="C79" s="200" t="s">
        <v>679</v>
      </c>
    </row>
    <row r="80" spans="2:26" ht="143.25" customHeight="1">
      <c r="C80" s="272" t="s">
        <v>719</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200" t="s">
        <v>680</v>
      </c>
    </row>
    <row r="83" spans="2:26" ht="111.75" customHeight="1">
      <c r="C83" s="268" t="s">
        <v>720</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4" t="s">
        <v>722</v>
      </c>
      <c r="D84" s="245" t="s">
        <v>723</v>
      </c>
      <c r="E84" s="246"/>
      <c r="F84" s="246"/>
      <c r="G84" s="246"/>
      <c r="H84" s="246"/>
      <c r="I84" s="247"/>
      <c r="K84" s="250" t="s">
        <v>724</v>
      </c>
      <c r="L84" s="250"/>
      <c r="M84" s="250"/>
      <c r="N84" s="250"/>
      <c r="O84" s="250"/>
      <c r="P84" s="201"/>
      <c r="Q84" s="201"/>
      <c r="R84" s="201"/>
      <c r="S84" s="201"/>
      <c r="T84" s="201"/>
      <c r="U84" s="201"/>
      <c r="V84" s="201"/>
      <c r="W84" s="201"/>
      <c r="X84" s="201"/>
      <c r="Y84" s="201"/>
      <c r="Z84" s="201"/>
    </row>
    <row r="85" spans="2:26" ht="18">
      <c r="C85" s="244" t="s">
        <v>722</v>
      </c>
      <c r="D85" s="245" t="s">
        <v>725</v>
      </c>
      <c r="E85" s="246"/>
      <c r="F85" s="246"/>
      <c r="G85" s="246"/>
      <c r="H85" s="246"/>
      <c r="I85" s="246"/>
      <c r="K85" s="250" t="s">
        <v>726</v>
      </c>
      <c r="L85" s="250"/>
      <c r="M85" s="250"/>
      <c r="N85" s="250"/>
      <c r="O85" s="250"/>
      <c r="P85" s="201"/>
      <c r="Q85" s="201"/>
      <c r="R85" s="201"/>
      <c r="S85" s="201"/>
      <c r="T85" s="201"/>
      <c r="U85" s="201"/>
      <c r="V85" s="201"/>
      <c r="W85" s="201"/>
      <c r="X85" s="201"/>
      <c r="Y85" s="201"/>
      <c r="Z85" s="201"/>
    </row>
    <row r="86" spans="2:26" ht="18">
      <c r="C86" s="244" t="s">
        <v>722</v>
      </c>
      <c r="D86" s="245" t="s">
        <v>727</v>
      </c>
      <c r="E86" s="246"/>
      <c r="F86" s="246"/>
      <c r="G86" s="246"/>
      <c r="H86" s="246"/>
      <c r="I86" s="246"/>
      <c r="K86" s="250" t="s">
        <v>728</v>
      </c>
      <c r="L86" s="250"/>
      <c r="M86" s="250"/>
      <c r="N86" s="250"/>
      <c r="O86" s="250"/>
      <c r="P86" s="201"/>
      <c r="Q86" s="201"/>
      <c r="R86" s="201"/>
      <c r="S86" s="201"/>
      <c r="T86" s="201"/>
      <c r="U86" s="201"/>
      <c r="V86" s="201"/>
      <c r="W86" s="201"/>
      <c r="X86" s="201"/>
      <c r="Y86" s="201"/>
      <c r="Z86" s="201"/>
    </row>
    <row r="87" spans="2:26" ht="16.5" customHeight="1">
      <c r="C87" s="244" t="s">
        <v>722</v>
      </c>
      <c r="D87" s="245" t="s">
        <v>729</v>
      </c>
      <c r="E87" s="248"/>
      <c r="F87" s="248"/>
      <c r="G87" s="248"/>
      <c r="H87" s="248"/>
      <c r="I87" s="248"/>
      <c r="J87" s="248"/>
      <c r="K87" s="248"/>
      <c r="L87" s="248"/>
      <c r="M87" s="248"/>
      <c r="N87" s="248"/>
      <c r="O87" s="202"/>
      <c r="P87" s="202"/>
      <c r="Q87" s="202"/>
      <c r="R87" s="202"/>
      <c r="S87" s="202"/>
      <c r="T87" s="202"/>
      <c r="U87" s="202"/>
      <c r="V87" s="202"/>
      <c r="W87" s="202"/>
      <c r="X87" s="202"/>
      <c r="Y87" s="202"/>
      <c r="Z87" s="202"/>
    </row>
    <row r="88" spans="2:26" ht="16.5" customHeight="1">
      <c r="C88" s="244" t="s">
        <v>722</v>
      </c>
      <c r="D88" s="245" t="s">
        <v>730</v>
      </c>
      <c r="E88" s="246"/>
      <c r="F88" s="246"/>
      <c r="G88" s="246"/>
      <c r="H88" s="246"/>
      <c r="I88" s="246"/>
      <c r="J88" s="246"/>
      <c r="K88" s="246"/>
      <c r="L88" s="246"/>
      <c r="M88" s="246"/>
      <c r="N88" s="246"/>
      <c r="O88" s="201"/>
      <c r="P88" s="201"/>
      <c r="Q88" s="201"/>
      <c r="R88" s="201"/>
      <c r="S88" s="201"/>
      <c r="T88" s="201"/>
      <c r="U88" s="201"/>
      <c r="V88" s="201"/>
      <c r="W88" s="201"/>
      <c r="X88" s="201"/>
      <c r="Y88" s="201"/>
      <c r="Z88" s="201"/>
    </row>
    <row r="89" spans="2:26" ht="16.5" customHeight="1">
      <c r="C89" s="244" t="s">
        <v>722</v>
      </c>
      <c r="D89" s="245" t="s">
        <v>731</v>
      </c>
      <c r="E89" s="249"/>
      <c r="F89" s="249"/>
      <c r="G89" s="249"/>
      <c r="H89" s="249"/>
      <c r="I89" s="249"/>
      <c r="J89" s="249"/>
      <c r="K89" s="249"/>
      <c r="L89" s="249"/>
      <c r="M89" s="249"/>
      <c r="N89" s="249"/>
      <c r="O89" s="203"/>
      <c r="P89" s="203"/>
      <c r="Q89" s="203"/>
      <c r="R89" s="203"/>
      <c r="S89" s="203"/>
      <c r="T89" s="203"/>
      <c r="U89" s="203"/>
      <c r="V89" s="203"/>
      <c r="W89" s="203"/>
      <c r="X89" s="203"/>
      <c r="Y89" s="203"/>
      <c r="Z89" s="203"/>
    </row>
    <row r="90" spans="2:26" ht="16.5" customHeight="1">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row>
    <row r="91" spans="2:26" ht="16.5" customHeight="1">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row>
    <row r="92" spans="2:26" ht="16.5" customHeight="1">
      <c r="B92" s="183" t="s">
        <v>681</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row>
    <row r="93" spans="2:26" ht="16.5" customHeight="1">
      <c r="B93" s="268" t="s">
        <v>682</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683</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4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43"/>
      <c r="C97" s="268" t="s">
        <v>684</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4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43"/>
      <c r="C99" s="268" t="s">
        <v>721</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spans="2:26" ht="16.5" customHeight="1">
      <c r="B101" s="183" t="s">
        <v>685</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spans="2:26" ht="213.75" customHeight="1">
      <c r="B102" s="268" t="s">
        <v>686</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spans="2:26" ht="16.5" customHeight="1">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spans="2:26" ht="16.5" customHeight="1">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spans="2:26" ht="16.5" customHeight="1">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spans="2:26" ht="16.5" customHeight="1">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spans="2:26" ht="16.5" customHeight="1">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spans="2:26" ht="16.5" customHeight="1">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spans="2:26" ht="16.5" customHeight="1">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2:26" ht="16.5" customHeight="1">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spans="3:26" ht="16.5" customHeight="1">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spans="3:26" ht="16.5" customHeight="1">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J47:W47"/>
    <mergeCell ref="B64:Z64"/>
    <mergeCell ref="B19:Z20"/>
    <mergeCell ref="B45:Z45"/>
    <mergeCell ref="D48:I48"/>
    <mergeCell ref="D47:I47"/>
    <mergeCell ref="C56:Z57"/>
    <mergeCell ref="C60:Z61"/>
    <mergeCell ref="D51:I51"/>
    <mergeCell ref="D50:I50"/>
    <mergeCell ref="D49:I49"/>
    <mergeCell ref="B12:Z13"/>
    <mergeCell ref="B14:Z15"/>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77</v>
      </c>
    </row>
    <row r="3" spans="1:10" ht="30" customHeight="1">
      <c r="A3" s="284" t="s">
        <v>310</v>
      </c>
      <c r="B3" s="284"/>
      <c r="C3" s="284"/>
      <c r="D3" s="284"/>
      <c r="E3" s="284"/>
      <c r="F3" s="284"/>
      <c r="G3" s="284"/>
      <c r="H3" s="284"/>
    </row>
    <row r="4" spans="1:10" ht="30" customHeight="1">
      <c r="A4" s="285" t="s">
        <v>311</v>
      </c>
      <c r="B4" s="285"/>
      <c r="C4" s="285"/>
      <c r="D4" s="285"/>
      <c r="E4" s="285"/>
      <c r="F4" s="285"/>
      <c r="G4" s="285"/>
      <c r="H4" s="285"/>
    </row>
    <row r="5" spans="1:10" ht="18" customHeight="1">
      <c r="A5" s="286" t="s">
        <v>15</v>
      </c>
      <c r="B5" s="145"/>
      <c r="C5" s="146"/>
      <c r="D5" s="287" t="s">
        <v>502</v>
      </c>
      <c r="E5" s="287"/>
      <c r="F5" s="287" t="s">
        <v>503</v>
      </c>
      <c r="G5" s="287"/>
      <c r="H5" s="147" t="s">
        <v>504</v>
      </c>
    </row>
    <row r="6" spans="1:10" ht="18" customHeight="1">
      <c r="A6" s="286"/>
      <c r="B6" s="288" t="s">
        <v>50</v>
      </c>
      <c r="C6" s="286" t="s">
        <v>51</v>
      </c>
      <c r="D6" s="148" t="s">
        <v>507</v>
      </c>
      <c r="E6" s="148" t="s">
        <v>488</v>
      </c>
      <c r="F6" s="148" t="s">
        <v>507</v>
      </c>
      <c r="G6" s="148" t="s">
        <v>488</v>
      </c>
      <c r="H6" s="149" t="s">
        <v>507</v>
      </c>
    </row>
    <row r="7" spans="1:10" ht="18" customHeight="1">
      <c r="A7" s="150" t="s">
        <v>17</v>
      </c>
      <c r="B7" s="288"/>
      <c r="C7" s="286"/>
      <c r="D7" s="151" t="s">
        <v>508</v>
      </c>
      <c r="E7" s="151" t="s">
        <v>487</v>
      </c>
      <c r="F7" s="151" t="s">
        <v>508</v>
      </c>
      <c r="G7" s="151" t="s">
        <v>487</v>
      </c>
      <c r="H7" s="152" t="s">
        <v>508</v>
      </c>
    </row>
    <row r="8" spans="1:10" ht="18" customHeight="1">
      <c r="A8" s="153">
        <v>2018</v>
      </c>
      <c r="B8" s="154" t="s">
        <v>71</v>
      </c>
      <c r="C8" s="155" t="s">
        <v>61</v>
      </c>
      <c r="D8" s="156">
        <v>103039.763737</v>
      </c>
      <c r="E8" s="157">
        <v>97.299107619808694</v>
      </c>
      <c r="F8" s="156">
        <v>2860.2452739999999</v>
      </c>
      <c r="G8" s="157">
        <v>2.7008923801913007</v>
      </c>
      <c r="H8" s="156">
        <v>105900.009011</v>
      </c>
    </row>
    <row r="9" spans="1:10" ht="18" customHeight="1">
      <c r="A9" s="158" t="s">
        <v>569</v>
      </c>
      <c r="B9" s="159" t="s">
        <v>72</v>
      </c>
      <c r="C9" s="160" t="s">
        <v>62</v>
      </c>
      <c r="D9" s="161">
        <v>90976.372529</v>
      </c>
      <c r="E9" s="162">
        <v>96.931117941972715</v>
      </c>
      <c r="F9" s="161">
        <v>2880.3521850000002</v>
      </c>
      <c r="G9" s="162">
        <v>3.0688820580272784</v>
      </c>
      <c r="H9" s="161">
        <v>93856.724713999996</v>
      </c>
    </row>
    <row r="10" spans="1:10" ht="18" customHeight="1">
      <c r="A10" s="153" t="s">
        <v>569</v>
      </c>
      <c r="B10" s="154" t="s">
        <v>73</v>
      </c>
      <c r="C10" s="155" t="s">
        <v>63</v>
      </c>
      <c r="D10" s="156">
        <v>88202.103182999999</v>
      </c>
      <c r="E10" s="157">
        <v>97.586949290649585</v>
      </c>
      <c r="F10" s="156">
        <v>2180.9898680000001</v>
      </c>
      <c r="G10" s="157">
        <v>2.4130507093504137</v>
      </c>
      <c r="H10" s="156">
        <v>90383.093051000003</v>
      </c>
    </row>
    <row r="11" spans="1:10" ht="18" customHeight="1">
      <c r="A11" s="158">
        <v>2019</v>
      </c>
      <c r="B11" s="159" t="s">
        <v>64</v>
      </c>
      <c r="C11" s="160" t="s">
        <v>52</v>
      </c>
      <c r="D11" s="161">
        <v>83288.993825000012</v>
      </c>
      <c r="E11" s="162">
        <v>97.137538321264955</v>
      </c>
      <c r="F11" s="161">
        <v>2454.3709589999999</v>
      </c>
      <c r="G11" s="162">
        <v>2.8624616787350452</v>
      </c>
      <c r="H11" s="161">
        <v>85743.364784000005</v>
      </c>
    </row>
    <row r="12" spans="1:10" ht="18" customHeight="1">
      <c r="A12" s="153" t="s">
        <v>569</v>
      </c>
      <c r="B12" s="154" t="s">
        <v>65</v>
      </c>
      <c r="C12" s="155" t="s">
        <v>53</v>
      </c>
      <c r="D12" s="156">
        <v>74343.218110000002</v>
      </c>
      <c r="E12" s="157">
        <v>95.933880624313261</v>
      </c>
      <c r="F12" s="156">
        <v>3151.007732</v>
      </c>
      <c r="G12" s="157">
        <v>4.0661193756867364</v>
      </c>
      <c r="H12" s="156">
        <v>77494.225842</v>
      </c>
    </row>
    <row r="13" spans="1:10" ht="18" customHeight="1">
      <c r="A13" s="158" t="s">
        <v>569</v>
      </c>
      <c r="B13" s="159" t="s">
        <v>66</v>
      </c>
      <c r="C13" s="160" t="s">
        <v>54</v>
      </c>
      <c r="D13" s="161">
        <v>82899.379702999999</v>
      </c>
      <c r="E13" s="162">
        <v>96.255051317229842</v>
      </c>
      <c r="F13" s="161">
        <v>3225.3260329999998</v>
      </c>
      <c r="G13" s="162">
        <v>3.7449486827701501</v>
      </c>
      <c r="H13" s="161">
        <v>86124.705736000004</v>
      </c>
    </row>
    <row r="14" spans="1:10" ht="18" customHeight="1">
      <c r="A14" s="153" t="s">
        <v>569</v>
      </c>
      <c r="B14" s="154" t="s">
        <v>67</v>
      </c>
      <c r="C14" s="155" t="s">
        <v>55</v>
      </c>
      <c r="D14" s="156">
        <v>85866.993477999989</v>
      </c>
      <c r="E14" s="157">
        <v>95.861409089781461</v>
      </c>
      <c r="F14" s="156">
        <v>3707.1055190000002</v>
      </c>
      <c r="G14" s="157">
        <v>4.138590910218543</v>
      </c>
      <c r="H14" s="156">
        <v>89574.098996999994</v>
      </c>
    </row>
    <row r="15" spans="1:10" ht="18" customHeight="1">
      <c r="A15" s="158" t="s">
        <v>569</v>
      </c>
      <c r="B15" s="159" t="s">
        <v>68</v>
      </c>
      <c r="C15" s="160" t="s">
        <v>56</v>
      </c>
      <c r="D15" s="161">
        <v>86185.197136999996</v>
      </c>
      <c r="E15" s="162">
        <v>97.175884484797564</v>
      </c>
      <c r="F15" s="161">
        <v>2504.7052950000002</v>
      </c>
      <c r="G15" s="162">
        <v>2.8241155152024198</v>
      </c>
      <c r="H15" s="161">
        <v>88689.902432000003</v>
      </c>
    </row>
    <row r="16" spans="1:10" ht="18" customHeight="1">
      <c r="A16" s="153" t="s">
        <v>569</v>
      </c>
      <c r="B16" s="154" t="s">
        <v>74</v>
      </c>
      <c r="C16" s="155" t="s">
        <v>57</v>
      </c>
      <c r="D16" s="156">
        <v>74679.651213000005</v>
      </c>
      <c r="E16" s="157">
        <v>96.424566219314244</v>
      </c>
      <c r="F16" s="156">
        <v>2769.1298820000002</v>
      </c>
      <c r="G16" s="157">
        <v>3.5754337806857648</v>
      </c>
      <c r="H16" s="156">
        <v>77448.781094999998</v>
      </c>
    </row>
    <row r="17" spans="1:8" ht="18" customHeight="1">
      <c r="A17" s="158" t="s">
        <v>569</v>
      </c>
      <c r="B17" s="159" t="s">
        <v>75</v>
      </c>
      <c r="C17" s="160" t="s">
        <v>58</v>
      </c>
      <c r="D17" s="161">
        <v>79371.629478000003</v>
      </c>
      <c r="E17" s="162">
        <v>96.311019267481711</v>
      </c>
      <c r="F17" s="161">
        <v>3040.154845</v>
      </c>
      <c r="G17" s="162">
        <v>3.6889807325182917</v>
      </c>
      <c r="H17" s="161">
        <v>82411.784323</v>
      </c>
    </row>
    <row r="18" spans="1:8" ht="18" customHeight="1">
      <c r="A18" s="153" t="s">
        <v>569</v>
      </c>
      <c r="B18" s="154" t="s">
        <v>69</v>
      </c>
      <c r="C18" s="155" t="s">
        <v>59</v>
      </c>
      <c r="D18" s="156">
        <v>73993.211874999994</v>
      </c>
      <c r="E18" s="157">
        <v>97.493199587888967</v>
      </c>
      <c r="F18" s="156">
        <v>1902.5554070000001</v>
      </c>
      <c r="G18" s="157">
        <v>2.5068004121110246</v>
      </c>
      <c r="H18" s="156">
        <v>75895.767282000001</v>
      </c>
    </row>
    <row r="19" spans="1:8" ht="18" customHeight="1">
      <c r="A19" s="158" t="s">
        <v>569</v>
      </c>
      <c r="B19" s="159" t="s">
        <v>70</v>
      </c>
      <c r="C19" s="160" t="s">
        <v>60</v>
      </c>
      <c r="D19" s="161">
        <v>73943.719662000003</v>
      </c>
      <c r="E19" s="162">
        <v>95.077531736899161</v>
      </c>
      <c r="F19" s="161">
        <v>3828.30314</v>
      </c>
      <c r="G19" s="162">
        <v>4.922468263100841</v>
      </c>
      <c r="H19" s="161">
        <v>77772.022802000007</v>
      </c>
    </row>
    <row r="20" spans="1:8" ht="18" customHeight="1" thickBot="1">
      <c r="A20" s="163" t="s">
        <v>569</v>
      </c>
      <c r="B20" s="164" t="s">
        <v>71</v>
      </c>
      <c r="C20" s="165" t="s">
        <v>61</v>
      </c>
      <c r="D20" s="166">
        <v>72231.103648000004</v>
      </c>
      <c r="E20" s="167">
        <v>96.680232999501541</v>
      </c>
      <c r="F20" s="166">
        <v>2480.2426190000001</v>
      </c>
      <c r="G20" s="167">
        <v>3.3197670004984547</v>
      </c>
      <c r="H20" s="166">
        <v>74711.346267000001</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499</v>
      </c>
      <c r="B3" s="289"/>
      <c r="C3" s="289"/>
      <c r="D3" s="289"/>
      <c r="E3" s="289"/>
      <c r="F3" s="289"/>
      <c r="G3" s="289"/>
    </row>
    <row r="4" spans="1:12" ht="30" customHeight="1">
      <c r="A4" s="290" t="s">
        <v>498</v>
      </c>
      <c r="B4" s="290"/>
      <c r="C4" s="290"/>
      <c r="D4" s="290"/>
      <c r="E4" s="290"/>
      <c r="F4" s="290"/>
      <c r="G4" s="290"/>
    </row>
    <row r="5" spans="1:12" ht="18" customHeight="1">
      <c r="A5" s="293" t="s">
        <v>15</v>
      </c>
      <c r="B5" s="41"/>
      <c r="C5" s="42"/>
      <c r="D5" s="291" t="s">
        <v>500</v>
      </c>
      <c r="E5" s="291"/>
      <c r="F5" s="291" t="s">
        <v>501</v>
      </c>
      <c r="G5" s="292"/>
    </row>
    <row r="6" spans="1:12" ht="18" customHeight="1">
      <c r="A6" s="293"/>
      <c r="B6" s="294" t="s">
        <v>50</v>
      </c>
      <c r="C6" s="293" t="s">
        <v>51</v>
      </c>
      <c r="D6" s="28" t="s">
        <v>507</v>
      </c>
      <c r="E6" s="27" t="s">
        <v>488</v>
      </c>
      <c r="F6" s="27" t="s">
        <v>507</v>
      </c>
      <c r="G6" s="57" t="s">
        <v>488</v>
      </c>
    </row>
    <row r="7" spans="1:12" ht="18" customHeight="1">
      <c r="A7" s="23" t="s">
        <v>17</v>
      </c>
      <c r="B7" s="294"/>
      <c r="C7" s="293"/>
      <c r="D7" s="18" t="s">
        <v>508</v>
      </c>
      <c r="E7" s="18" t="s">
        <v>487</v>
      </c>
      <c r="F7" s="18" t="s">
        <v>508</v>
      </c>
      <c r="G7" s="56" t="s">
        <v>487</v>
      </c>
    </row>
    <row r="8" spans="1:12" ht="18" customHeight="1">
      <c r="A8" s="29">
        <v>2018</v>
      </c>
      <c r="B8" s="30" t="s">
        <v>71</v>
      </c>
      <c r="C8" s="31" t="s">
        <v>61</v>
      </c>
      <c r="D8" s="111">
        <v>85877.322027000002</v>
      </c>
      <c r="E8" s="32">
        <v>81.092837317964523</v>
      </c>
      <c r="F8" s="111">
        <v>20022.686984</v>
      </c>
      <c r="G8" s="60">
        <v>18.907162682035477</v>
      </c>
      <c r="K8" s="20"/>
      <c r="L8" s="20"/>
    </row>
    <row r="9" spans="1:12" ht="18" customHeight="1">
      <c r="A9" s="33" t="s">
        <v>569</v>
      </c>
      <c r="B9" s="34" t="s">
        <v>72</v>
      </c>
      <c r="C9" s="35" t="s">
        <v>62</v>
      </c>
      <c r="D9" s="112">
        <v>73665.270625000005</v>
      </c>
      <c r="E9" s="36">
        <v>78.486939374320443</v>
      </c>
      <c r="F9" s="112">
        <v>20191.454088999999</v>
      </c>
      <c r="G9" s="61">
        <v>21.513060625679572</v>
      </c>
      <c r="K9" s="20"/>
      <c r="L9" s="20"/>
    </row>
    <row r="10" spans="1:12" ht="18" customHeight="1">
      <c r="A10" s="29" t="s">
        <v>569</v>
      </c>
      <c r="B10" s="30" t="s">
        <v>73</v>
      </c>
      <c r="C10" s="31" t="s">
        <v>63</v>
      </c>
      <c r="D10" s="111">
        <v>69974.597704</v>
      </c>
      <c r="E10" s="32">
        <v>77.420007815527839</v>
      </c>
      <c r="F10" s="111">
        <v>20408.495347</v>
      </c>
      <c r="G10" s="60">
        <v>22.579992184472157</v>
      </c>
      <c r="K10" s="20"/>
      <c r="L10" s="20"/>
    </row>
    <row r="11" spans="1:12" ht="18" customHeight="1">
      <c r="A11" s="33">
        <v>2019</v>
      </c>
      <c r="B11" s="34" t="s">
        <v>64</v>
      </c>
      <c r="C11" s="35" t="s">
        <v>52</v>
      </c>
      <c r="D11" s="112">
        <v>66511.486528000009</v>
      </c>
      <c r="E11" s="36">
        <v>77.570418067394613</v>
      </c>
      <c r="F11" s="112">
        <v>19231.878256</v>
      </c>
      <c r="G11" s="61">
        <v>22.429581932605391</v>
      </c>
      <c r="K11" s="20"/>
      <c r="L11" s="20"/>
    </row>
    <row r="12" spans="1:12" ht="18" customHeight="1">
      <c r="A12" s="29" t="s">
        <v>569</v>
      </c>
      <c r="B12" s="30" t="s">
        <v>65</v>
      </c>
      <c r="C12" s="31" t="s">
        <v>53</v>
      </c>
      <c r="D12" s="111">
        <v>59367.024498999999</v>
      </c>
      <c r="E12" s="32">
        <v>76.608319979918434</v>
      </c>
      <c r="F12" s="111">
        <v>18127.201343000001</v>
      </c>
      <c r="G12" s="60">
        <v>23.391680020081569</v>
      </c>
      <c r="K12" s="20"/>
      <c r="L12" s="20"/>
    </row>
    <row r="13" spans="1:12" ht="18" customHeight="1">
      <c r="A13" s="33" t="s">
        <v>569</v>
      </c>
      <c r="B13" s="34" t="s">
        <v>66</v>
      </c>
      <c r="C13" s="35" t="s">
        <v>54</v>
      </c>
      <c r="D13" s="112">
        <v>66147.655117999995</v>
      </c>
      <c r="E13" s="36">
        <v>76.804506387242583</v>
      </c>
      <c r="F13" s="112">
        <v>19977.050618000001</v>
      </c>
      <c r="G13" s="61">
        <v>23.195493612757417</v>
      </c>
      <c r="K13" s="20"/>
      <c r="L13" s="20"/>
    </row>
    <row r="14" spans="1:12" ht="18" customHeight="1">
      <c r="A14" s="29" t="s">
        <v>569</v>
      </c>
      <c r="B14" s="30" t="s">
        <v>67</v>
      </c>
      <c r="C14" s="31" t="s">
        <v>55</v>
      </c>
      <c r="D14" s="111">
        <v>69336.660164999994</v>
      </c>
      <c r="E14" s="32">
        <v>77.407041702224888</v>
      </c>
      <c r="F14" s="111">
        <v>20237.438832</v>
      </c>
      <c r="G14" s="60">
        <v>22.592958297775109</v>
      </c>
      <c r="K14" s="20"/>
      <c r="L14" s="20"/>
    </row>
    <row r="15" spans="1:12" ht="18" customHeight="1">
      <c r="A15" s="29" t="s">
        <v>569</v>
      </c>
      <c r="B15" s="34" t="s">
        <v>68</v>
      </c>
      <c r="C15" s="35" t="s">
        <v>56</v>
      </c>
      <c r="D15" s="112">
        <v>70429.510691000003</v>
      </c>
      <c r="E15" s="36">
        <v>79.410968734574325</v>
      </c>
      <c r="F15" s="112">
        <v>18260.391740999999</v>
      </c>
      <c r="G15" s="61">
        <v>20.589031265425668</v>
      </c>
      <c r="K15" s="20"/>
      <c r="L15" s="20"/>
    </row>
    <row r="16" spans="1:12" ht="18" customHeight="1">
      <c r="A16" s="29" t="s">
        <v>569</v>
      </c>
      <c r="B16" s="30" t="s">
        <v>74</v>
      </c>
      <c r="C16" s="31" t="s">
        <v>57</v>
      </c>
      <c r="D16" s="111">
        <v>60034.435182000001</v>
      </c>
      <c r="E16" s="32">
        <v>77.515016160629742</v>
      </c>
      <c r="F16" s="111">
        <v>17414.345913000001</v>
      </c>
      <c r="G16" s="60">
        <v>22.484983839370262</v>
      </c>
      <c r="K16" s="20"/>
      <c r="L16" s="20"/>
    </row>
    <row r="17" spans="1:12" ht="18" customHeight="1">
      <c r="A17" s="33" t="s">
        <v>569</v>
      </c>
      <c r="B17" s="34" t="s">
        <v>75</v>
      </c>
      <c r="C17" s="35" t="s">
        <v>58</v>
      </c>
      <c r="D17" s="112">
        <v>63597.103480000005</v>
      </c>
      <c r="E17" s="36">
        <v>77.169914475751639</v>
      </c>
      <c r="F17" s="112">
        <v>18814.680842999998</v>
      </c>
      <c r="G17" s="61">
        <v>22.830085524248357</v>
      </c>
      <c r="K17" s="20"/>
      <c r="L17" s="20"/>
    </row>
    <row r="18" spans="1:12" ht="18" customHeight="1">
      <c r="A18" s="29" t="s">
        <v>569</v>
      </c>
      <c r="B18" s="30" t="s">
        <v>69</v>
      </c>
      <c r="C18" s="31" t="s">
        <v>59</v>
      </c>
      <c r="D18" s="111">
        <v>59609.44354</v>
      </c>
      <c r="E18" s="32">
        <v>78.541196267920739</v>
      </c>
      <c r="F18" s="111">
        <v>16286.323742</v>
      </c>
      <c r="G18" s="60">
        <v>21.45880373207925</v>
      </c>
      <c r="K18" s="20"/>
      <c r="L18" s="20"/>
    </row>
    <row r="19" spans="1:12" ht="18" customHeight="1">
      <c r="A19" s="33" t="s">
        <v>569</v>
      </c>
      <c r="B19" s="34" t="s">
        <v>70</v>
      </c>
      <c r="C19" s="35" t="s">
        <v>60</v>
      </c>
      <c r="D19" s="112">
        <v>58112.288510000006</v>
      </c>
      <c r="E19" s="36">
        <v>74.721328334159736</v>
      </c>
      <c r="F19" s="112">
        <v>19659.734292000001</v>
      </c>
      <c r="G19" s="61">
        <v>25.278671665840257</v>
      </c>
      <c r="K19" s="20"/>
      <c r="L19" s="20"/>
    </row>
    <row r="20" spans="1:12" ht="18" customHeight="1" thickBot="1">
      <c r="A20" s="37" t="s">
        <v>569</v>
      </c>
      <c r="B20" s="38" t="s">
        <v>71</v>
      </c>
      <c r="C20" s="39" t="s">
        <v>61</v>
      </c>
      <c r="D20" s="113">
        <v>57559.205866999997</v>
      </c>
      <c r="E20" s="40">
        <v>77.04212110071947</v>
      </c>
      <c r="F20" s="113">
        <v>17152.1404</v>
      </c>
      <c r="G20" s="62">
        <v>22.957878899280523</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43"/>
      <c r="D2" s="143"/>
      <c r="E2" s="143"/>
    </row>
    <row r="3" spans="1:13" ht="23.25" customHeight="1">
      <c r="A3" s="295" t="s">
        <v>513</v>
      </c>
      <c r="B3" s="295"/>
      <c r="C3" s="295"/>
      <c r="D3" s="295"/>
      <c r="E3" s="295"/>
      <c r="F3" s="295"/>
      <c r="G3" s="295"/>
      <c r="L3" s="2"/>
      <c r="M3" s="2"/>
    </row>
    <row r="4" spans="1:13" ht="23.25" customHeight="1">
      <c r="A4" s="296" t="s">
        <v>495</v>
      </c>
      <c r="B4" s="296"/>
      <c r="C4" s="296"/>
      <c r="D4" s="296"/>
      <c r="E4" s="296"/>
      <c r="F4" s="296"/>
      <c r="G4" s="296"/>
      <c r="L4" s="2"/>
      <c r="M4" s="2"/>
    </row>
    <row r="5" spans="1:13" ht="18" customHeight="1">
      <c r="A5" s="293" t="s">
        <v>18</v>
      </c>
      <c r="B5" s="300" t="s">
        <v>20</v>
      </c>
      <c r="C5" s="12" t="s">
        <v>748</v>
      </c>
      <c r="D5" s="12" t="s">
        <v>732</v>
      </c>
      <c r="E5" s="12" t="s">
        <v>748</v>
      </c>
      <c r="F5" s="300" t="s">
        <v>19</v>
      </c>
      <c r="G5" s="301" t="s">
        <v>82</v>
      </c>
      <c r="L5" s="2"/>
      <c r="M5" s="2"/>
    </row>
    <row r="6" spans="1:13" ht="18" customHeight="1">
      <c r="A6" s="293"/>
      <c r="B6" s="300"/>
      <c r="C6" s="18">
        <v>2018</v>
      </c>
      <c r="D6" s="18">
        <v>2019</v>
      </c>
      <c r="E6" s="18">
        <v>2019</v>
      </c>
      <c r="F6" s="300"/>
      <c r="G6" s="301"/>
      <c r="L6" s="2"/>
      <c r="M6" s="2"/>
    </row>
    <row r="7" spans="1:13" ht="18" customHeight="1">
      <c r="A7" s="293"/>
      <c r="B7" s="300"/>
      <c r="C7" s="297" t="s">
        <v>79</v>
      </c>
      <c r="D7" s="298"/>
      <c r="E7" s="299"/>
      <c r="F7" s="300"/>
      <c r="G7" s="301"/>
      <c r="L7" s="2"/>
      <c r="M7" s="2"/>
    </row>
    <row r="8" spans="1:13" ht="12.75">
      <c r="A8" s="29">
        <v>1</v>
      </c>
      <c r="B8" s="43" t="s">
        <v>468</v>
      </c>
      <c r="C8" s="114">
        <v>489.11817200000002</v>
      </c>
      <c r="D8" s="114">
        <v>416.71405499999997</v>
      </c>
      <c r="E8" s="114">
        <v>498.52841899999999</v>
      </c>
      <c r="F8" s="44" t="s">
        <v>448</v>
      </c>
      <c r="G8" s="29">
        <v>1</v>
      </c>
      <c r="L8" s="2"/>
      <c r="M8" s="2"/>
    </row>
    <row r="9" spans="1:13" ht="12.75">
      <c r="A9" s="33">
        <v>2</v>
      </c>
      <c r="B9" s="45" t="s">
        <v>21</v>
      </c>
      <c r="C9" s="115">
        <v>131.70642699999999</v>
      </c>
      <c r="D9" s="115">
        <v>116.87263400000001</v>
      </c>
      <c r="E9" s="115">
        <v>129.46682899999999</v>
      </c>
      <c r="F9" s="46" t="s">
        <v>449</v>
      </c>
      <c r="G9" s="33">
        <v>2</v>
      </c>
      <c r="L9" s="2"/>
      <c r="M9" s="2"/>
    </row>
    <row r="10" spans="1:13" ht="36">
      <c r="A10" s="29">
        <v>3</v>
      </c>
      <c r="B10" s="43" t="s">
        <v>469</v>
      </c>
      <c r="C10" s="114">
        <v>88.072975</v>
      </c>
      <c r="D10" s="114">
        <v>84.923925999999994</v>
      </c>
      <c r="E10" s="114">
        <v>56.443617000000003</v>
      </c>
      <c r="F10" s="44" t="s">
        <v>450</v>
      </c>
      <c r="G10" s="29">
        <v>3</v>
      </c>
      <c r="L10" s="2"/>
      <c r="M10" s="2"/>
    </row>
    <row r="11" spans="1:13" ht="36">
      <c r="A11" s="33">
        <v>4</v>
      </c>
      <c r="B11" s="45" t="s">
        <v>470</v>
      </c>
      <c r="C11" s="115">
        <v>483.96712100000002</v>
      </c>
      <c r="D11" s="115">
        <v>500.23073799999997</v>
      </c>
      <c r="E11" s="115">
        <v>470.78889099999998</v>
      </c>
      <c r="F11" s="46" t="s">
        <v>451</v>
      </c>
      <c r="G11" s="33">
        <v>4</v>
      </c>
      <c r="K11" s="143"/>
      <c r="L11" s="2"/>
      <c r="M11" s="2"/>
    </row>
    <row r="12" spans="1:13" ht="12.75">
      <c r="A12" s="29">
        <v>5</v>
      </c>
      <c r="B12" s="43" t="s">
        <v>22</v>
      </c>
      <c r="C12" s="114">
        <v>86088.812868000008</v>
      </c>
      <c r="D12" s="114">
        <v>58366.626559000004</v>
      </c>
      <c r="E12" s="114">
        <v>57749.812314999996</v>
      </c>
      <c r="F12" s="44" t="s">
        <v>80</v>
      </c>
      <c r="G12" s="29">
        <v>5</v>
      </c>
      <c r="L12" s="2"/>
      <c r="M12" s="2"/>
    </row>
    <row r="13" spans="1:13" ht="24">
      <c r="A13" s="33">
        <v>6</v>
      </c>
      <c r="B13" s="45" t="s">
        <v>471</v>
      </c>
      <c r="C13" s="115">
        <v>6415.2806259999998</v>
      </c>
      <c r="D13" s="115">
        <v>5545.2539930000003</v>
      </c>
      <c r="E13" s="115">
        <v>4710.890504</v>
      </c>
      <c r="F13" s="46" t="s">
        <v>452</v>
      </c>
      <c r="G13" s="33">
        <v>6</v>
      </c>
      <c r="L13" s="2"/>
      <c r="M13" s="2"/>
    </row>
    <row r="14" spans="1:13" ht="24">
      <c r="A14" s="29">
        <v>7</v>
      </c>
      <c r="B14" s="43" t="s">
        <v>472</v>
      </c>
      <c r="C14" s="114">
        <v>6903.615648</v>
      </c>
      <c r="D14" s="114">
        <v>6392.5382310000005</v>
      </c>
      <c r="E14" s="114">
        <v>6123.2530909999996</v>
      </c>
      <c r="F14" s="44" t="s">
        <v>453</v>
      </c>
      <c r="G14" s="29">
        <v>7</v>
      </c>
      <c r="K14" s="143"/>
      <c r="L14" s="143"/>
      <c r="M14" s="2"/>
    </row>
    <row r="15" spans="1:13" ht="60">
      <c r="A15" s="33">
        <v>8</v>
      </c>
      <c r="B15" s="45" t="s">
        <v>473</v>
      </c>
      <c r="C15" s="115">
        <v>30.692948999999999</v>
      </c>
      <c r="D15" s="115">
        <v>25.503513999999999</v>
      </c>
      <c r="E15" s="115">
        <v>19.342835999999998</v>
      </c>
      <c r="F15" s="46" t="s">
        <v>454</v>
      </c>
      <c r="G15" s="33">
        <v>8</v>
      </c>
      <c r="L15" s="2"/>
      <c r="M15" s="2"/>
    </row>
    <row r="16" spans="1:13" ht="60">
      <c r="A16" s="29">
        <v>9</v>
      </c>
      <c r="B16" s="43" t="s">
        <v>474</v>
      </c>
      <c r="C16" s="114">
        <v>32.060859000000001</v>
      </c>
      <c r="D16" s="114">
        <v>21.459282000000002</v>
      </c>
      <c r="E16" s="114">
        <v>30.433520000000001</v>
      </c>
      <c r="F16" s="44" t="s">
        <v>455</v>
      </c>
      <c r="G16" s="29">
        <v>9</v>
      </c>
      <c r="L16" s="2"/>
      <c r="M16" s="2"/>
    </row>
    <row r="17" spans="1:13" ht="48">
      <c r="A17" s="33">
        <v>10</v>
      </c>
      <c r="B17" s="45" t="s">
        <v>475</v>
      </c>
      <c r="C17" s="115">
        <v>239.36407800000001</v>
      </c>
      <c r="D17" s="115">
        <v>206.61737299999999</v>
      </c>
      <c r="E17" s="115">
        <v>210.74018899999999</v>
      </c>
      <c r="F17" s="46" t="s">
        <v>456</v>
      </c>
      <c r="G17" s="33">
        <v>10</v>
      </c>
      <c r="L17" s="2"/>
      <c r="M17" s="2"/>
    </row>
    <row r="18" spans="1:13" ht="12.75">
      <c r="A18" s="29">
        <v>11</v>
      </c>
      <c r="B18" s="43" t="s">
        <v>476</v>
      </c>
      <c r="C18" s="114">
        <v>177.467915</v>
      </c>
      <c r="D18" s="114">
        <v>144.155385</v>
      </c>
      <c r="E18" s="114">
        <v>135.34160499999999</v>
      </c>
      <c r="F18" s="44" t="s">
        <v>457</v>
      </c>
      <c r="G18" s="29">
        <v>11</v>
      </c>
      <c r="L18" s="2"/>
      <c r="M18" s="2"/>
    </row>
    <row r="19" spans="1:13" ht="72">
      <c r="A19" s="33">
        <v>12</v>
      </c>
      <c r="B19" s="45" t="s">
        <v>477</v>
      </c>
      <c r="C19" s="115">
        <v>6.2266349999999999</v>
      </c>
      <c r="D19" s="115">
        <v>4.2979570000000002</v>
      </c>
      <c r="E19" s="115">
        <v>12.684313</v>
      </c>
      <c r="F19" s="46" t="s">
        <v>458</v>
      </c>
      <c r="G19" s="33">
        <v>12</v>
      </c>
      <c r="L19" s="2"/>
      <c r="M19" s="2"/>
    </row>
    <row r="20" spans="1:13" ht="36">
      <c r="A20" s="29">
        <v>13</v>
      </c>
      <c r="B20" s="43" t="s">
        <v>478</v>
      </c>
      <c r="C20" s="114">
        <v>189.26482899999999</v>
      </c>
      <c r="D20" s="114">
        <v>164.290504</v>
      </c>
      <c r="E20" s="114">
        <v>167.963202</v>
      </c>
      <c r="F20" s="44" t="s">
        <v>459</v>
      </c>
      <c r="G20" s="29">
        <v>13</v>
      </c>
      <c r="L20" s="2"/>
      <c r="M20" s="2"/>
    </row>
    <row r="21" spans="1:13" ht="60">
      <c r="A21" s="33">
        <v>14</v>
      </c>
      <c r="B21" s="45" t="s">
        <v>479</v>
      </c>
      <c r="C21" s="115">
        <v>248.68827899999999</v>
      </c>
      <c r="D21" s="115">
        <v>524.30885699999999</v>
      </c>
      <c r="E21" s="115">
        <v>529.04363000000001</v>
      </c>
      <c r="F21" s="46" t="s">
        <v>460</v>
      </c>
      <c r="G21" s="33">
        <v>14</v>
      </c>
      <c r="L21" s="2"/>
      <c r="M21" s="2"/>
    </row>
    <row r="22" spans="1:13" ht="12.75">
      <c r="A22" s="29">
        <v>15</v>
      </c>
      <c r="B22" s="43" t="s">
        <v>480</v>
      </c>
      <c r="C22" s="114">
        <v>1595.7482279999999</v>
      </c>
      <c r="D22" s="114">
        <v>1337.212587</v>
      </c>
      <c r="E22" s="114">
        <v>1448.8023929999999</v>
      </c>
      <c r="F22" s="44" t="s">
        <v>461</v>
      </c>
      <c r="G22" s="29">
        <v>15</v>
      </c>
      <c r="L22" s="2"/>
      <c r="M22" s="2"/>
    </row>
    <row r="23" spans="1:13" ht="72">
      <c r="A23" s="33">
        <v>16</v>
      </c>
      <c r="B23" s="45" t="s">
        <v>506</v>
      </c>
      <c r="C23" s="115">
        <v>928.54304000000002</v>
      </c>
      <c r="D23" s="115">
        <v>1142.905843</v>
      </c>
      <c r="E23" s="115">
        <v>1129.266822</v>
      </c>
      <c r="F23" s="46" t="s">
        <v>462</v>
      </c>
      <c r="G23" s="33">
        <v>16</v>
      </c>
      <c r="L23" s="2"/>
      <c r="M23" s="2"/>
    </row>
    <row r="24" spans="1:13" ht="24">
      <c r="A24" s="29">
        <v>17</v>
      </c>
      <c r="B24" s="43" t="s">
        <v>482</v>
      </c>
      <c r="C24" s="114">
        <v>1065.094566</v>
      </c>
      <c r="D24" s="114">
        <v>1741.1238430000001</v>
      </c>
      <c r="E24" s="114">
        <v>943.88430200000005</v>
      </c>
      <c r="F24" s="44" t="s">
        <v>463</v>
      </c>
      <c r="G24" s="29">
        <v>17</v>
      </c>
      <c r="L24" s="2"/>
      <c r="M24" s="2"/>
    </row>
    <row r="25" spans="1:13" ht="72">
      <c r="A25" s="33">
        <v>18</v>
      </c>
      <c r="B25" s="45" t="s">
        <v>483</v>
      </c>
      <c r="C25" s="115">
        <v>136.31523899999999</v>
      </c>
      <c r="D25" s="115">
        <v>105.28565399999999</v>
      </c>
      <c r="E25" s="115">
        <v>124.493646</v>
      </c>
      <c r="F25" s="46" t="s">
        <v>464</v>
      </c>
      <c r="G25" s="33">
        <v>18</v>
      </c>
      <c r="L25" s="2"/>
      <c r="M25" s="2"/>
    </row>
    <row r="26" spans="1:13" ht="24">
      <c r="A26" s="29">
        <v>19</v>
      </c>
      <c r="B26" s="43" t="s">
        <v>484</v>
      </c>
      <c r="C26" s="114">
        <v>5.18954</v>
      </c>
      <c r="D26" s="114">
        <v>40.549795000000003</v>
      </c>
      <c r="E26" s="114">
        <v>59.336956000000001</v>
      </c>
      <c r="F26" s="44" t="s">
        <v>465</v>
      </c>
      <c r="G26" s="29">
        <v>19</v>
      </c>
      <c r="L26" s="2"/>
      <c r="M26" s="2"/>
    </row>
    <row r="27" spans="1:13" ht="12.75">
      <c r="A27" s="33">
        <v>20</v>
      </c>
      <c r="B27" s="45" t="s">
        <v>485</v>
      </c>
      <c r="C27" s="115">
        <v>162.28026399999999</v>
      </c>
      <c r="D27" s="115">
        <v>128.00691499999999</v>
      </c>
      <c r="E27" s="115">
        <v>120.347398</v>
      </c>
      <c r="F27" s="46" t="s">
        <v>466</v>
      </c>
      <c r="G27" s="33">
        <v>20</v>
      </c>
      <c r="L27" s="2"/>
      <c r="M27" s="2"/>
    </row>
    <row r="28" spans="1:13" ht="24.75" thickBot="1">
      <c r="A28" s="47">
        <v>21</v>
      </c>
      <c r="B28" s="48" t="s">
        <v>486</v>
      </c>
      <c r="C28" s="116">
        <v>482.49875300000002</v>
      </c>
      <c r="D28" s="116">
        <v>763.14515700000004</v>
      </c>
      <c r="E28" s="116">
        <v>40.481788999999999</v>
      </c>
      <c r="F28" s="49" t="s">
        <v>467</v>
      </c>
      <c r="G28" s="47">
        <v>21</v>
      </c>
      <c r="L28" s="2"/>
      <c r="M28" s="2"/>
    </row>
    <row r="29" spans="1:13" ht="20.100000000000001" customHeight="1" thickBot="1">
      <c r="A29" s="50"/>
      <c r="B29" s="51" t="s">
        <v>78</v>
      </c>
      <c r="C29" s="117">
        <f>SUM(C8:C28)</f>
        <v>105900.00901100003</v>
      </c>
      <c r="D29" s="117">
        <f>SUM(D8:D28)</f>
        <v>77772.022802000021</v>
      </c>
      <c r="E29" s="117">
        <f>SUM(E8:E28)</f>
        <v>74711.346267000015</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312</v>
      </c>
      <c r="B3" s="302"/>
      <c r="C3" s="302"/>
      <c r="D3" s="302"/>
      <c r="E3" s="302"/>
      <c r="F3" s="302"/>
      <c r="G3" s="302"/>
      <c r="L3" s="2"/>
      <c r="M3" s="2"/>
    </row>
    <row r="4" spans="1:13" ht="23.25" customHeight="1">
      <c r="A4" s="303" t="s">
        <v>510</v>
      </c>
      <c r="B4" s="303"/>
      <c r="C4" s="303"/>
      <c r="D4" s="303"/>
      <c r="E4" s="303"/>
      <c r="F4" s="303"/>
      <c r="G4" s="303"/>
      <c r="L4" s="2"/>
      <c r="M4" s="2"/>
    </row>
    <row r="5" spans="1:13" ht="18" customHeight="1">
      <c r="A5" s="293" t="s">
        <v>84</v>
      </c>
      <c r="B5" s="304" t="s">
        <v>89</v>
      </c>
      <c r="C5" s="12" t="s">
        <v>748</v>
      </c>
      <c r="D5" s="12" t="s">
        <v>732</v>
      </c>
      <c r="E5" s="12" t="s">
        <v>748</v>
      </c>
      <c r="F5" s="300" t="s">
        <v>88</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9.25" customHeight="1">
      <c r="A8" s="29">
        <v>1</v>
      </c>
      <c r="B8" s="43" t="s">
        <v>2</v>
      </c>
      <c r="C8" s="118">
        <v>3936.0975170000002</v>
      </c>
      <c r="D8" s="118">
        <v>4240.5794550000001</v>
      </c>
      <c r="E8" s="118">
        <v>3820.1048150000001</v>
      </c>
      <c r="F8" s="44" t="s">
        <v>304</v>
      </c>
      <c r="G8" s="63">
        <v>1</v>
      </c>
      <c r="L8" s="2"/>
      <c r="M8" s="2"/>
    </row>
    <row r="9" spans="1:13" ht="29.25" customHeight="1">
      <c r="A9" s="33">
        <v>2</v>
      </c>
      <c r="B9" s="45" t="s">
        <v>309</v>
      </c>
      <c r="C9" s="119">
        <v>2709.6455089999999</v>
      </c>
      <c r="D9" s="119">
        <v>2442.4680159999998</v>
      </c>
      <c r="E9" s="119">
        <v>2255.9431639999998</v>
      </c>
      <c r="F9" s="46" t="s">
        <v>489</v>
      </c>
      <c r="G9" s="64">
        <v>2</v>
      </c>
      <c r="L9" s="2"/>
      <c r="M9" s="2"/>
    </row>
    <row r="10" spans="1:13" ht="29.25" customHeight="1">
      <c r="A10" s="29">
        <v>3</v>
      </c>
      <c r="B10" s="43" t="s">
        <v>3</v>
      </c>
      <c r="C10" s="118">
        <v>2143.8766209999999</v>
      </c>
      <c r="D10" s="118">
        <v>1960.4779759999999</v>
      </c>
      <c r="E10" s="118">
        <v>1808.6798389999999</v>
      </c>
      <c r="F10" s="44" t="s">
        <v>85</v>
      </c>
      <c r="G10" s="63">
        <v>3</v>
      </c>
      <c r="L10" s="2"/>
      <c r="M10" s="2"/>
    </row>
    <row r="11" spans="1:13" ht="29.25" customHeight="1">
      <c r="A11" s="33">
        <v>4</v>
      </c>
      <c r="B11" s="45" t="s">
        <v>4</v>
      </c>
      <c r="C11" s="119">
        <v>7504.7740560000002</v>
      </c>
      <c r="D11" s="119">
        <v>6793.7770810000002</v>
      </c>
      <c r="E11" s="119">
        <v>6042.8868779999993</v>
      </c>
      <c r="F11" s="46" t="s">
        <v>305</v>
      </c>
      <c r="G11" s="64">
        <v>4</v>
      </c>
      <c r="L11" s="2"/>
      <c r="M11" s="2"/>
    </row>
    <row r="12" spans="1:13" ht="29.25" customHeight="1">
      <c r="A12" s="29">
        <v>5</v>
      </c>
      <c r="B12" s="43" t="s">
        <v>32</v>
      </c>
      <c r="C12" s="118">
        <v>498.49841500000002</v>
      </c>
      <c r="D12" s="118">
        <v>492.70099499999998</v>
      </c>
      <c r="E12" s="118">
        <v>366.55139200000002</v>
      </c>
      <c r="F12" s="44" t="s">
        <v>306</v>
      </c>
      <c r="G12" s="63">
        <v>5</v>
      </c>
      <c r="L12" s="2"/>
      <c r="M12" s="2"/>
    </row>
    <row r="13" spans="1:13" ht="29.25" customHeight="1">
      <c r="A13" s="33">
        <v>6</v>
      </c>
      <c r="B13" s="45" t="s">
        <v>5</v>
      </c>
      <c r="C13" s="119">
        <v>161.16017199999999</v>
      </c>
      <c r="D13" s="119">
        <v>184.58339699999999</v>
      </c>
      <c r="E13" s="119">
        <v>73.859018000000006</v>
      </c>
      <c r="F13" s="46" t="s">
        <v>6</v>
      </c>
      <c r="G13" s="64">
        <v>6</v>
      </c>
      <c r="L13" s="2"/>
      <c r="M13" s="2"/>
    </row>
    <row r="14" spans="1:13" ht="29.25" customHeight="1">
      <c r="A14" s="29">
        <v>7</v>
      </c>
      <c r="B14" s="43" t="s">
        <v>7</v>
      </c>
      <c r="C14" s="118">
        <v>603.02663299999995</v>
      </c>
      <c r="D14" s="118">
        <v>517.37816099999998</v>
      </c>
      <c r="E14" s="118">
        <v>712.61550799999998</v>
      </c>
      <c r="F14" s="44" t="s">
        <v>8</v>
      </c>
      <c r="G14" s="63">
        <v>7</v>
      </c>
      <c r="L14" s="2"/>
      <c r="M14" s="2"/>
    </row>
    <row r="15" spans="1:13" ht="29.25" customHeight="1">
      <c r="A15" s="33">
        <v>8</v>
      </c>
      <c r="B15" s="45" t="s">
        <v>9</v>
      </c>
      <c r="C15" s="119">
        <v>271.34875399999999</v>
      </c>
      <c r="D15" s="119">
        <v>301.441553</v>
      </c>
      <c r="E15" s="119">
        <v>246.17457400000001</v>
      </c>
      <c r="F15" s="46" t="s">
        <v>10</v>
      </c>
      <c r="G15" s="64">
        <v>8</v>
      </c>
      <c r="L15" s="2"/>
      <c r="M15" s="2"/>
    </row>
    <row r="16" spans="1:13" ht="29.25" customHeight="1">
      <c r="A16" s="29">
        <v>9</v>
      </c>
      <c r="B16" s="43" t="s">
        <v>11</v>
      </c>
      <c r="C16" s="118">
        <v>2122.3509519999998</v>
      </c>
      <c r="D16" s="118">
        <v>2056.1238680000001</v>
      </c>
      <c r="E16" s="118">
        <v>1750.190145</v>
      </c>
      <c r="F16" s="44" t="s">
        <v>86</v>
      </c>
      <c r="G16" s="63">
        <v>9</v>
      </c>
      <c r="L16" s="2"/>
      <c r="M16" s="2"/>
    </row>
    <row r="17" spans="1:13" ht="29.25" customHeight="1">
      <c r="A17" s="33">
        <v>10</v>
      </c>
      <c r="B17" s="45" t="s">
        <v>12</v>
      </c>
      <c r="C17" s="119">
        <v>71.908355</v>
      </c>
      <c r="D17" s="119">
        <v>667.29909599999996</v>
      </c>
      <c r="E17" s="119">
        <v>73.789851999999996</v>
      </c>
      <c r="F17" s="46" t="s">
        <v>87</v>
      </c>
      <c r="G17" s="64">
        <v>10</v>
      </c>
      <c r="L17" s="2"/>
      <c r="M17" s="2"/>
    </row>
    <row r="18" spans="1:13" ht="29.25" customHeight="1" thickBot="1">
      <c r="A18" s="47">
        <v>11</v>
      </c>
      <c r="B18" s="48" t="s">
        <v>13</v>
      </c>
      <c r="C18" s="120"/>
      <c r="D18" s="120">
        <v>2.9046940000000001</v>
      </c>
      <c r="E18" s="120">
        <v>1.345215</v>
      </c>
      <c r="F18" s="49" t="s">
        <v>14</v>
      </c>
      <c r="G18" s="65">
        <v>11</v>
      </c>
      <c r="L18" s="2"/>
      <c r="M18" s="2"/>
    </row>
    <row r="19" spans="1:13" ht="20.100000000000001" customHeight="1" thickBot="1">
      <c r="A19" s="50"/>
      <c r="B19" s="51" t="s">
        <v>78</v>
      </c>
      <c r="C19" s="121">
        <f>SUM(C8:C18)</f>
        <v>20022.686984</v>
      </c>
      <c r="D19" s="121">
        <f>SUM(D8:D18)</f>
        <v>19659.734291999997</v>
      </c>
      <c r="E19" s="121">
        <f>SUM(E8:E18)</f>
        <v>17152.1404</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9"/>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313</v>
      </c>
      <c r="B3" s="302"/>
      <c r="C3" s="302"/>
      <c r="D3" s="302"/>
      <c r="E3" s="302"/>
      <c r="F3" s="302"/>
      <c r="G3" s="302"/>
      <c r="L3" s="2"/>
      <c r="M3" s="2"/>
    </row>
    <row r="4" spans="1:13" ht="23.25" customHeight="1">
      <c r="A4" s="303" t="s">
        <v>511</v>
      </c>
      <c r="B4" s="303"/>
      <c r="C4" s="303"/>
      <c r="D4" s="303"/>
      <c r="E4" s="303"/>
      <c r="F4" s="303"/>
      <c r="G4" s="303"/>
      <c r="L4" s="2"/>
      <c r="M4" s="2"/>
    </row>
    <row r="5" spans="1:13" ht="18" customHeight="1">
      <c r="A5" s="293" t="s">
        <v>93</v>
      </c>
      <c r="B5" s="304" t="s">
        <v>94</v>
      </c>
      <c r="C5" s="12" t="s">
        <v>748</v>
      </c>
      <c r="D5" s="12" t="s">
        <v>732</v>
      </c>
      <c r="E5" s="12" t="s">
        <v>748</v>
      </c>
      <c r="F5" s="305" t="s">
        <v>23</v>
      </c>
      <c r="G5" s="306" t="s">
        <v>92</v>
      </c>
      <c r="L5" s="2"/>
      <c r="M5" s="2"/>
    </row>
    <row r="6" spans="1:13" ht="18" customHeight="1">
      <c r="A6" s="293"/>
      <c r="B6" s="304"/>
      <c r="C6" s="18">
        <v>2018</v>
      </c>
      <c r="D6" s="18">
        <v>2019</v>
      </c>
      <c r="E6" s="18">
        <v>2019</v>
      </c>
      <c r="F6" s="305"/>
      <c r="G6" s="306"/>
      <c r="L6" s="2"/>
      <c r="M6" s="2"/>
    </row>
    <row r="7" spans="1:13" ht="18" customHeight="1">
      <c r="A7" s="293"/>
      <c r="B7" s="304"/>
      <c r="C7" s="297" t="s">
        <v>79</v>
      </c>
      <c r="D7" s="298"/>
      <c r="E7" s="299"/>
      <c r="F7" s="305"/>
      <c r="G7" s="306"/>
      <c r="L7" s="2"/>
      <c r="M7" s="2"/>
    </row>
    <row r="8" spans="1:13" ht="20.100000000000001" customHeight="1">
      <c r="A8" s="29">
        <v>1</v>
      </c>
      <c r="B8" s="66" t="s">
        <v>171</v>
      </c>
      <c r="C8" s="125">
        <v>2786.965299</v>
      </c>
      <c r="D8" s="125">
        <v>3439.6381259999998</v>
      </c>
      <c r="E8" s="125">
        <v>2579.0701979999999</v>
      </c>
      <c r="F8" s="67" t="s">
        <v>315</v>
      </c>
      <c r="G8" s="29">
        <v>1</v>
      </c>
      <c r="L8" s="2"/>
      <c r="M8" s="2"/>
    </row>
    <row r="9" spans="1:13" ht="20.100000000000001" customHeight="1">
      <c r="A9" s="33">
        <v>2</v>
      </c>
      <c r="B9" s="68" t="s">
        <v>28</v>
      </c>
      <c r="C9" s="126">
        <v>2338.68595</v>
      </c>
      <c r="D9" s="126">
        <v>2815.6233999999999</v>
      </c>
      <c r="E9" s="126">
        <v>2489.2421570000001</v>
      </c>
      <c r="F9" s="69" t="s">
        <v>314</v>
      </c>
      <c r="G9" s="33">
        <v>2</v>
      </c>
      <c r="L9" s="2"/>
      <c r="M9" s="2"/>
    </row>
    <row r="10" spans="1:13" ht="20.100000000000001" customHeight="1">
      <c r="A10" s="29">
        <v>3</v>
      </c>
      <c r="B10" s="66" t="s">
        <v>172</v>
      </c>
      <c r="C10" s="125">
        <v>1301.7158199999999</v>
      </c>
      <c r="D10" s="125">
        <v>1165.897506</v>
      </c>
      <c r="E10" s="125">
        <v>1279.781557</v>
      </c>
      <c r="F10" s="67" t="s">
        <v>317</v>
      </c>
      <c r="G10" s="29">
        <v>3</v>
      </c>
      <c r="L10" s="2"/>
      <c r="M10" s="2"/>
    </row>
    <row r="11" spans="1:13" ht="20.100000000000001" customHeight="1">
      <c r="A11" s="33">
        <v>4</v>
      </c>
      <c r="B11" s="68" t="s">
        <v>173</v>
      </c>
      <c r="C11" s="126">
        <v>1505.7383789999999</v>
      </c>
      <c r="D11" s="126">
        <v>997.76922999999999</v>
      </c>
      <c r="E11" s="126">
        <v>1040.001841</v>
      </c>
      <c r="F11" s="69" t="s">
        <v>316</v>
      </c>
      <c r="G11" s="33">
        <v>4</v>
      </c>
      <c r="K11" s="20"/>
      <c r="L11" s="2"/>
      <c r="M11" s="2"/>
    </row>
    <row r="12" spans="1:13" ht="20.100000000000001" customHeight="1">
      <c r="A12" s="29">
        <v>5</v>
      </c>
      <c r="B12" s="66" t="s">
        <v>179</v>
      </c>
      <c r="C12" s="125">
        <v>557.95078599999999</v>
      </c>
      <c r="D12" s="125">
        <v>499.13762300000002</v>
      </c>
      <c r="E12" s="125">
        <v>681.73892999999998</v>
      </c>
      <c r="F12" s="67" t="s">
        <v>170</v>
      </c>
      <c r="G12" s="29">
        <v>5</v>
      </c>
      <c r="L12" s="2"/>
      <c r="M12" s="2"/>
    </row>
    <row r="13" spans="1:13" ht="20.100000000000001" customHeight="1">
      <c r="A13" s="33">
        <v>6</v>
      </c>
      <c r="B13" s="68" t="s">
        <v>24</v>
      </c>
      <c r="C13" s="126">
        <v>667.43393600000002</v>
      </c>
      <c r="D13" s="126">
        <v>602.84790699999996</v>
      </c>
      <c r="E13" s="126">
        <v>559.55583899999999</v>
      </c>
      <c r="F13" s="69" t="s">
        <v>318</v>
      </c>
      <c r="G13" s="33">
        <v>6</v>
      </c>
      <c r="L13" s="2"/>
      <c r="M13" s="2"/>
    </row>
    <row r="14" spans="1:13" ht="20.100000000000001" customHeight="1">
      <c r="A14" s="29">
        <v>7</v>
      </c>
      <c r="B14" s="66" t="s">
        <v>176</v>
      </c>
      <c r="C14" s="125">
        <v>702.61534200000006</v>
      </c>
      <c r="D14" s="125">
        <v>563.69298800000001</v>
      </c>
      <c r="E14" s="125">
        <v>542.84306300000003</v>
      </c>
      <c r="F14" s="67" t="s">
        <v>323</v>
      </c>
      <c r="G14" s="29">
        <v>7</v>
      </c>
      <c r="L14" s="2"/>
      <c r="M14" s="2"/>
    </row>
    <row r="15" spans="1:13" ht="20.100000000000001" customHeight="1">
      <c r="A15" s="33">
        <v>8</v>
      </c>
      <c r="B15" s="68" t="s">
        <v>178</v>
      </c>
      <c r="C15" s="126">
        <v>540.08926599999995</v>
      </c>
      <c r="D15" s="126">
        <v>512.10158100000001</v>
      </c>
      <c r="E15" s="126">
        <v>537.57990199999995</v>
      </c>
      <c r="F15" s="69" t="s">
        <v>321</v>
      </c>
      <c r="G15" s="33">
        <v>8</v>
      </c>
      <c r="L15" s="2"/>
      <c r="M15" s="2"/>
    </row>
    <row r="16" spans="1:13" ht="20.100000000000001" customHeight="1">
      <c r="A16" s="29">
        <v>9</v>
      </c>
      <c r="B16" s="66" t="s">
        <v>174</v>
      </c>
      <c r="C16" s="125">
        <v>608.126936</v>
      </c>
      <c r="D16" s="125">
        <v>680.49267499999996</v>
      </c>
      <c r="E16" s="125">
        <v>515.84901300000001</v>
      </c>
      <c r="F16" s="67" t="s">
        <v>322</v>
      </c>
      <c r="G16" s="29">
        <v>9</v>
      </c>
      <c r="L16" s="2"/>
      <c r="M16" s="2"/>
    </row>
    <row r="17" spans="1:13" ht="20.100000000000001" customHeight="1">
      <c r="A17" s="33">
        <v>10</v>
      </c>
      <c r="B17" s="68" t="s">
        <v>177</v>
      </c>
      <c r="C17" s="126">
        <v>746.59724200000005</v>
      </c>
      <c r="D17" s="126">
        <v>394.87142999999998</v>
      </c>
      <c r="E17" s="126">
        <v>488.29697700000003</v>
      </c>
      <c r="F17" s="69" t="s">
        <v>320</v>
      </c>
      <c r="G17" s="33">
        <v>10</v>
      </c>
      <c r="L17" s="2"/>
      <c r="M17" s="2"/>
    </row>
    <row r="18" spans="1:13" ht="20.100000000000001" customHeight="1">
      <c r="A18" s="29">
        <v>11</v>
      </c>
      <c r="B18" s="66" t="s">
        <v>25</v>
      </c>
      <c r="C18" s="125">
        <v>567.70198600000003</v>
      </c>
      <c r="D18" s="125">
        <v>574.93815099999995</v>
      </c>
      <c r="E18" s="125">
        <v>478.75832000000003</v>
      </c>
      <c r="F18" s="67" t="s">
        <v>319</v>
      </c>
      <c r="G18" s="29">
        <v>11</v>
      </c>
      <c r="L18" s="2"/>
      <c r="M18" s="2"/>
    </row>
    <row r="19" spans="1:13" ht="20.100000000000001" customHeight="1">
      <c r="A19" s="33">
        <v>12</v>
      </c>
      <c r="B19" s="68" t="s">
        <v>175</v>
      </c>
      <c r="C19" s="126">
        <v>434.31271299999997</v>
      </c>
      <c r="D19" s="126">
        <v>444.266457</v>
      </c>
      <c r="E19" s="126">
        <v>398.73609099999999</v>
      </c>
      <c r="F19" s="69" t="s">
        <v>324</v>
      </c>
      <c r="G19" s="33">
        <v>12</v>
      </c>
      <c r="L19" s="2"/>
      <c r="M19" s="2"/>
    </row>
    <row r="20" spans="1:13" ht="20.100000000000001" customHeight="1">
      <c r="A20" s="29">
        <v>13</v>
      </c>
      <c r="B20" s="66" t="s">
        <v>196</v>
      </c>
      <c r="C20" s="125">
        <v>244.12264300000001</v>
      </c>
      <c r="D20" s="125">
        <v>280.34128600000003</v>
      </c>
      <c r="E20" s="125">
        <v>312.15529400000003</v>
      </c>
      <c r="F20" s="67" t="s">
        <v>349</v>
      </c>
      <c r="G20" s="29">
        <v>13</v>
      </c>
      <c r="L20" s="2"/>
      <c r="M20" s="2"/>
    </row>
    <row r="21" spans="1:13" ht="20.100000000000001" customHeight="1">
      <c r="A21" s="33">
        <v>14</v>
      </c>
      <c r="B21" s="68" t="s">
        <v>27</v>
      </c>
      <c r="C21" s="126">
        <v>362.275645</v>
      </c>
      <c r="D21" s="126">
        <v>247.169997</v>
      </c>
      <c r="E21" s="126">
        <v>292.54849899999999</v>
      </c>
      <c r="F21" s="69" t="s">
        <v>325</v>
      </c>
      <c r="G21" s="33">
        <v>14</v>
      </c>
      <c r="L21" s="2"/>
      <c r="M21" s="2"/>
    </row>
    <row r="22" spans="1:13" ht="20.100000000000001" customHeight="1">
      <c r="A22" s="29">
        <v>15</v>
      </c>
      <c r="B22" s="66" t="s">
        <v>208</v>
      </c>
      <c r="C22" s="125">
        <v>287.90692799999999</v>
      </c>
      <c r="D22" s="125">
        <v>311.04017700000003</v>
      </c>
      <c r="E22" s="125">
        <v>266.50977799999998</v>
      </c>
      <c r="F22" s="67" t="s">
        <v>343</v>
      </c>
      <c r="G22" s="29">
        <v>15</v>
      </c>
      <c r="L22" s="2"/>
      <c r="M22" s="2"/>
    </row>
    <row r="23" spans="1:13" ht="20.100000000000001" customHeight="1">
      <c r="A23" s="33">
        <v>16</v>
      </c>
      <c r="B23" s="68" t="s">
        <v>184</v>
      </c>
      <c r="C23" s="126">
        <v>466.79320799999999</v>
      </c>
      <c r="D23" s="126">
        <v>285.43466999999998</v>
      </c>
      <c r="E23" s="126">
        <v>251.832257</v>
      </c>
      <c r="F23" s="69" t="s">
        <v>330</v>
      </c>
      <c r="G23" s="33">
        <v>16</v>
      </c>
      <c r="L23" s="2"/>
      <c r="M23" s="2"/>
    </row>
    <row r="24" spans="1:13" ht="20.100000000000001" customHeight="1">
      <c r="A24" s="29">
        <v>17</v>
      </c>
      <c r="B24" s="66" t="s">
        <v>180</v>
      </c>
      <c r="C24" s="125">
        <v>258.07640400000003</v>
      </c>
      <c r="D24" s="125">
        <v>232.95175800000001</v>
      </c>
      <c r="E24" s="125">
        <v>231.33844199999999</v>
      </c>
      <c r="F24" s="67" t="s">
        <v>326</v>
      </c>
      <c r="G24" s="29">
        <v>17</v>
      </c>
      <c r="L24" s="2"/>
      <c r="M24" s="2"/>
    </row>
    <row r="25" spans="1:13" ht="20.100000000000001" customHeight="1">
      <c r="A25" s="33">
        <v>18</v>
      </c>
      <c r="B25" s="68" t="s">
        <v>189</v>
      </c>
      <c r="C25" s="126">
        <v>214.311758</v>
      </c>
      <c r="D25" s="126">
        <v>140.610063</v>
      </c>
      <c r="E25" s="126">
        <v>200.02769599999999</v>
      </c>
      <c r="F25" s="69" t="s">
        <v>345</v>
      </c>
      <c r="G25" s="33">
        <v>18</v>
      </c>
      <c r="L25" s="2"/>
      <c r="M25" s="2"/>
    </row>
    <row r="26" spans="1:13" ht="20.100000000000001" customHeight="1">
      <c r="A26" s="29">
        <v>19</v>
      </c>
      <c r="B26" s="66" t="s">
        <v>187</v>
      </c>
      <c r="C26" s="125">
        <v>290.83597800000001</v>
      </c>
      <c r="D26" s="125">
        <v>206.29061899999999</v>
      </c>
      <c r="E26" s="125">
        <v>197.58688000000001</v>
      </c>
      <c r="F26" s="67" t="s">
        <v>341</v>
      </c>
      <c r="G26" s="29">
        <v>19</v>
      </c>
      <c r="L26" s="2"/>
      <c r="M26" s="2"/>
    </row>
    <row r="27" spans="1:13" ht="20.100000000000001" customHeight="1">
      <c r="A27" s="33">
        <v>20</v>
      </c>
      <c r="B27" s="68" t="s">
        <v>195</v>
      </c>
      <c r="C27" s="126">
        <v>198.453408</v>
      </c>
      <c r="D27" s="126">
        <v>221.41634199999999</v>
      </c>
      <c r="E27" s="126">
        <v>191.18829199999999</v>
      </c>
      <c r="F27" s="69" t="s">
        <v>334</v>
      </c>
      <c r="G27" s="33">
        <v>20</v>
      </c>
      <c r="L27" s="2"/>
      <c r="M27" s="2"/>
    </row>
    <row r="28" spans="1:13" ht="20.100000000000001" customHeight="1">
      <c r="A28" s="29">
        <v>21</v>
      </c>
      <c r="B28" s="66" t="s">
        <v>182</v>
      </c>
      <c r="C28" s="125">
        <v>187.07856799999999</v>
      </c>
      <c r="D28" s="125">
        <v>174.171775</v>
      </c>
      <c r="E28" s="125">
        <v>189.96060800000001</v>
      </c>
      <c r="F28" s="67" t="s">
        <v>331</v>
      </c>
      <c r="G28" s="29">
        <v>21</v>
      </c>
      <c r="L28" s="2"/>
      <c r="M28" s="2"/>
    </row>
    <row r="29" spans="1:13" ht="20.100000000000001" customHeight="1">
      <c r="A29" s="33">
        <v>22</v>
      </c>
      <c r="B29" s="68" t="s">
        <v>200</v>
      </c>
      <c r="C29" s="126">
        <v>223.14609999999999</v>
      </c>
      <c r="D29" s="126">
        <v>173.14536799999999</v>
      </c>
      <c r="E29" s="126">
        <v>178.38061200000001</v>
      </c>
      <c r="F29" s="69" t="s">
        <v>336</v>
      </c>
      <c r="G29" s="33">
        <v>22</v>
      </c>
      <c r="L29" s="2"/>
      <c r="M29" s="2"/>
    </row>
    <row r="30" spans="1:13" ht="20.100000000000001" customHeight="1">
      <c r="A30" s="29">
        <v>23</v>
      </c>
      <c r="B30" s="66" t="s">
        <v>209</v>
      </c>
      <c r="C30" s="125">
        <v>153.49632099999999</v>
      </c>
      <c r="D30" s="125">
        <v>208.803731</v>
      </c>
      <c r="E30" s="125">
        <v>172.227857</v>
      </c>
      <c r="F30" s="67" t="s">
        <v>351</v>
      </c>
      <c r="G30" s="29">
        <v>23</v>
      </c>
      <c r="L30" s="2"/>
      <c r="M30" s="2"/>
    </row>
    <row r="31" spans="1:13" ht="20.100000000000001" customHeight="1">
      <c r="A31" s="33">
        <v>24</v>
      </c>
      <c r="B31" s="68" t="s">
        <v>186</v>
      </c>
      <c r="C31" s="126">
        <v>303.06067899999999</v>
      </c>
      <c r="D31" s="126">
        <v>205.08305100000001</v>
      </c>
      <c r="E31" s="126">
        <v>168.78826000000001</v>
      </c>
      <c r="F31" s="69" t="s">
        <v>328</v>
      </c>
      <c r="G31" s="33">
        <v>24</v>
      </c>
      <c r="L31" s="2"/>
      <c r="M31" s="2"/>
    </row>
    <row r="32" spans="1:13" ht="20.100000000000001" customHeight="1">
      <c r="A32" s="29">
        <v>25</v>
      </c>
      <c r="B32" s="66" t="s">
        <v>198</v>
      </c>
      <c r="C32" s="125">
        <v>306.373244</v>
      </c>
      <c r="D32" s="125">
        <v>324.645083</v>
      </c>
      <c r="E32" s="125">
        <v>167.83374699999999</v>
      </c>
      <c r="F32" s="67" t="s">
        <v>335</v>
      </c>
      <c r="G32" s="29">
        <v>25</v>
      </c>
      <c r="L32" s="2"/>
      <c r="M32" s="2"/>
    </row>
    <row r="33" spans="1:13" ht="20.100000000000001" customHeight="1">
      <c r="A33" s="33">
        <v>26</v>
      </c>
      <c r="B33" s="68" t="s">
        <v>191</v>
      </c>
      <c r="C33" s="126">
        <v>248.58688000000001</v>
      </c>
      <c r="D33" s="126">
        <v>250.119123</v>
      </c>
      <c r="E33" s="126">
        <v>163.50563</v>
      </c>
      <c r="F33" s="69" t="s">
        <v>333</v>
      </c>
      <c r="G33" s="33">
        <v>26</v>
      </c>
      <c r="L33" s="2"/>
      <c r="M33" s="2"/>
    </row>
    <row r="34" spans="1:13" ht="20.100000000000001" customHeight="1">
      <c r="A34" s="29">
        <v>27</v>
      </c>
      <c r="B34" s="66" t="s">
        <v>181</v>
      </c>
      <c r="C34" s="125">
        <v>177.04532499999999</v>
      </c>
      <c r="D34" s="125">
        <v>161.33515299999999</v>
      </c>
      <c r="E34" s="125">
        <v>156.166617</v>
      </c>
      <c r="F34" s="67" t="s">
        <v>337</v>
      </c>
      <c r="G34" s="29">
        <v>27</v>
      </c>
      <c r="L34" s="2"/>
      <c r="M34" s="2"/>
    </row>
    <row r="35" spans="1:13" ht="20.100000000000001" customHeight="1">
      <c r="A35" s="33">
        <v>28</v>
      </c>
      <c r="B35" s="68" t="s">
        <v>183</v>
      </c>
      <c r="C35" s="126">
        <v>303.019901</v>
      </c>
      <c r="D35" s="126">
        <v>118.768321</v>
      </c>
      <c r="E35" s="126">
        <v>155.50523799999999</v>
      </c>
      <c r="F35" s="69" t="s">
        <v>329</v>
      </c>
      <c r="G35" s="33">
        <v>28</v>
      </c>
      <c r="L35" s="2"/>
      <c r="M35" s="2"/>
    </row>
    <row r="36" spans="1:13" ht="20.100000000000001" customHeight="1">
      <c r="A36" s="29">
        <v>29</v>
      </c>
      <c r="B36" s="66" t="s">
        <v>201</v>
      </c>
      <c r="C36" s="125">
        <v>201.00518600000001</v>
      </c>
      <c r="D36" s="125">
        <v>110.405986</v>
      </c>
      <c r="E36" s="125">
        <v>143.57115200000001</v>
      </c>
      <c r="F36" s="67" t="s">
        <v>338</v>
      </c>
      <c r="G36" s="29">
        <v>29</v>
      </c>
      <c r="L36" s="2"/>
      <c r="M36" s="2"/>
    </row>
    <row r="37" spans="1:13" ht="20.100000000000001" customHeight="1">
      <c r="A37" s="33">
        <v>30</v>
      </c>
      <c r="B37" s="68" t="s">
        <v>188</v>
      </c>
      <c r="C37" s="126">
        <v>235.22343599999999</v>
      </c>
      <c r="D37" s="126">
        <v>212.793387</v>
      </c>
      <c r="E37" s="126">
        <v>131.122568</v>
      </c>
      <c r="F37" s="69" t="s">
        <v>332</v>
      </c>
      <c r="G37" s="33">
        <v>30</v>
      </c>
      <c r="L37" s="2"/>
      <c r="M37" s="2"/>
    </row>
    <row r="38" spans="1:13" ht="20.100000000000001" customHeight="1">
      <c r="A38" s="29">
        <v>31</v>
      </c>
      <c r="B38" s="66" t="s">
        <v>190</v>
      </c>
      <c r="C38" s="125">
        <v>384.18967900000001</v>
      </c>
      <c r="D38" s="125">
        <v>114.623333</v>
      </c>
      <c r="E38" s="125">
        <v>122.35454300000001</v>
      </c>
      <c r="F38" s="67" t="s">
        <v>340</v>
      </c>
      <c r="G38" s="29">
        <v>31</v>
      </c>
      <c r="L38" s="2"/>
      <c r="M38" s="2"/>
    </row>
    <row r="39" spans="1:13" ht="20.100000000000001" customHeight="1">
      <c r="A39" s="33">
        <v>32</v>
      </c>
      <c r="B39" s="68" t="s">
        <v>202</v>
      </c>
      <c r="C39" s="126">
        <v>192.282567</v>
      </c>
      <c r="D39" s="126">
        <v>219.95280099999999</v>
      </c>
      <c r="E39" s="126">
        <v>117.602756</v>
      </c>
      <c r="F39" s="69" t="s">
        <v>346</v>
      </c>
      <c r="G39" s="33">
        <v>32</v>
      </c>
      <c r="L39" s="2"/>
      <c r="M39" s="2"/>
    </row>
    <row r="40" spans="1:13" ht="20.100000000000001" customHeight="1">
      <c r="A40" s="29">
        <v>33</v>
      </c>
      <c r="B40" s="66" t="s">
        <v>199</v>
      </c>
      <c r="C40" s="125">
        <v>137.46862899999999</v>
      </c>
      <c r="D40" s="125">
        <v>111.69013699999999</v>
      </c>
      <c r="E40" s="125">
        <v>117.23243600000001</v>
      </c>
      <c r="F40" s="67" t="s">
        <v>344</v>
      </c>
      <c r="G40" s="29">
        <v>33</v>
      </c>
      <c r="L40" s="2"/>
      <c r="M40" s="2"/>
    </row>
    <row r="41" spans="1:13" ht="20.100000000000001" customHeight="1">
      <c r="A41" s="33">
        <v>34</v>
      </c>
      <c r="B41" s="68" t="s">
        <v>185</v>
      </c>
      <c r="C41" s="126">
        <v>128.59500399999999</v>
      </c>
      <c r="D41" s="126">
        <v>73.864639999999994</v>
      </c>
      <c r="E41" s="126">
        <v>112.63198800000001</v>
      </c>
      <c r="F41" s="69" t="s">
        <v>342</v>
      </c>
      <c r="G41" s="33">
        <v>34</v>
      </c>
      <c r="L41" s="2"/>
      <c r="M41" s="2"/>
    </row>
    <row r="42" spans="1:13" ht="20.100000000000001" customHeight="1">
      <c r="A42" s="29">
        <v>35</v>
      </c>
      <c r="B42" s="66" t="s">
        <v>204</v>
      </c>
      <c r="C42" s="125">
        <v>73.971705999999998</v>
      </c>
      <c r="D42" s="125">
        <v>76.099710999999999</v>
      </c>
      <c r="E42" s="125">
        <v>111.137297</v>
      </c>
      <c r="F42" s="67" t="s">
        <v>356</v>
      </c>
      <c r="G42" s="29">
        <v>35</v>
      </c>
      <c r="L42" s="2"/>
      <c r="M42" s="2"/>
    </row>
    <row r="43" spans="1:13" ht="20.100000000000001" customHeight="1">
      <c r="A43" s="33">
        <v>36</v>
      </c>
      <c r="B43" s="68" t="s">
        <v>205</v>
      </c>
      <c r="C43" s="126">
        <v>83.633128999999997</v>
      </c>
      <c r="D43" s="126">
        <v>446.03296799999998</v>
      </c>
      <c r="E43" s="126">
        <v>101.734649</v>
      </c>
      <c r="F43" s="69" t="s">
        <v>350</v>
      </c>
      <c r="G43" s="33">
        <v>36</v>
      </c>
      <c r="L43" s="2"/>
      <c r="M43" s="2"/>
    </row>
    <row r="44" spans="1:13" ht="20.100000000000001" customHeight="1">
      <c r="A44" s="29">
        <v>37</v>
      </c>
      <c r="B44" s="66" t="s">
        <v>193</v>
      </c>
      <c r="C44" s="125">
        <v>156.22670099999999</v>
      </c>
      <c r="D44" s="125">
        <v>95.475311000000005</v>
      </c>
      <c r="E44" s="125">
        <v>84.916129999999995</v>
      </c>
      <c r="F44" s="67" t="s">
        <v>327</v>
      </c>
      <c r="G44" s="29">
        <v>37</v>
      </c>
      <c r="L44" s="2"/>
      <c r="M44" s="2"/>
    </row>
    <row r="45" spans="1:13" ht="20.100000000000001" customHeight="1">
      <c r="A45" s="33">
        <v>38</v>
      </c>
      <c r="B45" s="68" t="s">
        <v>206</v>
      </c>
      <c r="C45" s="126">
        <v>91.778379999999999</v>
      </c>
      <c r="D45" s="126">
        <v>116.025845</v>
      </c>
      <c r="E45" s="126">
        <v>84.523705000000007</v>
      </c>
      <c r="F45" s="69" t="s">
        <v>352</v>
      </c>
      <c r="G45" s="33">
        <v>38</v>
      </c>
      <c r="L45" s="2"/>
      <c r="M45" s="2"/>
    </row>
    <row r="46" spans="1:13" ht="20.100000000000001" customHeight="1">
      <c r="A46" s="29">
        <v>39</v>
      </c>
      <c r="B46" s="66" t="s">
        <v>545</v>
      </c>
      <c r="C46" s="125" t="s">
        <v>567</v>
      </c>
      <c r="D46" s="125">
        <v>13.123196999999999</v>
      </c>
      <c r="E46" s="125">
        <v>79.274792000000005</v>
      </c>
      <c r="F46" s="67" t="s">
        <v>544</v>
      </c>
      <c r="G46" s="29">
        <v>39</v>
      </c>
      <c r="L46" s="2"/>
      <c r="M46" s="2"/>
    </row>
    <row r="47" spans="1:13" ht="20.100000000000001" customHeight="1">
      <c r="A47" s="33">
        <v>40</v>
      </c>
      <c r="B47" s="68" t="s">
        <v>192</v>
      </c>
      <c r="C47" s="126">
        <v>107.67495700000001</v>
      </c>
      <c r="D47" s="126">
        <v>85.863390999999993</v>
      </c>
      <c r="E47" s="126">
        <v>78.524703000000002</v>
      </c>
      <c r="F47" s="69" t="s">
        <v>348</v>
      </c>
      <c r="G47" s="33">
        <v>40</v>
      </c>
      <c r="L47" s="2"/>
      <c r="M47" s="2"/>
    </row>
    <row r="48" spans="1:13" ht="20.100000000000001" customHeight="1">
      <c r="A48" s="29">
        <v>41</v>
      </c>
      <c r="B48" s="66" t="s">
        <v>239</v>
      </c>
      <c r="C48" s="125">
        <v>16.858864000000001</v>
      </c>
      <c r="D48" s="125">
        <v>59.691431999999999</v>
      </c>
      <c r="E48" s="125">
        <v>67.807046</v>
      </c>
      <c r="F48" s="67" t="s">
        <v>371</v>
      </c>
      <c r="G48" s="29">
        <v>41</v>
      </c>
      <c r="L48" s="2"/>
      <c r="M48" s="2"/>
    </row>
    <row r="49" spans="1:13" ht="20.100000000000001" customHeight="1">
      <c r="A49" s="33">
        <v>42</v>
      </c>
      <c r="B49" s="68" t="s">
        <v>203</v>
      </c>
      <c r="C49" s="126">
        <v>67.958815999999999</v>
      </c>
      <c r="D49" s="126">
        <v>84.919122000000002</v>
      </c>
      <c r="E49" s="126">
        <v>56.790063000000004</v>
      </c>
      <c r="F49" s="69" t="s">
        <v>354</v>
      </c>
      <c r="G49" s="33">
        <v>42</v>
      </c>
      <c r="L49" s="2"/>
      <c r="M49" s="2"/>
    </row>
    <row r="50" spans="1:13" ht="20.100000000000001" customHeight="1">
      <c r="A50" s="29">
        <v>43</v>
      </c>
      <c r="B50" s="66" t="s">
        <v>216</v>
      </c>
      <c r="C50" s="125">
        <v>123.986383</v>
      </c>
      <c r="D50" s="125">
        <v>48.945456</v>
      </c>
      <c r="E50" s="125">
        <v>53.568843000000001</v>
      </c>
      <c r="F50" s="67" t="s">
        <v>362</v>
      </c>
      <c r="G50" s="29">
        <v>43</v>
      </c>
      <c r="L50" s="2"/>
      <c r="M50" s="2"/>
    </row>
    <row r="51" spans="1:13" ht="20.100000000000001" customHeight="1">
      <c r="A51" s="33">
        <v>44</v>
      </c>
      <c r="B51" s="68" t="s">
        <v>197</v>
      </c>
      <c r="C51" s="126">
        <v>35.272458999999998</v>
      </c>
      <c r="D51" s="126">
        <v>302.95317899999998</v>
      </c>
      <c r="E51" s="126">
        <v>45.784115</v>
      </c>
      <c r="F51" s="69" t="s">
        <v>347</v>
      </c>
      <c r="G51" s="33">
        <v>44</v>
      </c>
      <c r="L51" s="2"/>
      <c r="M51" s="2"/>
    </row>
    <row r="52" spans="1:13" ht="20.100000000000001" customHeight="1">
      <c r="A52" s="29">
        <v>45</v>
      </c>
      <c r="B52" s="66" t="s">
        <v>227</v>
      </c>
      <c r="C52" s="125">
        <v>35.642547999999998</v>
      </c>
      <c r="D52" s="125">
        <v>21.136523</v>
      </c>
      <c r="E52" s="125">
        <v>44.047043000000002</v>
      </c>
      <c r="F52" s="67" t="s">
        <v>549</v>
      </c>
      <c r="G52" s="29">
        <v>45</v>
      </c>
      <c r="L52" s="2"/>
      <c r="M52" s="2"/>
    </row>
    <row r="53" spans="1:13" ht="20.100000000000001" customHeight="1">
      <c r="A53" s="33">
        <v>46</v>
      </c>
      <c r="B53" s="68" t="s">
        <v>213</v>
      </c>
      <c r="C53" s="126">
        <v>33.729098</v>
      </c>
      <c r="D53" s="126">
        <v>21.764275000000001</v>
      </c>
      <c r="E53" s="126">
        <v>43.007268000000003</v>
      </c>
      <c r="F53" s="69" t="s">
        <v>368</v>
      </c>
      <c r="G53" s="33">
        <v>46</v>
      </c>
      <c r="L53" s="2"/>
      <c r="M53" s="2"/>
    </row>
    <row r="54" spans="1:13" ht="20.100000000000001" customHeight="1">
      <c r="A54" s="29">
        <v>47</v>
      </c>
      <c r="B54" s="66" t="s">
        <v>207</v>
      </c>
      <c r="C54" s="125">
        <v>18.473655999999998</v>
      </c>
      <c r="D54" s="125">
        <v>13.501623</v>
      </c>
      <c r="E54" s="125">
        <v>42.395682000000001</v>
      </c>
      <c r="F54" s="67" t="s">
        <v>360</v>
      </c>
      <c r="G54" s="29">
        <v>47</v>
      </c>
      <c r="L54" s="2"/>
      <c r="M54" s="2"/>
    </row>
    <row r="55" spans="1:13" ht="20.100000000000001" customHeight="1">
      <c r="A55" s="33">
        <v>48</v>
      </c>
      <c r="B55" s="68" t="s">
        <v>215</v>
      </c>
      <c r="C55" s="126">
        <v>87.568967999999998</v>
      </c>
      <c r="D55" s="126">
        <v>76.316552999999999</v>
      </c>
      <c r="E55" s="126">
        <v>38.109391000000002</v>
      </c>
      <c r="F55" s="69" t="s">
        <v>386</v>
      </c>
      <c r="G55" s="33">
        <v>48</v>
      </c>
      <c r="L55" s="2"/>
      <c r="M55" s="2"/>
    </row>
    <row r="56" spans="1:13" ht="20.100000000000001" customHeight="1">
      <c r="A56" s="29">
        <v>49</v>
      </c>
      <c r="B56" s="66" t="s">
        <v>211</v>
      </c>
      <c r="C56" s="125">
        <v>40.415768999999997</v>
      </c>
      <c r="D56" s="125">
        <v>68.093926999999994</v>
      </c>
      <c r="E56" s="125">
        <v>37.796225999999997</v>
      </c>
      <c r="F56" s="67" t="s">
        <v>355</v>
      </c>
      <c r="G56" s="29">
        <v>49</v>
      </c>
      <c r="L56" s="2"/>
      <c r="M56" s="2"/>
    </row>
    <row r="57" spans="1:13" ht="20.100000000000001" customHeight="1">
      <c r="A57" s="33">
        <v>50</v>
      </c>
      <c r="B57" s="68" t="s">
        <v>194</v>
      </c>
      <c r="C57" s="126">
        <v>73.591204000000005</v>
      </c>
      <c r="D57" s="126">
        <v>108.26684400000001</v>
      </c>
      <c r="E57" s="126">
        <v>35.749626999999997</v>
      </c>
      <c r="F57" s="69" t="s">
        <v>339</v>
      </c>
      <c r="G57" s="33">
        <v>50</v>
      </c>
      <c r="L57" s="2"/>
      <c r="M57" s="2"/>
    </row>
    <row r="58" spans="1:13" ht="20.100000000000001" customHeight="1">
      <c r="A58" s="29">
        <v>51</v>
      </c>
      <c r="B58" s="66" t="s">
        <v>221</v>
      </c>
      <c r="C58" s="125">
        <v>26.437835</v>
      </c>
      <c r="D58" s="125">
        <v>29.631011999999998</v>
      </c>
      <c r="E58" s="125">
        <v>35.486271000000002</v>
      </c>
      <c r="F58" s="67" t="s">
        <v>373</v>
      </c>
      <c r="G58" s="29">
        <v>51</v>
      </c>
      <c r="L58" s="2"/>
      <c r="M58" s="2"/>
    </row>
    <row r="59" spans="1:13" ht="20.100000000000001" customHeight="1">
      <c r="A59" s="33">
        <v>52</v>
      </c>
      <c r="B59" s="68" t="s">
        <v>214</v>
      </c>
      <c r="C59" s="126">
        <v>24.130897999999998</v>
      </c>
      <c r="D59" s="126">
        <v>20.532955000000001</v>
      </c>
      <c r="E59" s="126">
        <v>35.340819000000003</v>
      </c>
      <c r="F59" s="69" t="s">
        <v>357</v>
      </c>
      <c r="G59" s="33">
        <v>52</v>
      </c>
      <c r="L59" s="2"/>
      <c r="M59" s="2"/>
    </row>
    <row r="60" spans="1:13" ht="20.100000000000001" customHeight="1">
      <c r="A60" s="29">
        <v>53</v>
      </c>
      <c r="B60" s="66" t="s">
        <v>210</v>
      </c>
      <c r="C60" s="125">
        <v>45.075847000000003</v>
      </c>
      <c r="D60" s="125">
        <v>18.240538000000001</v>
      </c>
      <c r="E60" s="125">
        <v>30.876577999999999</v>
      </c>
      <c r="F60" s="67" t="s">
        <v>353</v>
      </c>
      <c r="G60" s="29">
        <v>53</v>
      </c>
      <c r="L60" s="2"/>
      <c r="M60" s="2"/>
    </row>
    <row r="61" spans="1:13" ht="20.100000000000001" customHeight="1">
      <c r="A61" s="33">
        <v>54</v>
      </c>
      <c r="B61" s="68" t="s">
        <v>219</v>
      </c>
      <c r="C61" s="126">
        <v>90.681666000000007</v>
      </c>
      <c r="D61" s="126">
        <v>18.978840999999999</v>
      </c>
      <c r="E61" s="126">
        <v>28.691044000000002</v>
      </c>
      <c r="F61" s="69" t="s">
        <v>370</v>
      </c>
      <c r="G61" s="33">
        <v>54</v>
      </c>
      <c r="L61" s="2"/>
      <c r="M61" s="2"/>
    </row>
    <row r="62" spans="1:13" ht="20.100000000000001" customHeight="1">
      <c r="A62" s="29">
        <v>55</v>
      </c>
      <c r="B62" s="66" t="s">
        <v>224</v>
      </c>
      <c r="C62" s="125">
        <v>12.869668000000001</v>
      </c>
      <c r="D62" s="125">
        <v>0.28696899999999997</v>
      </c>
      <c r="E62" s="125">
        <v>21.614308000000001</v>
      </c>
      <c r="F62" s="67" t="s">
        <v>364</v>
      </c>
      <c r="G62" s="29">
        <v>55</v>
      </c>
      <c r="L62" s="2"/>
      <c r="M62" s="2"/>
    </row>
    <row r="63" spans="1:13" ht="20.100000000000001" customHeight="1">
      <c r="A63" s="33">
        <v>56</v>
      </c>
      <c r="B63" s="68" t="s">
        <v>225</v>
      </c>
      <c r="C63" s="126">
        <v>35.517251000000002</v>
      </c>
      <c r="D63" s="126">
        <v>29.348568</v>
      </c>
      <c r="E63" s="126">
        <v>21.606828</v>
      </c>
      <c r="F63" s="69" t="s">
        <v>359</v>
      </c>
      <c r="G63" s="33">
        <v>56</v>
      </c>
      <c r="L63" s="2"/>
      <c r="M63" s="2"/>
    </row>
    <row r="64" spans="1:13" ht="20.100000000000001" customHeight="1">
      <c r="A64" s="29">
        <v>57</v>
      </c>
      <c r="B64" s="66" t="s">
        <v>226</v>
      </c>
      <c r="C64" s="125">
        <v>32.662737</v>
      </c>
      <c r="D64" s="125">
        <v>33.581614000000002</v>
      </c>
      <c r="E64" s="125">
        <v>20.552053999999998</v>
      </c>
      <c r="F64" s="67" t="s">
        <v>365</v>
      </c>
      <c r="G64" s="29">
        <v>57</v>
      </c>
      <c r="L64" s="2"/>
      <c r="M64" s="2"/>
    </row>
    <row r="65" spans="1:13" ht="20.100000000000001" customHeight="1">
      <c r="A65" s="33">
        <v>58</v>
      </c>
      <c r="B65" s="68" t="s">
        <v>233</v>
      </c>
      <c r="C65" s="126">
        <v>9.9359359999999999</v>
      </c>
      <c r="D65" s="126">
        <v>5.2360720000000001</v>
      </c>
      <c r="E65" s="126">
        <v>17.545375</v>
      </c>
      <c r="F65" s="69" t="s">
        <v>388</v>
      </c>
      <c r="G65" s="33">
        <v>58</v>
      </c>
      <c r="L65" s="2"/>
      <c r="M65" s="2"/>
    </row>
    <row r="66" spans="1:13" ht="20.100000000000001" customHeight="1">
      <c r="A66" s="29">
        <v>59</v>
      </c>
      <c r="B66" s="66" t="s">
        <v>232</v>
      </c>
      <c r="C66" s="125">
        <v>32.792935</v>
      </c>
      <c r="D66" s="125">
        <v>14.948883</v>
      </c>
      <c r="E66" s="125">
        <v>15.849520999999999</v>
      </c>
      <c r="F66" s="67" t="s">
        <v>358</v>
      </c>
      <c r="G66" s="29">
        <v>59</v>
      </c>
      <c r="L66" s="2"/>
      <c r="M66" s="2"/>
    </row>
    <row r="67" spans="1:13" ht="20.100000000000001" customHeight="1">
      <c r="A67" s="33">
        <v>60</v>
      </c>
      <c r="B67" s="68" t="s">
        <v>229</v>
      </c>
      <c r="C67" s="126">
        <v>26.235776000000001</v>
      </c>
      <c r="D67" s="126">
        <v>18.536000999999999</v>
      </c>
      <c r="E67" s="126">
        <v>15.673734</v>
      </c>
      <c r="F67" s="69" t="s">
        <v>384</v>
      </c>
      <c r="G67" s="33">
        <v>60</v>
      </c>
      <c r="L67" s="2"/>
      <c r="M67" s="2"/>
    </row>
    <row r="68" spans="1:13" ht="20.100000000000001" customHeight="1">
      <c r="A68" s="29">
        <v>61</v>
      </c>
      <c r="B68" s="66" t="s">
        <v>212</v>
      </c>
      <c r="C68" s="125">
        <v>14.132161</v>
      </c>
      <c r="D68" s="125">
        <v>15.695302</v>
      </c>
      <c r="E68" s="125">
        <v>14.460959000000001</v>
      </c>
      <c r="F68" s="67" t="s">
        <v>387</v>
      </c>
      <c r="G68" s="29">
        <v>61</v>
      </c>
      <c r="L68" s="2"/>
      <c r="M68" s="2"/>
    </row>
    <row r="69" spans="1:13" ht="20.100000000000001" customHeight="1">
      <c r="A69" s="33">
        <v>62</v>
      </c>
      <c r="B69" s="68" t="s">
        <v>235</v>
      </c>
      <c r="C69" s="126">
        <v>3.5782289999999999</v>
      </c>
      <c r="D69" s="126">
        <v>19.340547999999998</v>
      </c>
      <c r="E69" s="126">
        <v>14.407655999999999</v>
      </c>
      <c r="F69" s="69" t="s">
        <v>361</v>
      </c>
      <c r="G69" s="33">
        <v>62</v>
      </c>
      <c r="L69" s="2"/>
      <c r="M69" s="2"/>
    </row>
    <row r="70" spans="1:13" ht="20.100000000000001" customHeight="1">
      <c r="A70" s="29">
        <v>63</v>
      </c>
      <c r="B70" s="66" t="s">
        <v>247</v>
      </c>
      <c r="C70" s="125">
        <v>21.370766</v>
      </c>
      <c r="D70" s="125">
        <v>58.804558</v>
      </c>
      <c r="E70" s="125">
        <v>12.892545999999999</v>
      </c>
      <c r="F70" s="67" t="s">
        <v>389</v>
      </c>
      <c r="G70" s="29">
        <v>63</v>
      </c>
      <c r="L70" s="2"/>
      <c r="M70" s="2"/>
    </row>
    <row r="71" spans="1:13" ht="20.100000000000001" customHeight="1">
      <c r="A71" s="33">
        <v>64</v>
      </c>
      <c r="B71" s="68" t="s">
        <v>269</v>
      </c>
      <c r="C71" s="126">
        <v>7.8331939999999998</v>
      </c>
      <c r="D71" s="126">
        <v>13.660940999999999</v>
      </c>
      <c r="E71" s="126">
        <v>12.680421000000001</v>
      </c>
      <c r="F71" s="69" t="s">
        <v>381</v>
      </c>
      <c r="G71" s="33">
        <v>64</v>
      </c>
      <c r="L71" s="2"/>
      <c r="M71" s="2"/>
    </row>
    <row r="72" spans="1:13" ht="20.100000000000001" customHeight="1">
      <c r="A72" s="29">
        <v>65</v>
      </c>
      <c r="B72" s="66" t="s">
        <v>222</v>
      </c>
      <c r="C72" s="125">
        <v>21.574216</v>
      </c>
      <c r="D72" s="125">
        <v>15.631403000000001</v>
      </c>
      <c r="E72" s="125">
        <v>11.914441</v>
      </c>
      <c r="F72" s="67" t="s">
        <v>369</v>
      </c>
      <c r="G72" s="29">
        <v>65</v>
      </c>
      <c r="L72" s="2"/>
      <c r="M72" s="2"/>
    </row>
    <row r="73" spans="1:13" ht="20.100000000000001" customHeight="1">
      <c r="A73" s="33">
        <v>66</v>
      </c>
      <c r="B73" s="68" t="s">
        <v>231</v>
      </c>
      <c r="C73" s="126">
        <v>12.72308</v>
      </c>
      <c r="D73" s="126">
        <v>3.6832579999999999</v>
      </c>
      <c r="E73" s="126">
        <v>10.908887</v>
      </c>
      <c r="F73" s="69" t="s">
        <v>377</v>
      </c>
      <c r="G73" s="33">
        <v>66</v>
      </c>
      <c r="L73" s="2"/>
      <c r="M73" s="2"/>
    </row>
    <row r="74" spans="1:13" ht="20.100000000000001" customHeight="1">
      <c r="A74" s="29">
        <v>67</v>
      </c>
      <c r="B74" s="66" t="s">
        <v>237</v>
      </c>
      <c r="C74" s="125">
        <v>9.0571380000000001</v>
      </c>
      <c r="D74" s="125">
        <v>4.8919560000000004</v>
      </c>
      <c r="E74" s="125">
        <v>10.675031000000001</v>
      </c>
      <c r="F74" s="67" t="s">
        <v>372</v>
      </c>
      <c r="G74" s="29">
        <v>67</v>
      </c>
      <c r="L74" s="2"/>
      <c r="M74" s="2"/>
    </row>
    <row r="75" spans="1:13" ht="20.100000000000001" customHeight="1">
      <c r="A75" s="33">
        <v>68</v>
      </c>
      <c r="B75" s="68" t="s">
        <v>220</v>
      </c>
      <c r="C75" s="126">
        <v>31.610606000000001</v>
      </c>
      <c r="D75" s="126">
        <v>33.860371000000001</v>
      </c>
      <c r="E75" s="126">
        <v>10.470829</v>
      </c>
      <c r="F75" s="69" t="s">
        <v>366</v>
      </c>
      <c r="G75" s="33">
        <v>68</v>
      </c>
      <c r="L75" s="2"/>
      <c r="M75" s="2"/>
    </row>
    <row r="76" spans="1:13" ht="20.100000000000001" customHeight="1">
      <c r="A76" s="29">
        <v>69</v>
      </c>
      <c r="B76" s="66" t="s">
        <v>242</v>
      </c>
      <c r="C76" s="125">
        <v>6.302327</v>
      </c>
      <c r="D76" s="125">
        <v>7.6173989999999998</v>
      </c>
      <c r="E76" s="125">
        <v>10.355511</v>
      </c>
      <c r="F76" s="67" t="s">
        <v>363</v>
      </c>
      <c r="G76" s="29">
        <v>69</v>
      </c>
      <c r="L76" s="2"/>
      <c r="M76" s="2"/>
    </row>
    <row r="77" spans="1:13" ht="20.100000000000001" customHeight="1">
      <c r="A77" s="33">
        <v>70</v>
      </c>
      <c r="B77" s="68" t="s">
        <v>244</v>
      </c>
      <c r="C77" s="126">
        <v>16.258879</v>
      </c>
      <c r="D77" s="126">
        <v>10.755936999999999</v>
      </c>
      <c r="E77" s="126">
        <v>8.7439579999999992</v>
      </c>
      <c r="F77" s="69" t="s">
        <v>378</v>
      </c>
      <c r="G77" s="33">
        <v>70</v>
      </c>
      <c r="L77" s="2"/>
      <c r="M77" s="2"/>
    </row>
    <row r="78" spans="1:13" ht="20.100000000000001" customHeight="1">
      <c r="A78" s="29">
        <v>71</v>
      </c>
      <c r="B78" s="66" t="s">
        <v>256</v>
      </c>
      <c r="C78" s="125">
        <v>3.779271</v>
      </c>
      <c r="D78" s="125">
        <v>7.4170420000000004</v>
      </c>
      <c r="E78" s="125">
        <v>8.4576279999999997</v>
      </c>
      <c r="F78" s="67" t="s">
        <v>424</v>
      </c>
      <c r="G78" s="29">
        <v>71</v>
      </c>
      <c r="L78" s="2"/>
      <c r="M78" s="2"/>
    </row>
    <row r="79" spans="1:13" ht="20.100000000000001" customHeight="1">
      <c r="A79" s="33">
        <v>72</v>
      </c>
      <c r="B79" s="68" t="s">
        <v>241</v>
      </c>
      <c r="C79" s="126">
        <v>22.214143</v>
      </c>
      <c r="D79" s="126">
        <v>7.0680880000000004</v>
      </c>
      <c r="E79" s="126">
        <v>7.6865199999999998</v>
      </c>
      <c r="F79" s="69" t="s">
        <v>380</v>
      </c>
      <c r="G79" s="33">
        <v>72</v>
      </c>
      <c r="L79" s="2"/>
      <c r="M79" s="2"/>
    </row>
    <row r="80" spans="1:13" ht="20.100000000000001" customHeight="1">
      <c r="A80" s="29">
        <v>73</v>
      </c>
      <c r="B80" s="66" t="s">
        <v>279</v>
      </c>
      <c r="C80" s="125">
        <v>1.053301</v>
      </c>
      <c r="D80" s="125">
        <v>3.6892770000000001</v>
      </c>
      <c r="E80" s="125">
        <v>7.028124</v>
      </c>
      <c r="F80" s="67" t="s">
        <v>433</v>
      </c>
      <c r="G80" s="29">
        <v>73</v>
      </c>
      <c r="L80" s="2"/>
      <c r="M80" s="2"/>
    </row>
    <row r="81" spans="1:13" ht="20.100000000000001" customHeight="1">
      <c r="A81" s="33">
        <v>74</v>
      </c>
      <c r="B81" s="68" t="s">
        <v>228</v>
      </c>
      <c r="C81" s="126">
        <v>11.879045</v>
      </c>
      <c r="D81" s="126">
        <v>9.4719840000000008</v>
      </c>
      <c r="E81" s="126">
        <v>6.4101699999999999</v>
      </c>
      <c r="F81" s="69" t="s">
        <v>568</v>
      </c>
      <c r="G81" s="33">
        <v>74</v>
      </c>
      <c r="L81" s="2"/>
      <c r="M81" s="2"/>
    </row>
    <row r="82" spans="1:13" ht="20.100000000000001" customHeight="1">
      <c r="A82" s="29">
        <v>75</v>
      </c>
      <c r="B82" s="66" t="s">
        <v>236</v>
      </c>
      <c r="C82" s="125">
        <v>9.877758</v>
      </c>
      <c r="D82" s="125">
        <v>9.1399480000000004</v>
      </c>
      <c r="E82" s="125">
        <v>6.2180799999999996</v>
      </c>
      <c r="F82" s="67" t="s">
        <v>375</v>
      </c>
      <c r="G82" s="29">
        <v>75</v>
      </c>
      <c r="L82" s="2"/>
      <c r="M82" s="2"/>
    </row>
    <row r="83" spans="1:13" ht="20.100000000000001" customHeight="1">
      <c r="A83" s="33">
        <v>76</v>
      </c>
      <c r="B83" s="68" t="s">
        <v>217</v>
      </c>
      <c r="C83" s="126">
        <v>19.261458999999999</v>
      </c>
      <c r="D83" s="126">
        <v>24.538924999999999</v>
      </c>
      <c r="E83" s="126">
        <v>6.1809669999999999</v>
      </c>
      <c r="F83" s="69" t="s">
        <v>367</v>
      </c>
      <c r="G83" s="33">
        <v>76</v>
      </c>
      <c r="L83" s="2"/>
      <c r="M83" s="2"/>
    </row>
    <row r="84" spans="1:13" ht="20.100000000000001" customHeight="1">
      <c r="A84" s="29">
        <v>77</v>
      </c>
      <c r="B84" s="66" t="s">
        <v>246</v>
      </c>
      <c r="C84" s="125">
        <v>1.7539439999999999</v>
      </c>
      <c r="D84" s="125">
        <v>2.2321170000000001</v>
      </c>
      <c r="E84" s="125">
        <v>6.0412090000000003</v>
      </c>
      <c r="F84" s="67" t="s">
        <v>393</v>
      </c>
      <c r="G84" s="29">
        <v>77</v>
      </c>
      <c r="L84" s="2"/>
      <c r="M84" s="2"/>
    </row>
    <row r="85" spans="1:13" ht="20.100000000000001" customHeight="1">
      <c r="A85" s="33">
        <v>78</v>
      </c>
      <c r="B85" s="68" t="s">
        <v>253</v>
      </c>
      <c r="C85" s="126">
        <v>5.2244140000000003</v>
      </c>
      <c r="D85" s="126">
        <v>9.2156789999999997</v>
      </c>
      <c r="E85" s="126">
        <v>5.908182</v>
      </c>
      <c r="F85" s="69" t="s">
        <v>390</v>
      </c>
      <c r="G85" s="33">
        <v>78</v>
      </c>
      <c r="L85" s="2"/>
      <c r="M85" s="2"/>
    </row>
    <row r="86" spans="1:13" ht="20.100000000000001" customHeight="1">
      <c r="A86" s="29">
        <v>79</v>
      </c>
      <c r="B86" s="66" t="s">
        <v>234</v>
      </c>
      <c r="C86" s="125">
        <v>13.462857</v>
      </c>
      <c r="D86" s="125">
        <v>10.383611999999999</v>
      </c>
      <c r="E86" s="125">
        <v>5.38157</v>
      </c>
      <c r="F86" s="67" t="s">
        <v>383</v>
      </c>
      <c r="G86" s="29">
        <v>79</v>
      </c>
      <c r="L86" s="2"/>
      <c r="M86" s="2"/>
    </row>
    <row r="87" spans="1:13" ht="20.100000000000001" customHeight="1">
      <c r="A87" s="33">
        <v>80</v>
      </c>
      <c r="B87" s="68" t="s">
        <v>245</v>
      </c>
      <c r="C87" s="126">
        <v>8.4024780000000003</v>
      </c>
      <c r="D87" s="126">
        <v>8.5986469999999997</v>
      </c>
      <c r="E87" s="126">
        <v>5.2022469999999998</v>
      </c>
      <c r="F87" s="69" t="s">
        <v>385</v>
      </c>
      <c r="G87" s="33">
        <v>80</v>
      </c>
      <c r="L87" s="2"/>
      <c r="M87" s="2"/>
    </row>
    <row r="88" spans="1:13" ht="20.100000000000001" customHeight="1">
      <c r="A88" s="29">
        <v>81</v>
      </c>
      <c r="B88" s="66" t="s">
        <v>243</v>
      </c>
      <c r="C88" s="125">
        <v>5.4862760000000002</v>
      </c>
      <c r="D88" s="125">
        <v>7.8834749999999998</v>
      </c>
      <c r="E88" s="125">
        <v>5.0578810000000001</v>
      </c>
      <c r="F88" s="67" t="s">
        <v>392</v>
      </c>
      <c r="G88" s="29">
        <v>81</v>
      </c>
      <c r="L88" s="2"/>
      <c r="M88" s="2"/>
    </row>
    <row r="89" spans="1:13" ht="20.100000000000001" customHeight="1">
      <c r="A89" s="33">
        <v>82</v>
      </c>
      <c r="B89" s="68" t="s">
        <v>263</v>
      </c>
      <c r="C89" s="126">
        <v>3.2988010000000001</v>
      </c>
      <c r="D89" s="126">
        <v>6.2715110000000003</v>
      </c>
      <c r="E89" s="126">
        <v>4.4913730000000003</v>
      </c>
      <c r="F89" s="69" t="s">
        <v>405</v>
      </c>
      <c r="G89" s="33">
        <v>82</v>
      </c>
      <c r="L89" s="2"/>
      <c r="M89" s="2"/>
    </row>
    <row r="90" spans="1:13" ht="20.100000000000001" customHeight="1">
      <c r="A90" s="29">
        <v>83</v>
      </c>
      <c r="B90" s="66" t="s">
        <v>250</v>
      </c>
      <c r="C90" s="125">
        <v>17.685618999999999</v>
      </c>
      <c r="D90" s="125">
        <v>3.9552999999999998</v>
      </c>
      <c r="E90" s="125">
        <v>4.3870899999999997</v>
      </c>
      <c r="F90" s="67" t="s">
        <v>395</v>
      </c>
      <c r="G90" s="29">
        <v>83</v>
      </c>
      <c r="L90" s="2"/>
      <c r="M90" s="2"/>
    </row>
    <row r="91" spans="1:13" ht="20.100000000000001" customHeight="1">
      <c r="A91" s="33">
        <v>84</v>
      </c>
      <c r="B91" s="68" t="s">
        <v>580</v>
      </c>
      <c r="C91" s="126">
        <v>1.34E-2</v>
      </c>
      <c r="D91" s="126">
        <v>5.6589340000000004</v>
      </c>
      <c r="E91" s="126">
        <v>4.2488140000000003</v>
      </c>
      <c r="F91" s="69" t="s">
        <v>581</v>
      </c>
      <c r="G91" s="33">
        <v>84</v>
      </c>
      <c r="L91" s="2"/>
      <c r="M91" s="2"/>
    </row>
    <row r="92" spans="1:13" ht="20.100000000000001" customHeight="1">
      <c r="A92" s="29">
        <v>85</v>
      </c>
      <c r="B92" s="66" t="s">
        <v>252</v>
      </c>
      <c r="C92" s="125">
        <v>4.2911279999999996</v>
      </c>
      <c r="D92" s="125">
        <v>10.996828000000001</v>
      </c>
      <c r="E92" s="125">
        <v>3.9489350000000001</v>
      </c>
      <c r="F92" s="67" t="s">
        <v>376</v>
      </c>
      <c r="G92" s="29">
        <v>85</v>
      </c>
      <c r="L92" s="2"/>
      <c r="M92" s="2"/>
    </row>
    <row r="93" spans="1:13" ht="20.100000000000001" customHeight="1">
      <c r="A93" s="33">
        <v>86</v>
      </c>
      <c r="B93" s="68" t="s">
        <v>238</v>
      </c>
      <c r="C93" s="126">
        <v>4.9733980000000004</v>
      </c>
      <c r="D93" s="126">
        <v>1.3805810000000001</v>
      </c>
      <c r="E93" s="126">
        <v>3.585283</v>
      </c>
      <c r="F93" s="69" t="s">
        <v>379</v>
      </c>
      <c r="G93" s="33">
        <v>86</v>
      </c>
      <c r="L93" s="2"/>
      <c r="M93" s="2"/>
    </row>
    <row r="94" spans="1:13" ht="20.100000000000001" customHeight="1">
      <c r="A94" s="29">
        <v>87</v>
      </c>
      <c r="B94" s="66" t="s">
        <v>240</v>
      </c>
      <c r="C94" s="125">
        <v>1.887907</v>
      </c>
      <c r="D94" s="125">
        <v>1.153429</v>
      </c>
      <c r="E94" s="125">
        <v>3.4448080000000001</v>
      </c>
      <c r="F94" s="67" t="s">
        <v>400</v>
      </c>
      <c r="G94" s="29">
        <v>87</v>
      </c>
      <c r="L94" s="2"/>
      <c r="M94" s="2"/>
    </row>
    <row r="95" spans="1:13" ht="20.100000000000001" customHeight="1">
      <c r="A95" s="33">
        <v>88</v>
      </c>
      <c r="B95" s="68" t="s">
        <v>248</v>
      </c>
      <c r="C95" s="126">
        <v>6.7589180000000004</v>
      </c>
      <c r="D95" s="126">
        <v>6.598903</v>
      </c>
      <c r="E95" s="126">
        <v>3.335744</v>
      </c>
      <c r="F95" s="69" t="s">
        <v>382</v>
      </c>
      <c r="G95" s="33">
        <v>88</v>
      </c>
      <c r="L95" s="2"/>
      <c r="M95" s="2"/>
    </row>
    <row r="96" spans="1:13" ht="20.100000000000001" customHeight="1">
      <c r="A96" s="29">
        <v>89</v>
      </c>
      <c r="B96" s="66" t="s">
        <v>218</v>
      </c>
      <c r="C96" s="125">
        <v>3.625264</v>
      </c>
      <c r="D96" s="125">
        <v>5.5042419999999996</v>
      </c>
      <c r="E96" s="125">
        <v>3.1941079999999999</v>
      </c>
      <c r="F96" s="67" t="s">
        <v>398</v>
      </c>
      <c r="G96" s="29">
        <v>89</v>
      </c>
      <c r="L96" s="2"/>
      <c r="M96" s="2"/>
    </row>
    <row r="97" spans="1:13" ht="20.100000000000001" customHeight="1">
      <c r="A97" s="33">
        <v>90</v>
      </c>
      <c r="B97" s="68" t="s">
        <v>259</v>
      </c>
      <c r="C97" s="126">
        <v>2.9406509999999999</v>
      </c>
      <c r="D97" s="126">
        <v>3.023174</v>
      </c>
      <c r="E97" s="126">
        <v>3.1702319999999999</v>
      </c>
      <c r="F97" s="69" t="s">
        <v>396</v>
      </c>
      <c r="G97" s="33">
        <v>90</v>
      </c>
      <c r="L97" s="2"/>
      <c r="M97" s="2"/>
    </row>
    <row r="98" spans="1:13" ht="20.100000000000001" customHeight="1">
      <c r="A98" s="29">
        <v>91</v>
      </c>
      <c r="B98" s="66" t="s">
        <v>230</v>
      </c>
      <c r="C98" s="125">
        <v>2.0324170000000001</v>
      </c>
      <c r="D98" s="125">
        <v>1.5949009999999999</v>
      </c>
      <c r="E98" s="125">
        <v>2.9769100000000002</v>
      </c>
      <c r="F98" s="67" t="s">
        <v>401</v>
      </c>
      <c r="G98" s="29">
        <v>91</v>
      </c>
      <c r="L98" s="2"/>
      <c r="M98" s="2"/>
    </row>
    <row r="99" spans="1:13" ht="20.100000000000001" customHeight="1">
      <c r="A99" s="33">
        <v>92</v>
      </c>
      <c r="B99" s="68" t="s">
        <v>300</v>
      </c>
      <c r="C99" s="126">
        <v>1.371942</v>
      </c>
      <c r="D99" s="126">
        <v>1.4452700000000001</v>
      </c>
      <c r="E99" s="126">
        <v>2.7697539999999998</v>
      </c>
      <c r="F99" s="69" t="s">
        <v>412</v>
      </c>
      <c r="G99" s="33">
        <v>92</v>
      </c>
      <c r="L99" s="2"/>
      <c r="M99" s="2"/>
    </row>
    <row r="100" spans="1:13" ht="20.100000000000001" customHeight="1">
      <c r="A100" s="29">
        <v>93</v>
      </c>
      <c r="B100" s="66" t="s">
        <v>295</v>
      </c>
      <c r="C100" s="125" t="s">
        <v>567</v>
      </c>
      <c r="D100" s="125">
        <v>2.6134000000000001E-2</v>
      </c>
      <c r="E100" s="125">
        <v>2.7018749999999998</v>
      </c>
      <c r="F100" s="67" t="s">
        <v>432</v>
      </c>
      <c r="G100" s="29">
        <v>93</v>
      </c>
      <c r="L100" s="2"/>
      <c r="M100" s="2"/>
    </row>
    <row r="101" spans="1:13" ht="20.100000000000001" customHeight="1">
      <c r="A101" s="33">
        <v>94</v>
      </c>
      <c r="B101" s="68" t="s">
        <v>255</v>
      </c>
      <c r="C101" s="126">
        <v>5.085623</v>
      </c>
      <c r="D101" s="126">
        <v>3.948909</v>
      </c>
      <c r="E101" s="126">
        <v>2.6505160000000001</v>
      </c>
      <c r="F101" s="69" t="s">
        <v>422</v>
      </c>
      <c r="G101" s="33">
        <v>94</v>
      </c>
      <c r="L101" s="2"/>
      <c r="M101" s="2"/>
    </row>
    <row r="102" spans="1:13" ht="20.100000000000001" customHeight="1">
      <c r="A102" s="29">
        <v>95</v>
      </c>
      <c r="B102" s="66" t="s">
        <v>284</v>
      </c>
      <c r="C102" s="125">
        <v>0.40987800000000002</v>
      </c>
      <c r="D102" s="125">
        <v>1.3994899999999999</v>
      </c>
      <c r="E102" s="125">
        <v>2.4249260000000001</v>
      </c>
      <c r="F102" s="67" t="s">
        <v>408</v>
      </c>
      <c r="G102" s="29">
        <v>95</v>
      </c>
      <c r="L102" s="2"/>
      <c r="M102" s="2"/>
    </row>
    <row r="103" spans="1:13" ht="20.100000000000001" customHeight="1">
      <c r="A103" s="33">
        <v>96</v>
      </c>
      <c r="B103" s="68" t="s">
        <v>293</v>
      </c>
      <c r="C103" s="126">
        <v>1.7938959999999999</v>
      </c>
      <c r="D103" s="126">
        <v>4.4434149999999999</v>
      </c>
      <c r="E103" s="126">
        <v>2.3823379999999998</v>
      </c>
      <c r="F103" s="69" t="s">
        <v>427</v>
      </c>
      <c r="G103" s="33">
        <v>96</v>
      </c>
      <c r="L103" s="2"/>
      <c r="M103" s="2"/>
    </row>
    <row r="104" spans="1:13" ht="20.100000000000001" customHeight="1">
      <c r="A104" s="29">
        <v>97</v>
      </c>
      <c r="B104" s="66" t="s">
        <v>251</v>
      </c>
      <c r="C104" s="125">
        <v>6.2851860000000004</v>
      </c>
      <c r="D104" s="125">
        <v>7.0169199999999998</v>
      </c>
      <c r="E104" s="125">
        <v>2.3141919999999998</v>
      </c>
      <c r="F104" s="67" t="s">
        <v>407</v>
      </c>
      <c r="G104" s="29">
        <v>97</v>
      </c>
      <c r="L104" s="2"/>
      <c r="M104" s="2"/>
    </row>
    <row r="105" spans="1:13" ht="20.100000000000001" customHeight="1">
      <c r="A105" s="33">
        <v>98</v>
      </c>
      <c r="B105" s="68" t="s">
        <v>277</v>
      </c>
      <c r="C105" s="126">
        <v>2.0307469999999999</v>
      </c>
      <c r="D105" s="126">
        <v>3.0557539999999999</v>
      </c>
      <c r="E105" s="126">
        <v>1.8799349999999999</v>
      </c>
      <c r="F105" s="69" t="s">
        <v>421</v>
      </c>
      <c r="G105" s="33">
        <v>98</v>
      </c>
      <c r="L105" s="2"/>
      <c r="M105" s="2"/>
    </row>
    <row r="106" spans="1:13" ht="20.100000000000001" customHeight="1">
      <c r="A106" s="29">
        <v>99</v>
      </c>
      <c r="B106" s="66" t="s">
        <v>265</v>
      </c>
      <c r="C106" s="125">
        <v>0.93850800000000001</v>
      </c>
      <c r="D106" s="125">
        <v>2.5910839999999999</v>
      </c>
      <c r="E106" s="125">
        <v>1.862179</v>
      </c>
      <c r="F106" s="67" t="s">
        <v>423</v>
      </c>
      <c r="G106" s="29">
        <v>99</v>
      </c>
      <c r="L106" s="2"/>
      <c r="M106" s="2"/>
    </row>
    <row r="107" spans="1:13" ht="20.100000000000001" customHeight="1">
      <c r="A107" s="33">
        <v>100</v>
      </c>
      <c r="B107" s="68" t="s">
        <v>264</v>
      </c>
      <c r="C107" s="126">
        <v>4.4124129999999999</v>
      </c>
      <c r="D107" s="126">
        <v>1.171208</v>
      </c>
      <c r="E107" s="126">
        <v>1.8506180000000001</v>
      </c>
      <c r="F107" s="69" t="s">
        <v>404</v>
      </c>
      <c r="G107" s="33">
        <v>100</v>
      </c>
      <c r="L107" s="2"/>
      <c r="M107" s="2"/>
    </row>
    <row r="108" spans="1:13" ht="20.100000000000001" customHeight="1">
      <c r="A108" s="29">
        <v>101</v>
      </c>
      <c r="B108" s="66" t="s">
        <v>283</v>
      </c>
      <c r="C108" s="125">
        <v>2.0471140000000001</v>
      </c>
      <c r="D108" s="125">
        <v>0.62817699999999999</v>
      </c>
      <c r="E108" s="125">
        <v>1.637119</v>
      </c>
      <c r="F108" s="67" t="s">
        <v>410</v>
      </c>
      <c r="G108" s="29">
        <v>101</v>
      </c>
      <c r="L108" s="2"/>
      <c r="M108" s="2"/>
    </row>
    <row r="109" spans="1:13" ht="20.100000000000001" customHeight="1">
      <c r="A109" s="33">
        <v>102</v>
      </c>
      <c r="B109" s="68" t="s">
        <v>529</v>
      </c>
      <c r="C109" s="126">
        <v>6.225E-2</v>
      </c>
      <c r="D109" s="126">
        <v>13.055194</v>
      </c>
      <c r="E109" s="126">
        <v>1.636393</v>
      </c>
      <c r="F109" s="69" t="s">
        <v>530</v>
      </c>
      <c r="G109" s="33">
        <v>102</v>
      </c>
      <c r="L109" s="2"/>
      <c r="M109" s="2"/>
    </row>
    <row r="110" spans="1:13" ht="20.100000000000001" customHeight="1">
      <c r="A110" s="29">
        <v>103</v>
      </c>
      <c r="B110" s="66" t="s">
        <v>270</v>
      </c>
      <c r="C110" s="125">
        <v>2.9892129999999999</v>
      </c>
      <c r="D110" s="125">
        <v>1.744189</v>
      </c>
      <c r="E110" s="125">
        <v>1.5296350000000001</v>
      </c>
      <c r="F110" s="67" t="s">
        <v>374</v>
      </c>
      <c r="G110" s="29">
        <v>103</v>
      </c>
      <c r="L110" s="2"/>
      <c r="M110" s="2"/>
    </row>
    <row r="111" spans="1:13" ht="20.100000000000001" customHeight="1">
      <c r="A111" s="33">
        <v>104</v>
      </c>
      <c r="B111" s="68" t="s">
        <v>258</v>
      </c>
      <c r="C111" s="126">
        <v>1.5394589999999999</v>
      </c>
      <c r="D111" s="126">
        <v>3.1830440000000002</v>
      </c>
      <c r="E111" s="126">
        <v>1.452345</v>
      </c>
      <c r="F111" s="69" t="s">
        <v>397</v>
      </c>
      <c r="G111" s="33">
        <v>104</v>
      </c>
      <c r="L111" s="2"/>
      <c r="M111" s="2"/>
    </row>
    <row r="112" spans="1:13" ht="20.100000000000001" customHeight="1">
      <c r="A112" s="29">
        <v>105</v>
      </c>
      <c r="B112" s="66" t="s">
        <v>261</v>
      </c>
      <c r="C112" s="125">
        <v>2.3363160000000001</v>
      </c>
      <c r="D112" s="125">
        <v>0.57416800000000001</v>
      </c>
      <c r="E112" s="125">
        <v>1.3457969999999999</v>
      </c>
      <c r="F112" s="67" t="s">
        <v>406</v>
      </c>
      <c r="G112" s="29">
        <v>105</v>
      </c>
      <c r="L112" s="2"/>
      <c r="M112" s="2"/>
    </row>
    <row r="113" spans="1:13" ht="20.100000000000001" customHeight="1">
      <c r="A113" s="33">
        <v>106</v>
      </c>
      <c r="B113" s="68" t="s">
        <v>272</v>
      </c>
      <c r="C113" s="126">
        <v>0.57265100000000002</v>
      </c>
      <c r="D113" s="126">
        <v>1.7497879999999999</v>
      </c>
      <c r="E113" s="126">
        <v>1.2382500000000001</v>
      </c>
      <c r="F113" s="69" t="s">
        <v>416</v>
      </c>
      <c r="G113" s="33">
        <v>106</v>
      </c>
      <c r="L113" s="2"/>
      <c r="M113" s="2"/>
    </row>
    <row r="114" spans="1:13" ht="20.100000000000001" customHeight="1">
      <c r="A114" s="29">
        <v>107</v>
      </c>
      <c r="B114" s="66" t="s">
        <v>271</v>
      </c>
      <c r="C114" s="125">
        <v>1.6498459999999999</v>
      </c>
      <c r="D114" s="125">
        <v>2.804945</v>
      </c>
      <c r="E114" s="125">
        <v>1.217414</v>
      </c>
      <c r="F114" s="67" t="s">
        <v>394</v>
      </c>
      <c r="G114" s="29">
        <v>107</v>
      </c>
      <c r="L114" s="2"/>
      <c r="M114" s="2"/>
    </row>
    <row r="115" spans="1:13" ht="20.100000000000001" customHeight="1">
      <c r="A115" s="33">
        <v>108</v>
      </c>
      <c r="B115" s="68" t="s">
        <v>268</v>
      </c>
      <c r="C115" s="126">
        <v>0.99782800000000005</v>
      </c>
      <c r="D115" s="126">
        <v>0.84871799999999997</v>
      </c>
      <c r="E115" s="126">
        <v>1.1959880000000001</v>
      </c>
      <c r="F115" s="69" t="s">
        <v>425</v>
      </c>
      <c r="G115" s="33">
        <v>108</v>
      </c>
      <c r="L115" s="2"/>
      <c r="M115" s="2"/>
    </row>
    <row r="116" spans="1:13" ht="20.100000000000001" customHeight="1">
      <c r="A116" s="29">
        <v>109</v>
      </c>
      <c r="B116" s="66" t="s">
        <v>695</v>
      </c>
      <c r="C116" s="125">
        <v>0.54023699999999997</v>
      </c>
      <c r="D116" s="125">
        <v>4.1056800000000004</v>
      </c>
      <c r="E116" s="125">
        <v>1.18794</v>
      </c>
      <c r="F116" s="67" t="s">
        <v>696</v>
      </c>
      <c r="G116" s="29">
        <v>109</v>
      </c>
      <c r="L116" s="2"/>
      <c r="M116" s="2"/>
    </row>
    <row r="117" spans="1:13" ht="20.100000000000001" customHeight="1">
      <c r="A117" s="33">
        <v>110</v>
      </c>
      <c r="B117" s="68" t="s">
        <v>281</v>
      </c>
      <c r="C117" s="126">
        <v>0.80584</v>
      </c>
      <c r="D117" s="126">
        <v>0.88473800000000002</v>
      </c>
      <c r="E117" s="126">
        <v>1.1263810000000001</v>
      </c>
      <c r="F117" s="69" t="s">
        <v>415</v>
      </c>
      <c r="G117" s="33">
        <v>110</v>
      </c>
      <c r="L117" s="2"/>
      <c r="M117" s="2"/>
    </row>
    <row r="118" spans="1:13" ht="20.100000000000001" customHeight="1">
      <c r="A118" s="29">
        <v>111</v>
      </c>
      <c r="B118" s="66" t="s">
        <v>249</v>
      </c>
      <c r="C118" s="125">
        <v>2.8787889999999998</v>
      </c>
      <c r="D118" s="125">
        <v>2.429224</v>
      </c>
      <c r="E118" s="125">
        <v>0.90081999999999995</v>
      </c>
      <c r="F118" s="67" t="s">
        <v>413</v>
      </c>
      <c r="G118" s="29">
        <v>111</v>
      </c>
      <c r="L118" s="2"/>
      <c r="M118" s="2"/>
    </row>
    <row r="119" spans="1:13" ht="20.100000000000001" customHeight="1">
      <c r="A119" s="33">
        <v>112</v>
      </c>
      <c r="B119" s="68" t="s">
        <v>278</v>
      </c>
      <c r="C119" s="126">
        <v>0.41722599999999999</v>
      </c>
      <c r="D119" s="126">
        <v>1.5161000000000001E-2</v>
      </c>
      <c r="E119" s="126">
        <v>0.89282099999999998</v>
      </c>
      <c r="F119" s="69" t="s">
        <v>420</v>
      </c>
      <c r="G119" s="33">
        <v>112</v>
      </c>
      <c r="L119" s="2"/>
      <c r="M119" s="2"/>
    </row>
    <row r="120" spans="1:13" ht="20.100000000000001" customHeight="1">
      <c r="A120" s="29">
        <v>113</v>
      </c>
      <c r="B120" s="66" t="s">
        <v>276</v>
      </c>
      <c r="C120" s="125">
        <v>4.2620209999999998</v>
      </c>
      <c r="D120" s="125">
        <v>3.3508330000000002</v>
      </c>
      <c r="E120" s="125">
        <v>0.87920500000000001</v>
      </c>
      <c r="F120" s="67" t="s">
        <v>418</v>
      </c>
      <c r="G120" s="29">
        <v>113</v>
      </c>
      <c r="L120" s="2"/>
      <c r="M120" s="2"/>
    </row>
    <row r="121" spans="1:13" ht="20.100000000000001" customHeight="1">
      <c r="A121" s="33">
        <v>114</v>
      </c>
      <c r="B121" s="68" t="s">
        <v>443</v>
      </c>
      <c r="C121" s="126">
        <v>0.78822000000000003</v>
      </c>
      <c r="D121" s="126">
        <v>0.38339000000000001</v>
      </c>
      <c r="E121" s="126">
        <v>0.75594399999999995</v>
      </c>
      <c r="F121" s="69" t="s">
        <v>444</v>
      </c>
      <c r="G121" s="33">
        <v>114</v>
      </c>
      <c r="L121" s="2"/>
      <c r="M121" s="2"/>
    </row>
    <row r="122" spans="1:13" ht="20.100000000000001" customHeight="1">
      <c r="A122" s="29">
        <v>115</v>
      </c>
      <c r="B122" s="66" t="s">
        <v>262</v>
      </c>
      <c r="C122" s="125">
        <v>0.77691399999999999</v>
      </c>
      <c r="D122" s="125">
        <v>1.425019</v>
      </c>
      <c r="E122" s="125">
        <v>0.69449300000000003</v>
      </c>
      <c r="F122" s="67" t="s">
        <v>399</v>
      </c>
      <c r="G122" s="29">
        <v>115</v>
      </c>
      <c r="L122" s="2"/>
      <c r="M122" s="2"/>
    </row>
    <row r="123" spans="1:13" ht="20.100000000000001" customHeight="1">
      <c r="A123" s="33">
        <v>116</v>
      </c>
      <c r="B123" s="68" t="s">
        <v>294</v>
      </c>
      <c r="C123" s="126">
        <v>2.5000000000000001E-3</v>
      </c>
      <c r="D123" s="126">
        <v>0.30585699999999999</v>
      </c>
      <c r="E123" s="126">
        <v>0.67594399999999999</v>
      </c>
      <c r="F123" s="69" t="s">
        <v>417</v>
      </c>
      <c r="G123" s="33">
        <v>116</v>
      </c>
      <c r="L123" s="2"/>
      <c r="M123" s="2"/>
    </row>
    <row r="124" spans="1:13" ht="20.100000000000001" customHeight="1">
      <c r="A124" s="29">
        <v>117</v>
      </c>
      <c r="B124" s="66" t="s">
        <v>302</v>
      </c>
      <c r="C124" s="125">
        <v>0.82472800000000002</v>
      </c>
      <c r="D124" s="125">
        <v>0.47927599999999998</v>
      </c>
      <c r="E124" s="125">
        <v>0.67021699999999995</v>
      </c>
      <c r="F124" s="67" t="s">
        <v>414</v>
      </c>
      <c r="G124" s="29">
        <v>117</v>
      </c>
      <c r="L124" s="2"/>
      <c r="M124" s="2"/>
    </row>
    <row r="125" spans="1:13" ht="20.100000000000001" customHeight="1">
      <c r="A125" s="33">
        <v>118</v>
      </c>
      <c r="B125" s="68" t="s">
        <v>292</v>
      </c>
      <c r="C125" s="126">
        <v>0.117812</v>
      </c>
      <c r="D125" s="126">
        <v>0.21496299999999999</v>
      </c>
      <c r="E125" s="126">
        <v>0.65265200000000001</v>
      </c>
      <c r="F125" s="69" t="s">
        <v>571</v>
      </c>
      <c r="G125" s="33">
        <v>118</v>
      </c>
      <c r="L125" s="2"/>
      <c r="M125" s="2"/>
    </row>
    <row r="126" spans="1:13" ht="20.100000000000001" customHeight="1">
      <c r="A126" s="29">
        <v>119</v>
      </c>
      <c r="B126" s="66" t="s">
        <v>266</v>
      </c>
      <c r="C126" s="125">
        <v>3.977481</v>
      </c>
      <c r="D126" s="125">
        <v>337.60982799999999</v>
      </c>
      <c r="E126" s="125">
        <v>0.64789600000000003</v>
      </c>
      <c r="F126" s="67" t="s">
        <v>402</v>
      </c>
      <c r="G126" s="29">
        <v>119</v>
      </c>
      <c r="L126" s="2"/>
      <c r="M126" s="2"/>
    </row>
    <row r="127" spans="1:13" ht="20.100000000000001" customHeight="1">
      <c r="A127" s="33">
        <v>120</v>
      </c>
      <c r="B127" s="68" t="s">
        <v>260</v>
      </c>
      <c r="C127" s="126">
        <v>3.107043</v>
      </c>
      <c r="D127" s="126">
        <v>2.4281510000000002</v>
      </c>
      <c r="E127" s="126">
        <v>0.60342200000000001</v>
      </c>
      <c r="F127" s="69" t="s">
        <v>409</v>
      </c>
      <c r="G127" s="33">
        <v>120</v>
      </c>
      <c r="L127" s="2"/>
      <c r="M127" s="2"/>
    </row>
    <row r="128" spans="1:13" ht="20.100000000000001" customHeight="1">
      <c r="A128" s="29">
        <v>121</v>
      </c>
      <c r="B128" s="66" t="s">
        <v>741</v>
      </c>
      <c r="C128" s="125" t="s">
        <v>567</v>
      </c>
      <c r="D128" s="125" t="s">
        <v>567</v>
      </c>
      <c r="E128" s="125">
        <v>0.56180300000000005</v>
      </c>
      <c r="F128" s="67" t="s">
        <v>742</v>
      </c>
      <c r="G128" s="29">
        <v>121</v>
      </c>
      <c r="L128" s="2"/>
      <c r="M128" s="2"/>
    </row>
    <row r="129" spans="1:13" ht="20.100000000000001" customHeight="1">
      <c r="A129" s="33">
        <v>122</v>
      </c>
      <c r="B129" s="68" t="s">
        <v>274</v>
      </c>
      <c r="C129" s="126">
        <v>3.1152470000000001</v>
      </c>
      <c r="D129" s="126">
        <v>1.5852379999999999</v>
      </c>
      <c r="E129" s="126">
        <v>0.52875000000000005</v>
      </c>
      <c r="F129" s="69" t="s">
        <v>434</v>
      </c>
      <c r="G129" s="33">
        <v>122</v>
      </c>
      <c r="L129" s="2"/>
      <c r="M129" s="2"/>
    </row>
    <row r="130" spans="1:13" ht="20.100000000000001" customHeight="1">
      <c r="A130" s="29">
        <v>123</v>
      </c>
      <c r="B130" s="66" t="s">
        <v>576</v>
      </c>
      <c r="C130" s="125">
        <v>3.1836999999999997E-2</v>
      </c>
      <c r="D130" s="125">
        <v>1.3047880000000001</v>
      </c>
      <c r="E130" s="125">
        <v>0.44147500000000001</v>
      </c>
      <c r="F130" s="67" t="s">
        <v>577</v>
      </c>
      <c r="G130" s="29">
        <v>123</v>
      </c>
      <c r="L130" s="2"/>
      <c r="M130" s="2"/>
    </row>
    <row r="131" spans="1:13" ht="20.100000000000001" customHeight="1">
      <c r="A131" s="33">
        <v>124</v>
      </c>
      <c r="B131" s="68" t="s">
        <v>733</v>
      </c>
      <c r="C131" s="126">
        <v>1.912866</v>
      </c>
      <c r="D131" s="126">
        <v>1.4091819999999999</v>
      </c>
      <c r="E131" s="126">
        <v>0.42428300000000002</v>
      </c>
      <c r="F131" s="69" t="s">
        <v>734</v>
      </c>
      <c r="G131" s="33">
        <v>124</v>
      </c>
      <c r="L131" s="2"/>
      <c r="M131" s="2"/>
    </row>
    <row r="132" spans="1:13" ht="20.100000000000001" customHeight="1">
      <c r="A132" s="29">
        <v>125</v>
      </c>
      <c r="B132" s="66" t="s">
        <v>296</v>
      </c>
      <c r="C132" s="125">
        <v>1.334112</v>
      </c>
      <c r="D132" s="125">
        <v>1E-3</v>
      </c>
      <c r="E132" s="125">
        <v>0.38110100000000002</v>
      </c>
      <c r="F132" s="67" t="s">
        <v>429</v>
      </c>
      <c r="G132" s="29">
        <v>125</v>
      </c>
      <c r="L132" s="2"/>
      <c r="M132" s="2"/>
    </row>
    <row r="133" spans="1:13" ht="20.100000000000001" customHeight="1">
      <c r="A133" s="33">
        <v>126</v>
      </c>
      <c r="B133" s="68" t="s">
        <v>301</v>
      </c>
      <c r="C133" s="126">
        <v>1.0577080000000001</v>
      </c>
      <c r="D133" s="126">
        <v>0.59550000000000003</v>
      </c>
      <c r="E133" s="126">
        <v>0.33687099999999998</v>
      </c>
      <c r="F133" s="69" t="s">
        <v>403</v>
      </c>
      <c r="G133" s="33">
        <v>126</v>
      </c>
      <c r="L133" s="2"/>
      <c r="M133" s="2"/>
    </row>
    <row r="134" spans="1:13" ht="20.100000000000001" customHeight="1">
      <c r="A134" s="29">
        <v>127</v>
      </c>
      <c r="B134" s="66" t="s">
        <v>697</v>
      </c>
      <c r="C134" s="125">
        <v>1.1367E-2</v>
      </c>
      <c r="D134" s="125">
        <v>8.8237999999999997E-2</v>
      </c>
      <c r="E134" s="125">
        <v>0.27872400000000003</v>
      </c>
      <c r="F134" s="67" t="s">
        <v>698</v>
      </c>
      <c r="G134" s="29">
        <v>127</v>
      </c>
      <c r="L134" s="2"/>
      <c r="M134" s="2"/>
    </row>
    <row r="135" spans="1:13" ht="20.100000000000001" customHeight="1">
      <c r="A135" s="33">
        <v>128</v>
      </c>
      <c r="B135" s="68" t="s">
        <v>267</v>
      </c>
      <c r="C135" s="126">
        <v>0.44067299999999998</v>
      </c>
      <c r="D135" s="126">
        <v>0.75549599999999995</v>
      </c>
      <c r="E135" s="126">
        <v>0.26517499999999999</v>
      </c>
      <c r="F135" s="69" t="s">
        <v>411</v>
      </c>
      <c r="G135" s="33">
        <v>128</v>
      </c>
      <c r="L135" s="2"/>
      <c r="M135" s="2"/>
    </row>
    <row r="136" spans="1:13" ht="20.100000000000001" customHeight="1">
      <c r="A136" s="29">
        <v>129</v>
      </c>
      <c r="B136" s="66" t="s">
        <v>735</v>
      </c>
      <c r="C136" s="125">
        <v>0.11830499999999999</v>
      </c>
      <c r="D136" s="125">
        <v>0.51134900000000005</v>
      </c>
      <c r="E136" s="125">
        <v>0.25057400000000002</v>
      </c>
      <c r="F136" s="67" t="s">
        <v>736</v>
      </c>
      <c r="G136" s="29">
        <v>129</v>
      </c>
      <c r="L136" s="2"/>
      <c r="M136" s="2"/>
    </row>
    <row r="137" spans="1:13" ht="20.100000000000001" customHeight="1">
      <c r="A137" s="33">
        <v>130</v>
      </c>
      <c r="B137" s="68" t="s">
        <v>445</v>
      </c>
      <c r="C137" s="126">
        <v>0.45792899999999997</v>
      </c>
      <c r="D137" s="126">
        <v>1.728972</v>
      </c>
      <c r="E137" s="126">
        <v>0.20396300000000001</v>
      </c>
      <c r="F137" s="69" t="s">
        <v>446</v>
      </c>
      <c r="G137" s="33">
        <v>130</v>
      </c>
      <c r="L137" s="2"/>
      <c r="M137" s="2"/>
    </row>
    <row r="138" spans="1:13" ht="20.100000000000001" customHeight="1">
      <c r="A138" s="29">
        <v>131</v>
      </c>
      <c r="B138" s="66" t="s">
        <v>275</v>
      </c>
      <c r="C138" s="125">
        <v>4.0595610000000004</v>
      </c>
      <c r="D138" s="125">
        <v>0.96743999999999997</v>
      </c>
      <c r="E138" s="125">
        <v>0.195025</v>
      </c>
      <c r="F138" s="67" t="s">
        <v>426</v>
      </c>
      <c r="G138" s="29">
        <v>131</v>
      </c>
      <c r="L138" s="2"/>
      <c r="M138" s="2"/>
    </row>
    <row r="139" spans="1:13" ht="20.100000000000001" customHeight="1">
      <c r="A139" s="33">
        <v>132</v>
      </c>
      <c r="B139" s="68" t="s">
        <v>751</v>
      </c>
      <c r="C139" s="126">
        <v>6.4045540000000001</v>
      </c>
      <c r="D139" s="126" t="s">
        <v>567</v>
      </c>
      <c r="E139" s="126">
        <v>0.187448</v>
      </c>
      <c r="F139" s="69" t="s">
        <v>752</v>
      </c>
      <c r="G139" s="33">
        <v>132</v>
      </c>
      <c r="L139" s="2"/>
      <c r="M139" s="2"/>
    </row>
    <row r="140" spans="1:13" ht="20.100000000000001" customHeight="1">
      <c r="A140" s="29">
        <v>133</v>
      </c>
      <c r="B140" s="66" t="s">
        <v>578</v>
      </c>
      <c r="C140" s="125">
        <v>5.0000000000000001E-4</v>
      </c>
      <c r="D140" s="125">
        <v>0.16602600000000001</v>
      </c>
      <c r="E140" s="125">
        <v>0.17900199999999999</v>
      </c>
      <c r="F140" s="67" t="s">
        <v>579</v>
      </c>
      <c r="G140" s="29">
        <v>133</v>
      </c>
      <c r="L140" s="2"/>
      <c r="M140" s="2"/>
    </row>
    <row r="141" spans="1:13" ht="20.100000000000001" customHeight="1">
      <c r="A141" s="33">
        <v>134</v>
      </c>
      <c r="B141" s="68" t="s">
        <v>753</v>
      </c>
      <c r="C141" s="126">
        <v>9.6998000000000001E-2</v>
      </c>
      <c r="D141" s="126" t="s">
        <v>567</v>
      </c>
      <c r="E141" s="126">
        <v>0.16830000000000001</v>
      </c>
      <c r="F141" s="69" t="s">
        <v>754</v>
      </c>
      <c r="G141" s="33">
        <v>134</v>
      </c>
      <c r="L141" s="2"/>
      <c r="M141" s="2"/>
    </row>
    <row r="142" spans="1:13" ht="20.100000000000001" customHeight="1">
      <c r="A142" s="29">
        <v>135</v>
      </c>
      <c r="B142" s="66" t="s">
        <v>693</v>
      </c>
      <c r="C142" s="125">
        <v>0.224303</v>
      </c>
      <c r="D142" s="125">
        <v>7.1023000000000003E-2</v>
      </c>
      <c r="E142" s="125">
        <v>0.15712000000000001</v>
      </c>
      <c r="F142" s="67" t="s">
        <v>694</v>
      </c>
      <c r="G142" s="29">
        <v>135</v>
      </c>
      <c r="L142" s="2"/>
      <c r="M142" s="2"/>
    </row>
    <row r="143" spans="1:13" ht="20.100000000000001" customHeight="1">
      <c r="A143" s="33">
        <v>136</v>
      </c>
      <c r="B143" s="68" t="s">
        <v>282</v>
      </c>
      <c r="C143" s="126" t="s">
        <v>567</v>
      </c>
      <c r="D143" s="126" t="s">
        <v>567</v>
      </c>
      <c r="E143" s="126">
        <v>0.15153800000000001</v>
      </c>
      <c r="F143" s="69" t="s">
        <v>436</v>
      </c>
      <c r="G143" s="33">
        <v>136</v>
      </c>
      <c r="L143" s="2"/>
      <c r="M143" s="2"/>
    </row>
    <row r="144" spans="1:13" ht="20.100000000000001" customHeight="1">
      <c r="A144" s="29">
        <v>137</v>
      </c>
      <c r="B144" s="66" t="s">
        <v>254</v>
      </c>
      <c r="C144" s="125">
        <v>4.1592710000000004</v>
      </c>
      <c r="D144" s="125">
        <v>0.422155</v>
      </c>
      <c r="E144" s="125">
        <v>0.15126000000000001</v>
      </c>
      <c r="F144" s="67" t="s">
        <v>435</v>
      </c>
      <c r="G144" s="29">
        <v>137</v>
      </c>
      <c r="L144" s="2"/>
      <c r="M144" s="2"/>
    </row>
    <row r="145" spans="1:13" ht="20.100000000000001" customHeight="1">
      <c r="A145" s="33">
        <v>138</v>
      </c>
      <c r="B145" s="68" t="s">
        <v>273</v>
      </c>
      <c r="C145" s="126">
        <v>0.10349999999999999</v>
      </c>
      <c r="D145" s="126">
        <v>0.21004600000000001</v>
      </c>
      <c r="E145" s="126">
        <v>9.4811000000000006E-2</v>
      </c>
      <c r="F145" s="69" t="s">
        <v>430</v>
      </c>
      <c r="G145" s="33">
        <v>138</v>
      </c>
      <c r="L145" s="2"/>
      <c r="M145" s="2"/>
    </row>
    <row r="146" spans="1:13" ht="20.100000000000001" customHeight="1">
      <c r="A146" s="29">
        <v>139</v>
      </c>
      <c r="B146" s="66" t="s">
        <v>303</v>
      </c>
      <c r="C146" s="125">
        <v>3.6109309999999999</v>
      </c>
      <c r="D146" s="125">
        <v>0.640482</v>
      </c>
      <c r="E146" s="125">
        <v>6.3160999999999995E-2</v>
      </c>
      <c r="F146" s="67" t="s">
        <v>419</v>
      </c>
      <c r="G146" s="29">
        <v>139</v>
      </c>
      <c r="L146" s="2"/>
      <c r="M146" s="2"/>
    </row>
    <row r="147" spans="1:13" ht="20.100000000000001" customHeight="1">
      <c r="A147" s="33">
        <v>140</v>
      </c>
      <c r="B147" s="68" t="s">
        <v>739</v>
      </c>
      <c r="C147" s="126">
        <v>0.255884</v>
      </c>
      <c r="D147" s="126">
        <v>7.4369000000000005E-2</v>
      </c>
      <c r="E147" s="126">
        <v>5.0583000000000003E-2</v>
      </c>
      <c r="F147" s="69" t="s">
        <v>740</v>
      </c>
      <c r="G147" s="33">
        <v>140</v>
      </c>
      <c r="L147" s="2"/>
      <c r="M147" s="2"/>
    </row>
    <row r="148" spans="1:13" ht="20.100000000000001" customHeight="1" thickBot="1">
      <c r="A148" s="29"/>
      <c r="B148" s="66" t="s">
        <v>285</v>
      </c>
      <c r="C148" s="125">
        <v>3.5223790000000013</v>
      </c>
      <c r="D148" s="125">
        <v>12.701505999999998</v>
      </c>
      <c r="E148" s="125">
        <v>1.4981599999999999</v>
      </c>
      <c r="F148" s="67" t="s">
        <v>570</v>
      </c>
      <c r="G148" s="29"/>
      <c r="L148" s="2"/>
      <c r="M148" s="2"/>
    </row>
    <row r="149" spans="1:13" ht="20.100000000000001" customHeight="1" thickBot="1">
      <c r="A149" s="50"/>
      <c r="B149" s="70" t="s">
        <v>78</v>
      </c>
      <c r="C149" s="128">
        <f>SUM(C8:C148)</f>
        <v>20022.686983999978</v>
      </c>
      <c r="D149" s="128">
        <f>SUM(D8:D148)</f>
        <v>19659.734292000008</v>
      </c>
      <c r="E149" s="128">
        <f>SUM(E8:E148)</f>
        <v>17152.140400000004</v>
      </c>
      <c r="F149" s="71" t="s">
        <v>1</v>
      </c>
      <c r="G149" s="53"/>
      <c r="L149" s="2"/>
      <c r="M149" s="2"/>
    </row>
    <row r="150" spans="1:13" ht="19.5" customHeight="1">
      <c r="A150" s="1"/>
      <c r="B150" s="1"/>
      <c r="C150" s="13"/>
      <c r="D150" s="13"/>
      <c r="E150" s="13"/>
      <c r="F150" s="1"/>
      <c r="G150" s="1"/>
      <c r="L150" s="2"/>
      <c r="M150" s="2"/>
    </row>
    <row r="151" spans="1:13" ht="17.25" customHeight="1">
      <c r="A151" s="1"/>
      <c r="B151" s="1"/>
      <c r="C151" s="1"/>
      <c r="D151" s="1"/>
      <c r="E151" s="171"/>
      <c r="F151" s="1"/>
      <c r="G151" s="1"/>
      <c r="L151" s="2"/>
      <c r="M151" s="2"/>
    </row>
    <row r="152" spans="1:13" ht="17.25" customHeight="1">
      <c r="A152" s="1"/>
      <c r="B152" s="1"/>
      <c r="C152" s="13"/>
      <c r="D152" s="13"/>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2"/>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302" t="s">
        <v>512</v>
      </c>
      <c r="B3" s="302"/>
      <c r="C3" s="302"/>
      <c r="D3" s="302"/>
      <c r="E3" s="302"/>
      <c r="F3" s="302"/>
      <c r="G3" s="302"/>
      <c r="L3" s="2"/>
      <c r="M3" s="2"/>
    </row>
    <row r="4" spans="1:13" ht="23.25" customHeight="1">
      <c r="A4" s="303" t="s">
        <v>509</v>
      </c>
      <c r="B4" s="303"/>
      <c r="C4" s="303"/>
      <c r="D4" s="303"/>
      <c r="E4" s="303"/>
      <c r="F4" s="303"/>
      <c r="G4" s="303"/>
      <c r="L4" s="2"/>
      <c r="M4" s="2"/>
    </row>
    <row r="5" spans="1:13" ht="18" customHeight="1">
      <c r="A5" s="293" t="s">
        <v>127</v>
      </c>
      <c r="B5" s="307" t="s">
        <v>128</v>
      </c>
      <c r="C5" s="12" t="s">
        <v>748</v>
      </c>
      <c r="D5" s="12" t="s">
        <v>732</v>
      </c>
      <c r="E5" s="12" t="s">
        <v>748</v>
      </c>
      <c r="F5" s="305" t="s">
        <v>126</v>
      </c>
      <c r="G5" s="306" t="s">
        <v>125</v>
      </c>
      <c r="L5" s="2"/>
      <c r="M5" s="2"/>
    </row>
    <row r="6" spans="1:13" ht="18" customHeight="1">
      <c r="A6" s="293"/>
      <c r="B6" s="307"/>
      <c r="C6" s="18">
        <v>2018</v>
      </c>
      <c r="D6" s="18">
        <v>2019</v>
      </c>
      <c r="E6" s="18">
        <v>2019</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9">
        <f>SUBTOTAL(9,C9:C18)</f>
        <v>14996.587081999998</v>
      </c>
      <c r="D8" s="129">
        <f>SUBTOTAL(9,D9:D18)</f>
        <v>14255.100227000001</v>
      </c>
      <c r="E8" s="129">
        <f>SUBTOTAL(9,E9:E18)</f>
        <v>12112.758970999997</v>
      </c>
      <c r="F8" s="74" t="s">
        <v>1</v>
      </c>
      <c r="G8" s="75" t="s">
        <v>129</v>
      </c>
      <c r="L8" s="2"/>
      <c r="M8" s="2"/>
    </row>
    <row r="9" spans="1:13" ht="20.100000000000001" customHeight="1">
      <c r="A9" s="76"/>
      <c r="B9" s="66" t="s">
        <v>145</v>
      </c>
      <c r="C9" s="125">
        <v>7449.7680270000001</v>
      </c>
      <c r="D9" s="125">
        <v>6206.6657599999999</v>
      </c>
      <c r="E9" s="125">
        <v>5503.3237879999997</v>
      </c>
      <c r="F9" s="67" t="s">
        <v>286</v>
      </c>
      <c r="G9" s="31"/>
      <c r="I9" s="11"/>
      <c r="J9" s="10"/>
      <c r="K9" s="10"/>
      <c r="L9" s="2"/>
      <c r="M9" s="2"/>
    </row>
    <row r="10" spans="1:13" ht="20.100000000000001" customHeight="1">
      <c r="A10" s="77"/>
      <c r="B10" s="68" t="s">
        <v>142</v>
      </c>
      <c r="C10" s="126">
        <v>2875.265641</v>
      </c>
      <c r="D10" s="126">
        <v>2415.6026000000002</v>
      </c>
      <c r="E10" s="126">
        <v>2414.3384219999998</v>
      </c>
      <c r="F10" s="69" t="s">
        <v>441</v>
      </c>
      <c r="G10" s="35"/>
      <c r="I10" s="11"/>
      <c r="J10" s="10"/>
      <c r="K10" s="10"/>
      <c r="L10" s="2"/>
      <c r="M10" s="2"/>
    </row>
    <row r="11" spans="1:13" ht="20.100000000000001" customHeight="1">
      <c r="A11" s="76"/>
      <c r="B11" s="66" t="s">
        <v>143</v>
      </c>
      <c r="C11" s="125">
        <v>1946.8733119999999</v>
      </c>
      <c r="D11" s="125">
        <v>2205.3016040000002</v>
      </c>
      <c r="E11" s="125">
        <v>1949.894929</v>
      </c>
      <c r="F11" s="67" t="s">
        <v>169</v>
      </c>
      <c r="G11" s="31"/>
      <c r="I11" s="11"/>
      <c r="J11" s="10"/>
      <c r="K11" s="10"/>
      <c r="L11" s="2"/>
      <c r="M11" s="2"/>
    </row>
    <row r="12" spans="1:13" ht="20.100000000000001" customHeight="1">
      <c r="A12" s="77"/>
      <c r="B12" s="68" t="s">
        <v>150</v>
      </c>
      <c r="C12" s="126">
        <v>804.73470099999997</v>
      </c>
      <c r="D12" s="126">
        <v>730.17628200000001</v>
      </c>
      <c r="E12" s="126">
        <v>725.67515700000001</v>
      </c>
      <c r="F12" s="69" t="s">
        <v>290</v>
      </c>
      <c r="G12" s="35"/>
      <c r="I12" s="11"/>
      <c r="J12" s="10"/>
      <c r="K12" s="10"/>
      <c r="L12" s="2"/>
      <c r="M12" s="2"/>
    </row>
    <row r="13" spans="1:13" ht="20.100000000000001" customHeight="1">
      <c r="A13" s="76"/>
      <c r="B13" s="66" t="s">
        <v>307</v>
      </c>
      <c r="C13" s="125">
        <v>427.40985000000001</v>
      </c>
      <c r="D13" s="125">
        <v>780.82095100000004</v>
      </c>
      <c r="E13" s="125">
        <v>500.45881800000001</v>
      </c>
      <c r="F13" s="67" t="s">
        <v>308</v>
      </c>
      <c r="G13" s="31"/>
      <c r="I13" s="11"/>
      <c r="J13" s="10"/>
      <c r="K13" s="10"/>
      <c r="L13" s="2"/>
      <c r="M13" s="2"/>
    </row>
    <row r="14" spans="1:13" ht="20.100000000000001" customHeight="1">
      <c r="A14" s="77"/>
      <c r="B14" s="68" t="s">
        <v>144</v>
      </c>
      <c r="C14" s="126">
        <v>492.90912300000002</v>
      </c>
      <c r="D14" s="126">
        <v>340.24613199999999</v>
      </c>
      <c r="E14" s="126">
        <v>397.28355800000003</v>
      </c>
      <c r="F14" s="69" t="s">
        <v>442</v>
      </c>
      <c r="G14" s="35"/>
      <c r="I14" s="11"/>
      <c r="J14" s="10"/>
      <c r="K14" s="10"/>
      <c r="L14" s="2"/>
      <c r="M14" s="2"/>
    </row>
    <row r="15" spans="1:13" ht="20.100000000000001" customHeight="1">
      <c r="A15" s="76"/>
      <c r="B15" s="66" t="s">
        <v>147</v>
      </c>
      <c r="C15" s="125">
        <v>187.390762</v>
      </c>
      <c r="D15" s="125">
        <v>855.53481899999997</v>
      </c>
      <c r="E15" s="125">
        <v>315.20199100000002</v>
      </c>
      <c r="F15" s="67" t="s">
        <v>289</v>
      </c>
      <c r="G15" s="31"/>
      <c r="I15" s="11"/>
      <c r="J15" s="10"/>
      <c r="K15" s="10"/>
      <c r="L15" s="2"/>
      <c r="M15" s="2"/>
    </row>
    <row r="16" spans="1:13" ht="20.100000000000001" customHeight="1">
      <c r="A16" s="77"/>
      <c r="B16" s="68" t="s">
        <v>146</v>
      </c>
      <c r="C16" s="126">
        <v>576.80180800000005</v>
      </c>
      <c r="D16" s="126">
        <v>551.84265400000004</v>
      </c>
      <c r="E16" s="126">
        <v>238.655552</v>
      </c>
      <c r="F16" s="69" t="s">
        <v>550</v>
      </c>
      <c r="G16" s="35"/>
      <c r="I16" s="11"/>
      <c r="J16" s="10"/>
      <c r="K16" s="10"/>
      <c r="L16" s="2"/>
      <c r="M16" s="2"/>
    </row>
    <row r="17" spans="1:13" ht="20.100000000000001" customHeight="1">
      <c r="A17" s="76"/>
      <c r="B17" s="66" t="s">
        <v>148</v>
      </c>
      <c r="C17" s="125">
        <v>160.89513400000001</v>
      </c>
      <c r="D17" s="125">
        <v>131.993067</v>
      </c>
      <c r="E17" s="125">
        <v>59.866880000000002</v>
      </c>
      <c r="F17" s="67" t="s">
        <v>288</v>
      </c>
      <c r="G17" s="31"/>
      <c r="I17" s="11"/>
      <c r="J17" s="10"/>
      <c r="K17" s="10"/>
      <c r="L17" s="2"/>
      <c r="M17" s="2"/>
    </row>
    <row r="18" spans="1:13" ht="20.100000000000001" customHeight="1">
      <c r="A18" s="77"/>
      <c r="B18" s="68" t="s">
        <v>149</v>
      </c>
      <c r="C18" s="126">
        <v>74.538724000000002</v>
      </c>
      <c r="D18" s="126">
        <v>36.916358000000002</v>
      </c>
      <c r="E18" s="126">
        <v>8.0598759999999992</v>
      </c>
      <c r="F18" s="69" t="s">
        <v>287</v>
      </c>
      <c r="G18" s="35"/>
      <c r="I18" s="11"/>
      <c r="J18" s="10"/>
      <c r="K18" s="10"/>
      <c r="L18" s="2"/>
      <c r="M18" s="2"/>
    </row>
    <row r="19" spans="1:13" ht="20.100000000000001" customHeight="1">
      <c r="A19" s="72" t="s">
        <v>140</v>
      </c>
      <c r="B19" s="73" t="s">
        <v>0</v>
      </c>
      <c r="C19" s="129">
        <f>SUBTOTAL(9,C20:C27)</f>
        <v>3313.6598450000001</v>
      </c>
      <c r="D19" s="129">
        <f>SUBTOTAL(9,D20:D27)</f>
        <v>3170.2592709999999</v>
      </c>
      <c r="E19" s="129">
        <f>SUBTOTAL(9,E20:E27)</f>
        <v>3336.5186240000003</v>
      </c>
      <c r="F19" s="74" t="s">
        <v>1</v>
      </c>
      <c r="G19" s="75" t="s">
        <v>130</v>
      </c>
      <c r="L19" s="2"/>
      <c r="M19" s="2"/>
    </row>
    <row r="20" spans="1:13" ht="20.100000000000001" customHeight="1">
      <c r="A20" s="76"/>
      <c r="B20" s="66" t="s">
        <v>151</v>
      </c>
      <c r="C20" s="125">
        <v>1557.930378</v>
      </c>
      <c r="D20" s="125">
        <v>1465.5520200000001</v>
      </c>
      <c r="E20" s="125">
        <v>1740.706486</v>
      </c>
      <c r="F20" s="67" t="s">
        <v>551</v>
      </c>
      <c r="G20" s="31"/>
      <c r="I20" s="11"/>
      <c r="L20" s="2"/>
      <c r="M20" s="2"/>
    </row>
    <row r="21" spans="1:13" ht="20.100000000000001" customHeight="1">
      <c r="A21" s="77"/>
      <c r="B21" s="68" t="s">
        <v>154</v>
      </c>
      <c r="C21" s="126">
        <v>485.16269999999997</v>
      </c>
      <c r="D21" s="126">
        <v>511.01213300000001</v>
      </c>
      <c r="E21" s="126">
        <v>524.45129999999995</v>
      </c>
      <c r="F21" s="69" t="s">
        <v>133</v>
      </c>
      <c r="G21" s="35"/>
      <c r="I21" s="11"/>
      <c r="L21" s="2"/>
      <c r="M21" s="2"/>
    </row>
    <row r="22" spans="1:13" ht="20.100000000000001" customHeight="1">
      <c r="A22" s="76"/>
      <c r="B22" s="66" t="s">
        <v>155</v>
      </c>
      <c r="C22" s="125">
        <v>432.66957400000001</v>
      </c>
      <c r="D22" s="125">
        <v>395.61589199999997</v>
      </c>
      <c r="E22" s="125">
        <v>431.15601400000003</v>
      </c>
      <c r="F22" s="67" t="s">
        <v>134</v>
      </c>
      <c r="G22" s="31"/>
      <c r="I22" s="11"/>
      <c r="L22" s="2"/>
      <c r="M22" s="2"/>
    </row>
    <row r="23" spans="1:13" ht="20.100000000000001" customHeight="1">
      <c r="A23" s="77"/>
      <c r="B23" s="68" t="s">
        <v>153</v>
      </c>
      <c r="C23" s="126">
        <v>414.770849</v>
      </c>
      <c r="D23" s="126">
        <v>304.45590299999998</v>
      </c>
      <c r="E23" s="126">
        <v>368.46736800000002</v>
      </c>
      <c r="F23" s="69" t="s">
        <v>132</v>
      </c>
      <c r="G23" s="35"/>
      <c r="I23" s="11"/>
      <c r="L23" s="2"/>
      <c r="M23" s="2"/>
    </row>
    <row r="24" spans="1:13" ht="20.100000000000001" customHeight="1">
      <c r="A24" s="76"/>
      <c r="B24" s="66" t="s">
        <v>157</v>
      </c>
      <c r="C24" s="125">
        <v>308.193511</v>
      </c>
      <c r="D24" s="125">
        <v>390.49137100000002</v>
      </c>
      <c r="E24" s="125">
        <v>152.71467100000001</v>
      </c>
      <c r="F24" s="67" t="s">
        <v>136</v>
      </c>
      <c r="G24" s="31"/>
      <c r="I24" s="11"/>
      <c r="L24" s="2"/>
      <c r="M24" s="2"/>
    </row>
    <row r="25" spans="1:13" ht="20.100000000000001" customHeight="1">
      <c r="A25" s="77"/>
      <c r="B25" s="68" t="s">
        <v>156</v>
      </c>
      <c r="C25" s="126">
        <v>64.368566000000001</v>
      </c>
      <c r="D25" s="126">
        <v>51.863843000000003</v>
      </c>
      <c r="E25" s="126">
        <v>58.179954000000002</v>
      </c>
      <c r="F25" s="69" t="s">
        <v>135</v>
      </c>
      <c r="G25" s="35"/>
      <c r="I25" s="11"/>
      <c r="L25" s="2"/>
      <c r="M25" s="2"/>
    </row>
    <row r="26" spans="1:13" ht="20.100000000000001" customHeight="1">
      <c r="A26" s="76"/>
      <c r="B26" s="66" t="s">
        <v>158</v>
      </c>
      <c r="C26" s="125">
        <v>49.828691999999997</v>
      </c>
      <c r="D26" s="125">
        <v>50.558760999999997</v>
      </c>
      <c r="E26" s="125">
        <v>56.455182000000001</v>
      </c>
      <c r="F26" s="67" t="s">
        <v>137</v>
      </c>
      <c r="G26" s="31"/>
      <c r="I26" s="11"/>
      <c r="L26" s="2"/>
      <c r="M26" s="2"/>
    </row>
    <row r="27" spans="1:13" ht="20.100000000000001" customHeight="1">
      <c r="A27" s="77"/>
      <c r="B27" s="68" t="s">
        <v>152</v>
      </c>
      <c r="C27" s="126">
        <v>0.73557499999999998</v>
      </c>
      <c r="D27" s="126">
        <v>0.70934799999999998</v>
      </c>
      <c r="E27" s="126">
        <v>4.3876489999999997</v>
      </c>
      <c r="F27" s="69" t="s">
        <v>546</v>
      </c>
      <c r="G27" s="35"/>
      <c r="I27" s="11"/>
      <c r="L27" s="2"/>
      <c r="M27" s="2"/>
    </row>
    <row r="28" spans="1:13" ht="20.100000000000001" customHeight="1">
      <c r="A28" s="72" t="s">
        <v>141</v>
      </c>
      <c r="B28" s="73" t="s">
        <v>0</v>
      </c>
      <c r="C28" s="129">
        <f>SUBTOTAL(9,C29:C36)</f>
        <v>1712.4400569999998</v>
      </c>
      <c r="D28" s="129">
        <f>SUBTOTAL(9,D29:D36)</f>
        <v>2234.3747940000007</v>
      </c>
      <c r="E28" s="129">
        <f>SUBTOTAL(9,E29:E36)</f>
        <v>1702.8628050000002</v>
      </c>
      <c r="F28" s="74" t="s">
        <v>1</v>
      </c>
      <c r="G28" s="75" t="s">
        <v>131</v>
      </c>
      <c r="I28" s="11"/>
      <c r="J28" s="11"/>
      <c r="K28" s="15"/>
      <c r="L28" s="2"/>
      <c r="M28" s="2"/>
    </row>
    <row r="29" spans="1:13" ht="20.100000000000001" customHeight="1">
      <c r="A29" s="76"/>
      <c r="B29" s="66" t="s">
        <v>559</v>
      </c>
      <c r="C29" s="125">
        <v>399.49514299999998</v>
      </c>
      <c r="D29" s="125">
        <v>601.86546999999996</v>
      </c>
      <c r="E29" s="125">
        <v>654.56339300000002</v>
      </c>
      <c r="F29" s="67" t="s">
        <v>552</v>
      </c>
      <c r="G29" s="31"/>
      <c r="I29" s="11"/>
      <c r="J29" s="11"/>
      <c r="K29" s="15"/>
      <c r="L29" s="2"/>
      <c r="M29" s="2"/>
    </row>
    <row r="30" spans="1:13" ht="20.100000000000001" customHeight="1">
      <c r="A30" s="77"/>
      <c r="B30" s="68" t="s">
        <v>159</v>
      </c>
      <c r="C30" s="126">
        <v>949.881079</v>
      </c>
      <c r="D30" s="126">
        <v>459.14567499999998</v>
      </c>
      <c r="E30" s="126">
        <v>463.69232699999998</v>
      </c>
      <c r="F30" s="69" t="s">
        <v>554</v>
      </c>
      <c r="G30" s="35"/>
      <c r="I30" s="11"/>
      <c r="J30" s="11"/>
      <c r="K30" s="15"/>
      <c r="L30" s="2"/>
      <c r="M30" s="2"/>
    </row>
    <row r="31" spans="1:13" ht="20.100000000000001" customHeight="1">
      <c r="A31" s="76"/>
      <c r="B31" s="66" t="s">
        <v>160</v>
      </c>
      <c r="C31" s="125">
        <v>98.360179000000002</v>
      </c>
      <c r="D31" s="125">
        <v>879.90006600000004</v>
      </c>
      <c r="E31" s="125">
        <v>332.73911900000002</v>
      </c>
      <c r="F31" s="67" t="s">
        <v>138</v>
      </c>
      <c r="G31" s="31"/>
      <c r="I31" s="11"/>
      <c r="J31" s="11"/>
      <c r="K31" s="15"/>
      <c r="L31" s="2"/>
      <c r="M31" s="2"/>
    </row>
    <row r="32" spans="1:13" ht="20.100000000000001" customHeight="1">
      <c r="A32" s="77"/>
      <c r="B32" s="68" t="s">
        <v>548</v>
      </c>
      <c r="C32" s="126">
        <v>260.140152</v>
      </c>
      <c r="D32" s="126">
        <v>291.45211</v>
      </c>
      <c r="E32" s="126">
        <v>248.43449100000001</v>
      </c>
      <c r="F32" s="69" t="s">
        <v>553</v>
      </c>
      <c r="G32" s="35"/>
      <c r="I32" s="11"/>
      <c r="J32" s="11"/>
      <c r="K32" s="15"/>
      <c r="L32" s="2"/>
      <c r="M32" s="2"/>
    </row>
    <row r="33" spans="1:13" ht="20.100000000000001" customHeight="1">
      <c r="A33" s="76"/>
      <c r="B33" s="66" t="s">
        <v>162</v>
      </c>
      <c r="C33" s="125">
        <v>4.5321040000000004</v>
      </c>
      <c r="D33" s="125">
        <v>1.9726109999999999</v>
      </c>
      <c r="E33" s="125">
        <v>3.3295560000000002</v>
      </c>
      <c r="F33" s="67" t="s">
        <v>555</v>
      </c>
      <c r="G33" s="31"/>
      <c r="I33" s="11"/>
      <c r="J33" s="11"/>
      <c r="K33" s="15"/>
      <c r="L33" s="2"/>
      <c r="M33" s="2"/>
    </row>
    <row r="34" spans="1:13" ht="20.100000000000001" customHeight="1">
      <c r="A34" s="77"/>
      <c r="B34" s="68" t="s">
        <v>161</v>
      </c>
      <c r="C34" s="126">
        <v>0</v>
      </c>
      <c r="D34" s="126">
        <v>1.0059E-2</v>
      </c>
      <c r="E34" s="126">
        <v>5.4108000000000003E-2</v>
      </c>
      <c r="F34" s="69" t="s">
        <v>558</v>
      </c>
      <c r="G34" s="35"/>
      <c r="I34" s="11"/>
      <c r="J34" s="11"/>
      <c r="K34" s="15"/>
      <c r="L34" s="2"/>
      <c r="M34" s="2"/>
    </row>
    <row r="35" spans="1:13" ht="20.100000000000001" customHeight="1">
      <c r="A35" s="76"/>
      <c r="B35" s="66" t="s">
        <v>560</v>
      </c>
      <c r="C35" s="125">
        <v>2.1700000000000001E-2</v>
      </c>
      <c r="D35" s="125">
        <v>1.5299999999999999E-2</v>
      </c>
      <c r="E35" s="125">
        <v>3.0599999999999999E-2</v>
      </c>
      <c r="F35" s="67" t="s">
        <v>557</v>
      </c>
      <c r="G35" s="31"/>
      <c r="I35" s="11"/>
      <c r="J35" s="11"/>
      <c r="K35" s="15"/>
      <c r="L35" s="2"/>
      <c r="M35" s="2"/>
    </row>
    <row r="36" spans="1:13" ht="19.5" customHeight="1" thickBot="1">
      <c r="A36" s="77"/>
      <c r="B36" s="68" t="s">
        <v>547</v>
      </c>
      <c r="C36" s="126">
        <v>9.7000000000000003E-3</v>
      </c>
      <c r="D36" s="126">
        <v>1.3502999999999999E-2</v>
      </c>
      <c r="E36" s="126">
        <v>1.9210999999999999E-2</v>
      </c>
      <c r="F36" s="69" t="s">
        <v>556</v>
      </c>
      <c r="G36" s="35"/>
      <c r="L36" s="2"/>
      <c r="M36" s="2"/>
    </row>
    <row r="37" spans="1:13" ht="35.1" customHeight="1" thickBot="1">
      <c r="A37" s="78"/>
      <c r="B37" s="70" t="s">
        <v>78</v>
      </c>
      <c r="C37" s="128">
        <f>SUBTOTAL(9,C8:C36)</f>
        <v>20022.686984</v>
      </c>
      <c r="D37" s="128">
        <f>SUBTOTAL(9,D8:D36)</f>
        <v>19659.734291999997</v>
      </c>
      <c r="E37" s="128">
        <f>SUBTOTAL(9,E8:E36)</f>
        <v>17152.140399999997</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2019-12-10T08:57:34Z</dcterms:modified>
</cp:coreProperties>
</file>