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تجارة الدولية\"/>
    </mc:Choice>
  </mc:AlternateContent>
  <xr:revisionPtr revIDLastSave="0" documentId="8_{E17293DC-67CA-4418-8D18-F45B3DE0183C}" xr6:coauthVersionLast="47" xr6:coauthVersionMax="47" xr10:uidLastSave="{00000000-0000-0000-0000-000000000000}"/>
  <bookViews>
    <workbookView xWindow="732" yWindow="732" windowWidth="17280" windowHeight="8880" tabRatio="842" activeTab="18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6" r:id="rId18"/>
    <sheet name="5" sheetId="28" r:id="rId19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3" i="36" l="1"/>
  <c r="F33" i="30"/>
</calcChain>
</file>

<file path=xl/sharedStrings.xml><?xml version="1.0" encoding="utf-8"?>
<sst xmlns="http://schemas.openxmlformats.org/spreadsheetml/2006/main" count="1536" uniqueCount="375">
  <si>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</si>
  <si>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</si>
  <si>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</si>
  <si>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</si>
  <si>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</si>
  <si>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</si>
  <si>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حسب مجموعات الدول</t>
  </si>
  <si>
    <t>الصادرات حسب الدول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</si>
  <si>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</si>
  <si>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</si>
  <si>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</si>
  <si>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</si>
  <si>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</si>
  <si>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</si>
  <si>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</si>
  <si>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</si>
  <si>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</si>
  <si>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نسبة الصادرات غير البترولية للواردات، سنوي</t>
  </si>
  <si>
    <t>التبادل التجاري غير النفطي مع دول مجلس التعاون الخليجي</t>
  </si>
  <si>
    <t>منهجية إحصاءات التجارة الدولية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</si>
  <si>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</si>
  <si>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</si>
  <si>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</si>
  <si>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</si>
  <si>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</si>
  <si>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</si>
  <si>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</si>
  <si>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</si>
  <si>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</si>
  <si>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</si>
  <si>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</si>
  <si>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</si>
  <si>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</si>
  <si>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</si>
  <si>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</si>
  <si>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</si>
  <si>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</si>
  <si>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</si>
  <si>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</si>
  <si>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</si>
  <si>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</si>
  <si>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</si>
  <si>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</si>
  <si>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</si>
  <si>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</si>
  <si>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</si>
  <si>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</si>
  <si>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</si>
  <si>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</si>
  <si>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الصادرات حسب الاقسام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</si>
  <si>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</si>
  <si>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</si>
  <si>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</si>
  <si>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</si>
  <si>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</si>
  <si>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</si>
  <si>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</si>
  <si>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المنتجات المعدنية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</si>
  <si>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</si>
  <si>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</si>
  <si>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</si>
  <si>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</si>
  <si>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</si>
  <si>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</si>
  <si>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</si>
  <si>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</si>
  <si>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</si>
  <si>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</si>
  <si>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</si>
  <si>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عربات، طائرات، بواخر، ومعدات نقل مماثلة</t>
  </si>
  <si>
    <t>أسلحة وذخائر؛ أجزاؤها ولوازمها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</si>
  <si>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</si>
  <si>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</si>
  <si>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</si>
  <si>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</si>
  <si>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</si>
  <si>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</si>
  <si>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</si>
  <si>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</si>
  <si>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</si>
  <si>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</si>
  <si>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</si>
  <si>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</si>
  <si>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</si>
  <si>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</si>
  <si>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</si>
  <si>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</si>
  <si>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</si>
  <si>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</si>
  <si>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</si>
  <si>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</si>
  <si>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</si>
  <si>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</si>
  <si>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</si>
  <si>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</si>
  <si>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</si>
  <si>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</si>
  <si>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</si>
  <si>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</si>
  <si>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</si>
  <si>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</si>
  <si>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</si>
  <si>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</si>
  <si>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</si>
  <si>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</si>
  <si>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</si>
  <si>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</si>
  <si>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</si>
  <si>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</si>
  <si>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</si>
  <si>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</si>
  <si>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</si>
  <si>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</si>
  <si>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</si>
  <si>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</si>
  <si>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</si>
  <si>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</si>
  <si>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</si>
  <si>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</si>
  <si>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</si>
  <si>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</si>
  <si>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</si>
  <si>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</si>
  <si>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</si>
  <si>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</si>
  <si>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</si>
  <si>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</si>
  <si>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</si>
  <si>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</si>
  <si>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</si>
  <si>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</si>
  <si>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</si>
  <si>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</si>
  <si>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سيراليون</t>
  </si>
  <si>
    <t>مدغشقر</t>
  </si>
  <si>
    <t>غينيا بيساو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</si>
  <si>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</si>
  <si>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</si>
  <si>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</si>
  <si>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</si>
  <si>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</si>
  <si>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</si>
  <si>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</si>
  <si>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</si>
  <si>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</si>
  <si>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</si>
  <si>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</si>
  <si>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</si>
  <si>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</si>
  <si>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</si>
  <si>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</si>
  <si>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</si>
  <si>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</si>
  <si>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</si>
  <si>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</si>
  <si>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</si>
  <si>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</si>
  <si>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</si>
  <si>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</si>
  <si>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</si>
  <si>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</si>
  <si>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</si>
  <si>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</si>
  <si>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</si>
  <si>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</si>
  <si>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</si>
  <si>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</si>
  <si>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</si>
  <si>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</si>
  <si>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</si>
  <si>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</si>
  <si>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</si>
  <si>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</si>
  <si>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</si>
  <si>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دول أخرى (القيمة أقل من 0.5)</t>
  </si>
  <si>
    <t>غير مبين</t>
  </si>
  <si>
    <t>* تشمل إعادة التصدير</t>
  </si>
  <si>
    <t>الصادرات غير البترولية* حسب وسيلة النقل والمنافذ الجمركية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</si>
  <si>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</si>
  <si>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</si>
  <si>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</si>
  <si>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</si>
  <si>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</si>
  <si>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</si>
  <si>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</si>
  <si>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</si>
  <si>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</si>
  <si>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</si>
  <si>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</si>
  <si>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</si>
  <si>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</si>
  <si>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</si>
  <si>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</si>
  <si>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</si>
  <si>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</si>
  <si>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</si>
  <si>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</si>
  <si>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</si>
  <si>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الاقسام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</si>
  <si>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</si>
  <si>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</si>
  <si>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</si>
  <si>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</si>
  <si>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</si>
  <si>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</si>
  <si>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بنما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</si>
  <si>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</si>
  <si>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</si>
  <si>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</si>
  <si>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</si>
  <si>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</si>
  <si>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</si>
  <si>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</si>
  <si>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</si>
  <si>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</si>
  <si>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</si>
  <si>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نسبة الصادرات غير البترولية* للواردات، شهري (مليون ريال)</t>
  </si>
  <si>
    <t>الصادرات غير البترولية
(A)</t>
  </si>
  <si>
    <t>الواردات
(B)</t>
  </si>
  <si>
    <t>نسبة الصادرات غير البترولية* للواردات (%)
 (C) = (A / B) * 100</t>
  </si>
  <si>
    <t>نسبة الصادرات غير البترولية* للواردات، سنوي (مليون ريال)</t>
  </si>
  <si>
    <t>الصادرات غير البترولية*
(A)</t>
  </si>
  <si>
    <t>نسبة الصادرات غير البترولية* للواردات (%)
(C) = ( A / B 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</si>
  <si>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</si>
  <si>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</si>
  <si>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</si>
  <si>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</si>
  <si>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والأجهزة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</si>
  <si>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</si>
  <si>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</si>
  <si>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</si>
  <si>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</si>
  <si>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</si>
  <si>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</si>
  <si>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</si>
  <si>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</si>
  <si>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</si>
  <si>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</si>
  <si>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</si>
  <si>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</si>
  <si>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</si>
  <si>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</si>
  <si>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</si>
  <si>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</si>
  <si>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</si>
  <si>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</si>
  <si>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</si>
  <si>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</si>
  <si>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</si>
  <si>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</si>
  <si>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</si>
  <si>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</si>
  <si>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</si>
  <si>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</si>
  <si>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</si>
  <si>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</si>
  <si>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</si>
  <si>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</si>
  <si>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</si>
  <si>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</si>
  <si>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</si>
  <si>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</si>
  <si>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بنين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</si>
  <si>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</si>
  <si>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</si>
  <si>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</si>
  <si>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</si>
  <si>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</si>
  <si>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</si>
  <si>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</si>
  <si>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</si>
  <si>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</si>
  <si>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</si>
  <si>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</si>
  <si>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</si>
  <si>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</si>
  <si>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</si>
  <si>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</si>
  <si>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</si>
  <si>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جمهورية جنوب السودان</t>
  </si>
  <si>
    <t>بوليفيا</t>
  </si>
  <si>
    <t>ملاوي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</si>
  <si>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</si>
  <si>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</si>
  <si>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</si>
  <si>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</si>
  <si>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</si>
  <si>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</si>
  <si>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</si>
  <si>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</si>
  <si>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</si>
  <si>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</si>
  <si>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</si>
  <si>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</si>
  <si>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</si>
  <si>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</si>
  <si>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</si>
  <si>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</si>
  <si>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</si>
  <si>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</si>
  <si>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*2022</t>
  </si>
  <si>
    <t>الصادرات البترولية*</t>
  </si>
  <si>
    <t>* قيمة الصادرات البترولية تقديرية لسنة 2022</t>
  </si>
  <si>
    <t>الطرود البريدية بالرياض</t>
  </si>
  <si>
    <t>بريد الدمام المركزي</t>
  </si>
  <si>
    <t>بروناي دار السلام</t>
  </si>
  <si>
    <t>مطارالأمير عبدالمحسن بينبع</t>
  </si>
  <si>
    <t>أيسلندا</t>
  </si>
  <si>
    <t>جزر فيرجن البريطانية</t>
  </si>
  <si>
    <t>ترينيداد وتوباغو</t>
  </si>
  <si>
    <t>تشاد</t>
  </si>
  <si>
    <t>أروبا</t>
  </si>
  <si>
    <t>موناكو</t>
  </si>
  <si>
    <t>مطار الأحساء</t>
  </si>
  <si>
    <t>لؤلؤ طبيعي أو مستنبت، أحجار كريمة أو شبه كريمة، معادن ثمينة، معادن عادية مكسوة بقشرة من معادن ثمينة، مصنوعات من هذه المواد؛ حلي الزينة (مقلدة)؛ نقود</t>
  </si>
  <si>
    <t>صلال وجلود خام وجلود مدبوغة وجلود بفراء ومصنوعات هذه المواد؛ أصناف عدة الحيوانات والسراجة؛ لوازم السفر؛ حقائب يدوية وأوعية مماثلة لها؛ مصنوعات من مصارين الحيوانات (عدا مصارين دودة القز)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</si>
  <si>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</si>
  <si>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</si>
  <si>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</si>
  <si>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</si>
  <si>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</si>
  <si>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</si>
  <si>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 xml:space="preserve">آلات وأجهزة آلية؛ معدات كهربائية؛ أجزاؤها؛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</si>
  <si>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آلية؛ معدات كهربائية؛ أجزاؤها؛ أجهزة تسجيل وإذاعة الصوت والصورة، وأجهزة تسجيل وإذاعة الصوت والصورة في الإذاعة المرئية (التلفزيون)، أجزاء ولوازم هذه الأجهزة.</t>
  </si>
  <si>
    <t>إسواتيني (سوازيلاند)</t>
  </si>
  <si>
    <t>النيجر</t>
  </si>
  <si>
    <t>2022م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</si>
  <si>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</si>
  <si>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</si>
  <si>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</si>
  <si>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</si>
  <si>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</si>
  <si>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</si>
  <si>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</si>
  <si>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</si>
  <si>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</si>
  <si>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</si>
  <si>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دول الإتحاد الأوروبي</t>
  </si>
  <si>
    <t>دول أوروبا عدا دول الإتحاد الأوروبي</t>
  </si>
  <si>
    <t>روسيا الإتحادية</t>
  </si>
  <si>
    <t>الإتحاد الأوربي، غير مذكورة في مكان آخر</t>
  </si>
  <si>
    <t>أفغانستان</t>
  </si>
  <si>
    <t>أرمينيا</t>
  </si>
  <si>
    <t>إسبانيا</t>
  </si>
  <si>
    <t>إثيوبيا</t>
  </si>
  <si>
    <t>إستونيا</t>
  </si>
  <si>
    <t>إريتريا</t>
  </si>
  <si>
    <t>بوروندي</t>
  </si>
  <si>
    <t>جزر فيجي</t>
  </si>
  <si>
    <t>ليسوتو</t>
  </si>
  <si>
    <t>الاجمالي</t>
  </si>
  <si>
    <t>غيانا</t>
  </si>
  <si>
    <t>قرغيزستان (قرغيزيا)</t>
  </si>
  <si>
    <t>منغوليا</t>
  </si>
  <si>
    <t>جزر القمر</t>
  </si>
  <si>
    <t>بوركينا فاسو</t>
  </si>
  <si>
    <t>جورجيا الجنوبية وجزر ساندويتش الجنوبية</t>
  </si>
  <si>
    <t>**2022</t>
  </si>
  <si>
    <t>** بيانات أولية</t>
  </si>
  <si>
    <t>الامارات العربية المتحدة</t>
  </si>
  <si>
    <t>يناير 2023م</t>
  </si>
  <si>
    <t>الصادرات غير البترولية حسب الدول والأقسام الرئيسة في يناير 2023م</t>
  </si>
  <si>
    <t>2023م</t>
  </si>
  <si>
    <t xml:space="preserve">الصادرات غير البترولية* حسب الدول والأقسام الرئيسية في شهر يناير 2023م، (مليون ريال) </t>
  </si>
  <si>
    <t>الواردات حسب الدول والأقسام الرئيسية في شهر يناير 2023م، (مليون ريال)</t>
  </si>
  <si>
    <t>التبادل التجاري غير البترولي مع دول مجلس التعاون الخليجي في شهر يناير (مليون ريال)</t>
  </si>
  <si>
    <t>جزيرة نورفولك</t>
  </si>
  <si>
    <t>زامبيا</t>
  </si>
  <si>
    <t>جزيرة ريونيون</t>
  </si>
  <si>
    <t>جامايكا</t>
  </si>
  <si>
    <t>بيليز</t>
  </si>
  <si>
    <t>مكاو</t>
  </si>
  <si>
    <t>زيمبابوي</t>
  </si>
  <si>
    <t>نيكاراجوا</t>
  </si>
  <si>
    <t>الواردات حسب الدول والأقسام الرئيسة في يناير 2023م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</si>
</sst>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Arial"/>
      <family val="2"/>
      <charset val="178"/>
      <scheme val="minor"/>
    </font>
    <font>
      <sz val="8"/>
      <name val="Arial"/>
      <family val="2"/>
      <charset val="178"/>
      <scheme val="minor"/>
    </font>
    <font>
      <sz val="11"/>
      <color rgb="FF474D9B"/>
      <name val="Frutiger LT Arabic 45 Light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 applyNumberFormat="0" applyFill="0" applyBorder="0" applyAlignment="0" applyProtection="0"/>
  </cellStyleXfs>
  <cellXfs count="209">
    <xf numFmtId="0" fontId="0" fillId="0" borderId="0" xfId="0"/>
    <xf numFmtId="0" fontId="5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1" fontId="5" fillId="0" borderId="0" xfId="0" applyNumberFormat="1" applyFont="1"/>
    <xf numFmtId="164" fontId="15" fillId="0" borderId="0" xfId="0" applyNumberFormat="1" applyFont="1" applyAlignment="1">
      <alignment horizontal="center"/>
    </xf>
    <xf numFmtId="3" fontId="5" fillId="0" borderId="0" xfId="0" applyNumberFormat="1" applyFont="1"/>
    <xf numFmtId="0" fontId="5" fillId="0" borderId="0" xfId="0" applyFont="1" applyProtection="1">
      <protection hidden="1"/>
    </xf>
    <xf numFmtId="0" fontId="7" fillId="2" borderId="16" xfId="0" applyFont="1" applyFill="1" applyBorder="1" applyAlignment="1" applyProtection="1">
      <alignment horizontal="center" vertical="center" wrapText="1" readingOrder="2"/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0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3" xfId="3" applyFont="1" applyFill="1" applyBorder="1" applyAlignment="1" applyProtection="1">
      <alignment horizontal="right" vertical="center" readingOrder="2"/>
      <protection hidden="1"/>
    </xf>
    <xf numFmtId="0" fontId="10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5" borderId="17" xfId="3" applyFont="1" applyFill="1" applyBorder="1" applyAlignment="1" applyProtection="1">
      <alignment horizontal="right" vertical="center" readingOrder="2"/>
      <protection hidden="1"/>
    </xf>
    <xf numFmtId="0" fontId="10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0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2" fillId="6" borderId="2" xfId="3" applyFont="1" applyFill="1" applyBorder="1" applyAlignment="1" applyProtection="1">
      <alignment horizontal="right" vertical="center" readingOrder="2"/>
      <protection hidden="1"/>
    </xf>
    <xf numFmtId="0" fontId="18" fillId="0" borderId="0" xfId="5" applyFont="1" applyAlignment="1">
      <alignment horizontal="center"/>
    </xf>
    <xf numFmtId="0" fontId="19" fillId="2" borderId="6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1"/>
    </xf>
    <xf numFmtId="164" fontId="20" fillId="3" borderId="1" xfId="5" applyNumberFormat="1" applyFont="1" applyFill="1" applyBorder="1" applyAlignment="1">
      <alignment horizontal="center" vertical="center" readingOrder="1"/>
    </xf>
    <xf numFmtId="0" fontId="20" fillId="4" borderId="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wrapText="1" readingOrder="1"/>
    </xf>
    <xf numFmtId="164" fontId="20" fillId="4" borderId="2" xfId="5" applyNumberFormat="1" applyFont="1" applyFill="1" applyBorder="1" applyAlignment="1">
      <alignment horizontal="center" vertical="center" readingOrder="1"/>
    </xf>
    <xf numFmtId="0" fontId="21" fillId="0" borderId="0" xfId="1" applyFont="1" applyAlignment="1">
      <alignment horizontal="center"/>
    </xf>
    <xf numFmtId="0" fontId="19" fillId="2" borderId="3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right" vertical="center" wrapText="1" readingOrder="1"/>
    </xf>
    <xf numFmtId="164" fontId="21" fillId="0" borderId="0" xfId="1" applyNumberFormat="1" applyFont="1" applyAlignment="1">
      <alignment horizontal="center"/>
    </xf>
    <xf numFmtId="0" fontId="20" fillId="4" borderId="2" xfId="1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right" vertical="center" wrapText="1" readingOrder="1"/>
    </xf>
    <xf numFmtId="1" fontId="21" fillId="0" borderId="0" xfId="1" applyNumberFormat="1" applyFont="1" applyAlignment="1">
      <alignment horizontal="center"/>
    </xf>
    <xf numFmtId="0" fontId="21" fillId="0" borderId="0" xfId="1" applyFont="1"/>
    <xf numFmtId="0" fontId="21" fillId="0" borderId="0" xfId="0" applyFont="1"/>
    <xf numFmtId="165" fontId="21" fillId="0" borderId="0" xfId="0" applyNumberFormat="1" applyFont="1"/>
    <xf numFmtId="3" fontId="21" fillId="0" borderId="0" xfId="1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0" fontId="19" fillId="2" borderId="3" xfId="1" quotePrefix="1" applyFont="1" applyFill="1" applyBorder="1" applyAlignment="1">
      <alignment horizontal="center" vertical="center" readingOrder="2"/>
    </xf>
    <xf numFmtId="0" fontId="20" fillId="3" borderId="1" xfId="1" applyFont="1" applyFill="1" applyBorder="1" applyAlignment="1">
      <alignment horizontal="right" vertical="center" wrapText="1" readingOrder="2"/>
    </xf>
    <xf numFmtId="165" fontId="20" fillId="3" borderId="1" xfId="1" applyNumberFormat="1" applyFont="1" applyFill="1" applyBorder="1" applyAlignment="1">
      <alignment horizontal="right" vertical="center" indent="1"/>
    </xf>
    <xf numFmtId="0" fontId="20" fillId="4" borderId="2" xfId="1" applyFont="1" applyFill="1" applyBorder="1" applyAlignment="1">
      <alignment horizontal="right" vertical="center" wrapText="1" readingOrder="2"/>
    </xf>
    <xf numFmtId="165" fontId="20" fillId="4" borderId="2" xfId="1" applyNumberFormat="1" applyFont="1" applyFill="1" applyBorder="1" applyAlignment="1">
      <alignment horizontal="right" vertical="center" indent="1"/>
    </xf>
    <xf numFmtId="0" fontId="20" fillId="3" borderId="3" xfId="1" applyFont="1" applyFill="1" applyBorder="1" applyAlignment="1">
      <alignment horizontal="center" vertical="center" wrapText="1" readingOrder="1"/>
    </xf>
    <xf numFmtId="0" fontId="20" fillId="3" borderId="3" xfId="1" applyFont="1" applyFill="1" applyBorder="1" applyAlignment="1">
      <alignment horizontal="right" vertical="center" wrapText="1" readingOrder="2"/>
    </xf>
    <xf numFmtId="165" fontId="20" fillId="3" borderId="3" xfId="1" applyNumberFormat="1" applyFont="1" applyFill="1" applyBorder="1" applyAlignment="1">
      <alignment horizontal="right" vertical="center" indent="1"/>
    </xf>
    <xf numFmtId="0" fontId="22" fillId="4" borderId="11" xfId="1" applyFont="1" applyFill="1" applyBorder="1" applyAlignment="1">
      <alignment horizontal="center" vertical="center" wrapText="1" readingOrder="1"/>
    </xf>
    <xf numFmtId="164" fontId="21" fillId="0" borderId="0" xfId="0" applyNumberFormat="1" applyFont="1"/>
    <xf numFmtId="165" fontId="20" fillId="3" borderId="1" xfId="1" applyNumberFormat="1" applyFont="1" applyFill="1" applyBorder="1" applyAlignment="1">
      <alignment horizontal="right" vertical="center" indent="1" readingOrder="1"/>
    </xf>
    <xf numFmtId="165" fontId="20" fillId="4" borderId="2" xfId="1" applyNumberFormat="1" applyFont="1" applyFill="1" applyBorder="1" applyAlignment="1">
      <alignment horizontal="right" vertical="center" indent="1" readingOrder="1"/>
    </xf>
    <xf numFmtId="165" fontId="20" fillId="3" borderId="3" xfId="1" applyNumberFormat="1" applyFont="1" applyFill="1" applyBorder="1" applyAlignment="1">
      <alignment horizontal="right" vertical="center" indent="1" readingOrder="1"/>
    </xf>
    <xf numFmtId="0" fontId="20" fillId="3" borderId="1" xfId="1" applyFont="1" applyFill="1" applyBorder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right" vertical="center" indent="2" readingOrder="1"/>
    </xf>
    <xf numFmtId="0" fontId="20" fillId="4" borderId="2" xfId="1" applyFont="1" applyFill="1" applyBorder="1" applyAlignment="1">
      <alignment horizontal="right" vertical="center" readingOrder="2"/>
    </xf>
    <xf numFmtId="165" fontId="20" fillId="4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right" vertical="center" readingOrder="2"/>
    </xf>
    <xf numFmtId="165" fontId="20" fillId="4" borderId="11" xfId="1" applyNumberFormat="1" applyFont="1" applyFill="1" applyBorder="1" applyAlignment="1">
      <alignment horizontal="right" vertical="center" indent="2" readingOrder="1"/>
    </xf>
    <xf numFmtId="0" fontId="21" fillId="0" borderId="0" xfId="0" applyFont="1" applyAlignment="1">
      <alignment horizontal="left" vertical="center"/>
    </xf>
    <xf numFmtId="165" fontId="20" fillId="7" borderId="2" xfId="1" applyNumberFormat="1" applyFont="1" applyFill="1" applyBorder="1" applyAlignment="1">
      <alignment horizontal="right" vertical="center" indent="2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horizontal="left"/>
    </xf>
    <xf numFmtId="0" fontId="20" fillId="4" borderId="2" xfId="1" applyFont="1" applyFill="1" applyBorder="1" applyAlignment="1">
      <alignment horizontal="center" vertical="center" wrapText="1" readingOrder="2"/>
    </xf>
    <xf numFmtId="165" fontId="20" fillId="3" borderId="3" xfId="1" applyNumberFormat="1" applyFont="1" applyFill="1" applyBorder="1" applyAlignment="1">
      <alignment horizontal="right" vertical="center" indent="2" readingOrder="1"/>
    </xf>
    <xf numFmtId="0" fontId="20" fillId="3" borderId="12" xfId="1" applyFont="1" applyFill="1" applyBorder="1" applyAlignment="1">
      <alignment horizontal="center" vertical="center" wrapText="1" readingOrder="1"/>
    </xf>
    <xf numFmtId="0" fontId="20" fillId="4" borderId="14" xfId="1" applyFont="1" applyFill="1" applyBorder="1" applyAlignment="1">
      <alignment horizontal="center" vertical="center" wrapText="1" readingOrder="1"/>
    </xf>
    <xf numFmtId="0" fontId="20" fillId="3" borderId="5" xfId="1" applyFont="1" applyFill="1" applyBorder="1" applyAlignment="1">
      <alignment horizontal="center" vertical="center" wrapText="1" readingOrder="1"/>
    </xf>
    <xf numFmtId="0" fontId="22" fillId="4" borderId="15" xfId="1" applyFont="1" applyFill="1" applyBorder="1" applyAlignment="1">
      <alignment horizontal="center" vertical="center" wrapText="1" readingOrder="1"/>
    </xf>
    <xf numFmtId="164" fontId="21" fillId="0" borderId="0" xfId="0" applyNumberFormat="1" applyFont="1" applyAlignment="1">
      <alignment horizontal="center"/>
    </xf>
    <xf numFmtId="0" fontId="20" fillId="3" borderId="3" xfId="1" applyFont="1" applyFill="1" applyBorder="1" applyAlignment="1">
      <alignment horizontal="right" vertical="center" readingOrder="2"/>
    </xf>
    <xf numFmtId="0" fontId="20" fillId="3" borderId="12" xfId="1" applyFont="1" applyFill="1" applyBorder="1" applyAlignment="1">
      <alignment horizontal="center" vertical="center" wrapText="1" readingOrder="2"/>
    </xf>
    <xf numFmtId="0" fontId="20" fillId="4" borderId="14" xfId="1" applyFont="1" applyFill="1" applyBorder="1" applyAlignment="1">
      <alignment horizontal="center" vertical="center" wrapText="1" readingOrder="2"/>
    </xf>
    <xf numFmtId="0" fontId="23" fillId="0" borderId="0" xfId="0" applyFont="1"/>
    <xf numFmtId="3" fontId="23" fillId="0" borderId="0" xfId="0" applyNumberFormat="1" applyFont="1"/>
    <xf numFmtId="0" fontId="24" fillId="0" borderId="0" xfId="1" applyFont="1" applyAlignment="1">
      <alignment horizontal="center"/>
    </xf>
    <xf numFmtId="0" fontId="22" fillId="4" borderId="15" xfId="1" applyFont="1" applyFill="1" applyBorder="1" applyAlignment="1">
      <alignment horizontal="center" vertical="center" wrapText="1" readingOrder="2"/>
    </xf>
    <xf numFmtId="0" fontId="19" fillId="2" borderId="3" xfId="1" quotePrefix="1" applyFont="1" applyFill="1" applyBorder="1" applyAlignment="1">
      <alignment horizontal="center" vertical="center" wrapText="1" readingOrder="2"/>
    </xf>
    <xf numFmtId="0" fontId="21" fillId="0" borderId="0" xfId="1" applyFont="1" applyAlignment="1">
      <alignment horizontal="right" vertical="center"/>
    </xf>
    <xf numFmtId="164" fontId="20" fillId="3" borderId="9" xfId="1" applyNumberFormat="1" applyFont="1" applyFill="1" applyBorder="1" applyAlignment="1">
      <alignment horizontal="center" vertical="center" wrapText="1" readingOrder="1"/>
    </xf>
    <xf numFmtId="164" fontId="20" fillId="4" borderId="18" xfId="1" applyNumberFormat="1" applyFont="1" applyFill="1" applyBorder="1" applyAlignment="1">
      <alignment horizontal="center" vertical="center" wrapText="1" readingOrder="1"/>
    </xf>
    <xf numFmtId="0" fontId="19" fillId="2" borderId="10" xfId="1" quotePrefix="1" applyFont="1" applyFill="1" applyBorder="1" applyAlignment="1">
      <alignment horizontal="center" vertical="center" wrapText="1" readingOrder="1"/>
    </xf>
    <xf numFmtId="0" fontId="20" fillId="3" borderId="12" xfId="1" applyFont="1" applyFill="1" applyBorder="1" applyAlignment="1">
      <alignment horizontal="right" vertical="center" readingOrder="2"/>
    </xf>
    <xf numFmtId="0" fontId="20" fillId="4" borderId="14" xfId="1" applyFont="1" applyFill="1" applyBorder="1" applyAlignment="1">
      <alignment horizontal="right" vertical="center" readingOrder="2"/>
    </xf>
    <xf numFmtId="0" fontId="26" fillId="0" borderId="0" xfId="0" applyFont="1"/>
    <xf numFmtId="0" fontId="1" fillId="0" borderId="0" xfId="5" applyAlignment="1">
      <alignment horizontal="center"/>
    </xf>
    <xf numFmtId="0" fontId="1" fillId="0" borderId="0" xfId="5"/>
    <xf numFmtId="0" fontId="1" fillId="0" borderId="0" xfId="0" applyFont="1"/>
    <xf numFmtId="3" fontId="1" fillId="0" borderId="0" xfId="5" applyNumberFormat="1" applyAlignment="1">
      <alignment horizontal="center"/>
    </xf>
    <xf numFmtId="0" fontId="1" fillId="0" borderId="0" xfId="5" applyAlignment="1">
      <alignment horizontal="right" vertical="center"/>
    </xf>
    <xf numFmtId="0" fontId="19" fillId="2" borderId="18" xfId="5" applyFont="1" applyFill="1" applyBorder="1" applyAlignment="1">
      <alignment horizontal="center" vertical="center" readingOrder="1"/>
    </xf>
    <xf numFmtId="0" fontId="19" fillId="2" borderId="1" xfId="5" applyFont="1" applyFill="1" applyBorder="1" applyAlignment="1">
      <alignment horizontal="center" vertical="center" readingOrder="1"/>
    </xf>
    <xf numFmtId="0" fontId="19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19" fillId="2" borderId="8" xfId="5" applyFont="1" applyFill="1" applyBorder="1" applyAlignment="1">
      <alignment horizontal="center" vertical="center" textRotation="90" wrapText="1" readingOrder="1"/>
    </xf>
    <xf numFmtId="0" fontId="19" fillId="2" borderId="8" xfId="5" applyFont="1" applyFill="1" applyBorder="1" applyAlignment="1">
      <alignment horizontal="center" vertical="center" wrapText="1" readingOrder="1"/>
    </xf>
    <xf numFmtId="0" fontId="25" fillId="0" borderId="0" xfId="5" applyFont="1" applyAlignment="1">
      <alignment horizontal="right" vertical="center"/>
    </xf>
    <xf numFmtId="0" fontId="19" fillId="2" borderId="4" xfId="1" applyFont="1" applyFill="1" applyBorder="1" applyAlignment="1">
      <alignment horizontal="center" vertical="center" wrapText="1" readingOrder="2"/>
    </xf>
    <xf numFmtId="165" fontId="20" fillId="3" borderId="1" xfId="5" applyNumberFormat="1" applyFont="1" applyFill="1" applyBorder="1" applyAlignment="1">
      <alignment horizontal="center" vertical="center" readingOrder="1"/>
    </xf>
    <xf numFmtId="165" fontId="20" fillId="4" borderId="2" xfId="5" applyNumberFormat="1" applyFont="1" applyFill="1" applyBorder="1" applyAlignment="1">
      <alignment horizontal="center" vertical="center" readingOrder="1"/>
    </xf>
    <xf numFmtId="0" fontId="25" fillId="0" borderId="0" xfId="5" applyFont="1" applyAlignment="1">
      <alignment vertical="center"/>
    </xf>
    <xf numFmtId="0" fontId="28" fillId="0" borderId="0" xfId="0" applyFont="1" applyAlignment="1">
      <alignment horizontal="right" vertical="center" readingOrder="2"/>
    </xf>
    <xf numFmtId="165" fontId="20" fillId="3" borderId="9" xfId="1" applyNumberFormat="1" applyFont="1" applyFill="1" applyBorder="1" applyAlignment="1">
      <alignment horizontal="center" vertical="center" readingOrder="1"/>
    </xf>
    <xf numFmtId="165" fontId="20" fillId="4" borderId="18" xfId="1" applyNumberFormat="1" applyFont="1" applyFill="1" applyBorder="1" applyAlignment="1">
      <alignment horizontal="center" vertical="center" readingOrder="1"/>
    </xf>
    <xf numFmtId="165" fontId="20" fillId="3" borderId="1" xfId="1" applyNumberFormat="1" applyFont="1" applyFill="1" applyBorder="1" applyAlignment="1">
      <alignment horizontal="center" vertical="center" readingOrder="1"/>
    </xf>
    <xf numFmtId="165" fontId="20" fillId="4" borderId="2" xfId="1" applyNumberFormat="1" applyFont="1" applyFill="1" applyBorder="1" applyAlignment="1">
      <alignment horizontal="center" vertical="center" readingOrder="1"/>
    </xf>
    <xf numFmtId="0" fontId="19" fillId="2" borderId="3" xfId="1" applyFont="1" applyFill="1" applyBorder="1" applyAlignment="1">
      <alignment horizontal="center" wrapText="1" readingOrder="2"/>
    </xf>
    <xf numFmtId="0" fontId="19" fillId="2" borderId="4" xfId="1" applyFont="1" applyFill="1" applyBorder="1" applyAlignment="1">
      <alignment horizontal="center" wrapText="1"/>
    </xf>
    <xf numFmtId="0" fontId="19" fillId="2" borderId="4" xfId="1" applyFont="1" applyFill="1" applyBorder="1" applyAlignment="1">
      <alignment horizontal="center" wrapText="1" readingOrder="2"/>
    </xf>
    <xf numFmtId="165" fontId="20" fillId="3" borderId="1" xfId="5" applyNumberFormat="1" applyFont="1" applyFill="1" applyBorder="1" applyAlignment="1">
      <alignment horizontal="right" vertical="center" indent="2" readingOrder="1"/>
    </xf>
    <xf numFmtId="165" fontId="22" fillId="3" borderId="1" xfId="5" applyNumberFormat="1" applyFont="1" applyFill="1" applyBorder="1" applyAlignment="1">
      <alignment horizontal="right" vertical="center" indent="2" readingOrder="1"/>
    </xf>
    <xf numFmtId="165" fontId="20" fillId="4" borderId="2" xfId="5" applyNumberFormat="1" applyFont="1" applyFill="1" applyBorder="1" applyAlignment="1">
      <alignment horizontal="right" vertical="center" indent="2" readingOrder="1"/>
    </xf>
    <xf numFmtId="165" fontId="22" fillId="4" borderId="2" xfId="5" applyNumberFormat="1" applyFont="1" applyFill="1" applyBorder="1" applyAlignment="1">
      <alignment horizontal="right" vertical="center" indent="2" readingOrder="1"/>
    </xf>
    <xf numFmtId="0" fontId="6" fillId="0" borderId="0" xfId="5" applyFont="1" applyAlignment="1">
      <alignment horizontal="center"/>
    </xf>
    <xf numFmtId="0" fontId="5" fillId="0" borderId="0" xfId="5" applyFont="1"/>
    <xf numFmtId="0" fontId="30" fillId="0" borderId="0" xfId="0" applyFont="1"/>
    <xf numFmtId="3" fontId="30" fillId="0" borderId="0" xfId="0" applyNumberFormat="1" applyFont="1"/>
    <xf numFmtId="0" fontId="20" fillId="3" borderId="12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0" fontId="20" fillId="4" borderId="14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5" fontId="20" fillId="3" borderId="3" xfId="5" applyNumberFormat="1" applyFont="1" applyFill="1" applyBorder="1" applyAlignment="1">
      <alignment horizontal="right" vertical="center" indent="2" readingOrder="1"/>
    </xf>
    <xf numFmtId="0" fontId="22" fillId="4" borderId="15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wrapText="1" readingOrder="2"/>
    </xf>
    <xf numFmtId="0" fontId="20" fillId="4" borderId="2" xfId="5" applyFont="1" applyFill="1" applyBorder="1" applyAlignment="1">
      <alignment horizontal="right" vertical="center" wrapText="1" readingOrder="2"/>
    </xf>
    <xf numFmtId="0" fontId="20" fillId="3" borderId="3" xfId="5" applyFont="1" applyFill="1" applyBorder="1" applyAlignment="1">
      <alignment horizontal="right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19" fillId="2" borderId="8" xfId="5" applyFont="1" applyFill="1" applyBorder="1" applyAlignment="1">
      <alignment horizontal="left" vertical="center" textRotation="90" wrapText="1" readingOrder="1"/>
    </xf>
    <xf numFmtId="0" fontId="20" fillId="3" borderId="1" xfId="1" applyFont="1" applyFill="1" applyBorder="1" applyAlignment="1">
      <alignment horizontal="right" vertical="top" readingOrder="2"/>
    </xf>
    <xf numFmtId="10" fontId="18" fillId="0" borderId="0" xfId="5" applyNumberFormat="1" applyFont="1" applyAlignment="1">
      <alignment horizontal="center"/>
    </xf>
    <xf numFmtId="10" fontId="21" fillId="0" borderId="0" xfId="1" applyNumberFormat="1" applyFont="1" applyAlignment="1">
      <alignment horizontal="center"/>
    </xf>
    <xf numFmtId="0" fontId="18" fillId="0" borderId="0" xfId="0" applyFont="1"/>
    <xf numFmtId="165" fontId="32" fillId="0" borderId="0" xfId="0" applyNumberFormat="1" applyFont="1"/>
    <xf numFmtId="165" fontId="18" fillId="0" borderId="0" xfId="0" applyNumberFormat="1" applyFont="1"/>
    <xf numFmtId="0" fontId="33" fillId="0" borderId="0" xfId="0" applyFont="1" applyAlignment="1">
      <alignment horizontal="right" vertical="center" readingOrder="2"/>
    </xf>
    <xf numFmtId="165" fontId="20" fillId="3" borderId="1" xfId="1" applyNumberFormat="1" applyFont="1" applyFill="1" applyBorder="1" applyAlignment="1">
      <alignment horizontal="center" vertical="center" wrapText="1" readingOrder="1"/>
    </xf>
    <xf numFmtId="165" fontId="20" fillId="4" borderId="2" xfId="1" applyNumberFormat="1" applyFont="1" applyFill="1" applyBorder="1" applyAlignment="1">
      <alignment horizontal="center" vertical="center" wrapText="1" readingOrder="1"/>
    </xf>
    <xf numFmtId="165" fontId="20" fillId="3" borderId="1" xfId="1" applyNumberFormat="1" applyFont="1" applyFill="1" applyBorder="1" applyAlignment="1">
      <alignment horizontal="right" vertical="center" readingOrder="1"/>
    </xf>
    <xf numFmtId="165" fontId="20" fillId="4" borderId="2" xfId="1" applyNumberFormat="1" applyFont="1" applyFill="1" applyBorder="1" applyAlignment="1">
      <alignment horizontal="right" vertical="center" readingOrder="1"/>
    </xf>
    <xf numFmtId="0" fontId="22" fillId="4" borderId="11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indent="1"/>
    </xf>
    <xf numFmtId="165" fontId="22" fillId="4" borderId="11" xfId="1" applyNumberFormat="1" applyFont="1" applyFill="1" applyBorder="1" applyAlignment="1">
      <alignment horizontal="right" vertical="center" indent="1" readingOrder="1"/>
    </xf>
    <xf numFmtId="165" fontId="22" fillId="4" borderId="11" xfId="1" applyNumberFormat="1" applyFont="1" applyFill="1" applyBorder="1" applyAlignment="1">
      <alignment horizontal="right" vertical="center" indent="2" readingOrder="1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0" fontId="20" fillId="4" borderId="11" xfId="1" applyFont="1" applyFill="1" applyBorder="1" applyAlignment="1">
      <alignment horizontal="center" vertical="center" wrapText="1" readingOrder="2"/>
    </xf>
    <xf numFmtId="0" fontId="22" fillId="4" borderId="11" xfId="1" applyFont="1" applyFill="1" applyBorder="1" applyAlignment="1">
      <alignment horizontal="right" vertical="center" readingOrder="2"/>
    </xf>
    <xf numFmtId="0" fontId="22" fillId="7" borderId="14" xfId="1" applyFont="1" applyFill="1" applyBorder="1" applyAlignment="1">
      <alignment horizontal="center" vertical="center" wrapText="1" readingOrder="2"/>
    </xf>
    <xf numFmtId="0" fontId="22" fillId="4" borderId="11" xfId="5" applyFont="1" applyFill="1" applyBorder="1" applyAlignment="1">
      <alignment horizontal="right" vertical="center" readingOrder="2"/>
    </xf>
    <xf numFmtId="165" fontId="22" fillId="4" borderId="11" xfId="5" applyNumberFormat="1" applyFont="1" applyFill="1" applyBorder="1" applyAlignment="1">
      <alignment horizontal="right" vertical="center" indent="2" readingOrder="1"/>
    </xf>
    <xf numFmtId="0" fontId="22" fillId="4" borderId="11" xfId="5" applyFont="1" applyFill="1" applyBorder="1" applyAlignment="1">
      <alignment horizontal="right" vertical="center" wrapText="1" readingOrder="2"/>
    </xf>
    <xf numFmtId="0" fontId="22" fillId="4" borderId="15" xfId="1" applyFont="1" applyFill="1" applyBorder="1" applyAlignment="1">
      <alignment horizontal="right" vertical="center" wrapText="1" readingOrder="2"/>
    </xf>
    <xf numFmtId="165" fontId="22" fillId="4" borderId="11" xfId="1" applyNumberFormat="1" applyFont="1" applyFill="1" applyBorder="1" applyAlignment="1">
      <alignment horizontal="right" vertical="center" readingOrder="1"/>
    </xf>
    <xf numFmtId="0" fontId="20" fillId="4" borderId="10" xfId="1" applyFont="1" applyFill="1" applyBorder="1" applyAlignment="1">
      <alignment horizontal="center" vertical="center" wrapText="1" readingOrder="1"/>
    </xf>
    <xf numFmtId="165" fontId="20" fillId="4" borderId="10" xfId="1" applyNumberFormat="1" applyFont="1" applyFill="1" applyBorder="1" applyAlignment="1">
      <alignment horizontal="center" vertical="center" wrapText="1" readingOrder="1"/>
    </xf>
    <xf numFmtId="164" fontId="20" fillId="4" borderId="6" xfId="1" applyNumberFormat="1" applyFont="1" applyFill="1" applyBorder="1" applyAlignment="1">
      <alignment horizontal="center" vertical="center" wrapText="1" readingOrder="1"/>
    </xf>
    <xf numFmtId="165" fontId="18" fillId="0" borderId="0" xfId="5" applyNumberFormat="1" applyFont="1" applyAlignment="1">
      <alignment horizontal="center"/>
    </xf>
    <xf numFmtId="165" fontId="1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0" fillId="4" borderId="11" xfId="5" applyFont="1" applyFill="1" applyBorder="1" applyAlignment="1">
      <alignment horizontal="left" vertical="center"/>
    </xf>
    <xf numFmtId="0" fontId="20" fillId="4" borderId="11" xfId="5" applyFont="1" applyFill="1" applyBorder="1" applyAlignment="1">
      <alignment horizontal="right" vertical="center"/>
    </xf>
    <xf numFmtId="165" fontId="20" fillId="4" borderId="11" xfId="5" applyNumberFormat="1" applyFont="1" applyFill="1" applyBorder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top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25" fillId="0" borderId="0" xfId="1" applyFont="1" applyAlignment="1">
      <alignment horizontal="center" vertical="center" wrapText="1"/>
    </xf>
    <xf numFmtId="0" fontId="19" fillId="2" borderId="3" xfId="5" applyFont="1" applyFill="1" applyBorder="1" applyAlignment="1">
      <alignment horizontal="center" vertical="center" wrapText="1" readingOrder="2"/>
    </xf>
    <xf numFmtId="0" fontId="19" fillId="2" borderId="5" xfId="5" applyFont="1" applyFill="1" applyBorder="1" applyAlignment="1">
      <alignment horizontal="center" vertical="center" wrapText="1" readingOrder="2"/>
    </xf>
    <xf numFmtId="0" fontId="25" fillId="0" borderId="0" xfId="5" applyFont="1" applyAlignment="1">
      <alignment horizontal="center" wrapText="1"/>
    </xf>
    <xf numFmtId="0" fontId="19" fillId="2" borderId="1" xfId="5" applyFont="1" applyFill="1" applyBorder="1" applyAlignment="1">
      <alignment horizontal="center" vertical="center" wrapText="1"/>
    </xf>
    <xf numFmtId="0" fontId="19" fillId="2" borderId="9" xfId="5" applyFont="1" applyFill="1" applyBorder="1" applyAlignment="1">
      <alignment horizontal="center" vertical="center" wrapText="1"/>
    </xf>
    <xf numFmtId="0" fontId="19" fillId="2" borderId="13" xfId="5" applyFont="1" applyFill="1" applyBorder="1" applyAlignment="1">
      <alignment horizontal="center" vertical="center" wrapText="1"/>
    </xf>
    <xf numFmtId="0" fontId="19" fillId="2" borderId="12" xfId="5" applyFont="1" applyFill="1" applyBorder="1" applyAlignment="1">
      <alignment horizontal="center" vertical="center" wrapText="1"/>
    </xf>
    <xf numFmtId="0" fontId="19" fillId="2" borderId="4" xfId="5" applyFont="1" applyFill="1" applyBorder="1" applyAlignment="1">
      <alignment horizontal="center" vertical="center" wrapText="1"/>
    </xf>
    <xf numFmtId="0" fontId="19" fillId="2" borderId="5" xfId="5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/>
    </xf>
    <xf numFmtId="0" fontId="19" fillId="2" borderId="6" xfId="1" applyFont="1" applyFill="1" applyBorder="1" applyAlignment="1">
      <alignment horizontal="center" vertical="center" wrapText="1" readingOrder="2"/>
    </xf>
    <xf numFmtId="0" fontId="19" fillId="2" borderId="7" xfId="1" applyFont="1" applyFill="1" applyBorder="1" applyAlignment="1">
      <alignment horizontal="center" vertical="center" wrapText="1" readingOrder="2"/>
    </xf>
    <xf numFmtId="0" fontId="19" fillId="2" borderId="8" xfId="1" applyFont="1" applyFill="1" applyBorder="1" applyAlignment="1">
      <alignment horizontal="center" vertical="center" wrapText="1" readingOrder="2"/>
    </xf>
    <xf numFmtId="0" fontId="19" fillId="2" borderId="3" xfId="1" applyFont="1" applyFill="1" applyBorder="1" applyAlignment="1">
      <alignment horizontal="center" vertical="center" wrapText="1" readingOrder="2"/>
    </xf>
    <xf numFmtId="0" fontId="19" fillId="2" borderId="5" xfId="1" applyFont="1" applyFill="1" applyBorder="1" applyAlignment="1">
      <alignment horizontal="center" vertical="center" wrapText="1" readingOrder="2"/>
    </xf>
    <xf numFmtId="0" fontId="19" fillId="2" borderId="0" xfId="1" applyFont="1" applyFill="1" applyAlignment="1">
      <alignment horizontal="center" vertical="center" wrapText="1" readingOrder="2"/>
    </xf>
    <xf numFmtId="0" fontId="19" fillId="2" borderId="20" xfId="5" applyFont="1" applyFill="1" applyBorder="1" applyAlignment="1">
      <alignment horizontal="center" vertical="center" wrapText="1" readingOrder="2"/>
    </xf>
    <xf numFmtId="0" fontId="19" fillId="2" borderId="14" xfId="5" applyFont="1" applyFill="1" applyBorder="1" applyAlignment="1">
      <alignment horizontal="center" vertical="center" wrapText="1" readingOrder="2"/>
    </xf>
    <xf numFmtId="0" fontId="25" fillId="0" borderId="0" xfId="1" applyFont="1" applyAlignment="1">
      <alignment horizontal="center" vertical="center"/>
    </xf>
    <xf numFmtId="0" fontId="19" fillId="2" borderId="0" xfId="1" applyFont="1" applyFill="1" applyAlignment="1">
      <alignment horizontal="center" vertical="center" readingOrder="2"/>
    </xf>
    <xf numFmtId="0" fontId="25" fillId="0" borderId="0" xfId="5" applyFont="1" applyAlignment="1">
      <alignment horizontal="center"/>
    </xf>
    <xf numFmtId="0" fontId="19" fillId="2" borderId="0" xfId="5" applyFont="1" applyFill="1" applyAlignment="1">
      <alignment horizontal="center" vertical="center" wrapText="1" readingOrder="2"/>
    </xf>
    <xf numFmtId="0" fontId="19" fillId="2" borderId="6" xfId="5" applyFont="1" applyFill="1" applyBorder="1" applyAlignment="1">
      <alignment horizontal="center" vertical="center" wrapText="1" readingOrder="2"/>
    </xf>
    <xf numFmtId="0" fontId="19" fillId="2" borderId="7" xfId="5" applyFont="1" applyFill="1" applyBorder="1" applyAlignment="1">
      <alignment horizontal="center" vertical="center" wrapText="1" readingOrder="2"/>
    </xf>
    <xf numFmtId="0" fontId="19" fillId="2" borderId="8" xfId="5" applyFont="1" applyFill="1" applyBorder="1" applyAlignment="1">
      <alignment horizontal="center" vertical="center" wrapText="1" readingOrder="2"/>
    </xf>
    <xf numFmtId="0" fontId="19" fillId="2" borderId="4" xfId="1" quotePrefix="1" applyFont="1" applyFill="1" applyBorder="1" applyAlignment="1">
      <alignment horizontal="center" vertical="center" readingOrder="2"/>
    </xf>
    <xf numFmtId="0" fontId="19" fillId="2" borderId="5" xfId="1" quotePrefix="1" applyFont="1" applyFill="1" applyBorder="1" applyAlignment="1">
      <alignment horizontal="center" vertical="center" readingOrder="2"/>
    </xf>
    <xf numFmtId="0" fontId="19" fillId="2" borderId="9" xfId="1" quotePrefix="1" applyFont="1" applyFill="1" applyBorder="1" applyAlignment="1">
      <alignment horizontal="center" vertical="center" readingOrder="2"/>
    </xf>
    <xf numFmtId="0" fontId="19" fillId="2" borderId="13" xfId="1" quotePrefix="1" applyFont="1" applyFill="1" applyBorder="1" applyAlignment="1">
      <alignment horizontal="center" vertical="center" readingOrder="2"/>
    </xf>
    <xf numFmtId="0" fontId="19" fillId="2" borderId="12" xfId="1" quotePrefix="1" applyFont="1" applyFill="1" applyBorder="1" applyAlignment="1">
      <alignment horizontal="center" vertical="center" readingOrder="2"/>
    </xf>
    <xf numFmtId="0" fontId="19" fillId="2" borderId="4" xfId="1" quotePrefix="1" applyFont="1" applyFill="1" applyBorder="1" applyAlignment="1">
      <alignment horizontal="center" vertical="center" wrapText="1" readingOrder="2"/>
    </xf>
    <xf numFmtId="0" fontId="19" fillId="2" borderId="5" xfId="1" quotePrefix="1" applyFont="1" applyFill="1" applyBorder="1" applyAlignment="1">
      <alignment horizontal="center" vertical="center" wrapText="1" readingOrder="2"/>
    </xf>
    <xf numFmtId="0" fontId="19" fillId="2" borderId="9" xfId="1" quotePrefix="1" applyFont="1" applyFill="1" applyBorder="1" applyAlignment="1">
      <alignment horizontal="center" vertical="center" wrapText="1" readingOrder="2"/>
    </xf>
    <xf numFmtId="0" fontId="19" fillId="2" borderId="12" xfId="1" quotePrefix="1" applyFont="1" applyFill="1" applyBorder="1" applyAlignment="1">
      <alignment horizontal="center" vertical="center" wrapText="1" readingOrder="2"/>
    </xf>
  </cellXfs>
  <cellStyles count="8"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5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9BA8C2"/>
      <color rgb="FF474D9B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1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8" headerRowCount="0" totalsRowShown="0" headerRowDxfId="48" dataDxfId="47" tableBorderDxfId="46">
  <sortState xmlns:xlrd2="http://schemas.microsoft.com/office/spreadsheetml/2017/richdata2" ref="A5:W132">
    <sortCondition descending="1" ref="B5:B132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BA8C2"/>
    <pageSetUpPr fitToPage="1"/>
  </sheetPr>
  <dimension ref="A1:WVK25"/>
  <sheetViews>
    <sheetView showGridLines="0" rightToLeft="1" topLeftCell="A7" zoomScaleNormal="100" workbookViewId="0">
      <selection activeCell="B18" sqref="B18"/>
    </sheetView>
  </sheetViews>
  <sheetFormatPr defaultColWidth="0" defaultRowHeight="13.8" zeroHeight="1" x14ac:dyDescent="0.25"/>
  <cols>
    <col min="1" max="1" width="9.09765625" style="7" customWidth="1"/>
    <col min="2" max="2" width="68.3984375" style="7" customWidth="1"/>
    <col min="3" max="3" width="0.8984375" style="7" hidden="1" customWidth="1"/>
    <col min="4" max="255" width="9.09765625" style="7" hidden="1"/>
    <col min="256" max="257" width="70.8984375" style="7" hidden="1"/>
    <col min="258" max="511" width="9.09765625" style="7" hidden="1"/>
    <col min="512" max="513" width="70.8984375" style="7" hidden="1"/>
    <col min="514" max="767" width="9.09765625" style="7" hidden="1"/>
    <col min="768" max="769" width="70.8984375" style="7" hidden="1"/>
    <col min="770" max="1023" width="9.09765625" style="7" hidden="1"/>
    <col min="1024" max="1025" width="70.8984375" style="7" hidden="1"/>
    <col min="1026" max="1279" width="9.09765625" style="7" hidden="1"/>
    <col min="1280" max="1281" width="70.8984375" style="7" hidden="1"/>
    <col min="1282" max="1535" width="9.09765625" style="7" hidden="1"/>
    <col min="1536" max="1537" width="70.8984375" style="7" hidden="1"/>
    <col min="1538" max="1791" width="9.09765625" style="7" hidden="1"/>
    <col min="1792" max="1793" width="70.8984375" style="7" hidden="1"/>
    <col min="1794" max="2047" width="9.09765625" style="7" hidden="1"/>
    <col min="2048" max="2049" width="70.8984375" style="7" hidden="1"/>
    <col min="2050" max="2303" width="9.09765625" style="7" hidden="1"/>
    <col min="2304" max="2305" width="70.8984375" style="7" hidden="1"/>
    <col min="2306" max="2559" width="9.09765625" style="7" hidden="1"/>
    <col min="2560" max="2561" width="70.8984375" style="7" hidden="1"/>
    <col min="2562" max="2815" width="9.09765625" style="7" hidden="1"/>
    <col min="2816" max="2817" width="70.8984375" style="7" hidden="1"/>
    <col min="2818" max="3071" width="9.09765625" style="7" hidden="1"/>
    <col min="3072" max="3073" width="70.8984375" style="7" hidden="1"/>
    <col min="3074" max="3327" width="9.09765625" style="7" hidden="1"/>
    <col min="3328" max="3329" width="70.8984375" style="7" hidden="1"/>
    <col min="3330" max="3583" width="9.09765625" style="7" hidden="1"/>
    <col min="3584" max="3585" width="70.8984375" style="7" hidden="1"/>
    <col min="3586" max="3839" width="9.09765625" style="7" hidden="1"/>
    <col min="3840" max="3841" width="70.8984375" style="7" hidden="1"/>
    <col min="3842" max="4095" width="9.09765625" style="7" hidden="1"/>
    <col min="4096" max="4097" width="70.8984375" style="7" hidden="1"/>
    <col min="4098" max="4351" width="9.09765625" style="7" hidden="1"/>
    <col min="4352" max="4353" width="70.8984375" style="7" hidden="1"/>
    <col min="4354" max="4607" width="9.09765625" style="7" hidden="1"/>
    <col min="4608" max="4609" width="70.8984375" style="7" hidden="1"/>
    <col min="4610" max="4863" width="9.09765625" style="7" hidden="1"/>
    <col min="4864" max="4865" width="70.8984375" style="7" hidden="1"/>
    <col min="4866" max="5119" width="9.09765625" style="7" hidden="1"/>
    <col min="5120" max="5121" width="70.8984375" style="7" hidden="1"/>
    <col min="5122" max="5375" width="9.09765625" style="7" hidden="1"/>
    <col min="5376" max="5377" width="70.8984375" style="7" hidden="1"/>
    <col min="5378" max="5631" width="9.09765625" style="7" hidden="1"/>
    <col min="5632" max="5633" width="70.8984375" style="7" hidden="1"/>
    <col min="5634" max="5887" width="9.09765625" style="7" hidden="1"/>
    <col min="5888" max="5889" width="70.8984375" style="7" hidden="1"/>
    <col min="5890" max="6143" width="9.09765625" style="7" hidden="1"/>
    <col min="6144" max="6145" width="70.8984375" style="7" hidden="1"/>
    <col min="6146" max="6399" width="9.09765625" style="7" hidden="1"/>
    <col min="6400" max="6401" width="70.8984375" style="7" hidden="1"/>
    <col min="6402" max="6655" width="9.09765625" style="7" hidden="1"/>
    <col min="6656" max="6657" width="70.8984375" style="7" hidden="1"/>
    <col min="6658" max="6911" width="9.09765625" style="7" hidden="1"/>
    <col min="6912" max="6913" width="70.8984375" style="7" hidden="1"/>
    <col min="6914" max="7167" width="9.09765625" style="7" hidden="1"/>
    <col min="7168" max="7169" width="70.8984375" style="7" hidden="1"/>
    <col min="7170" max="7423" width="9.09765625" style="7" hidden="1"/>
    <col min="7424" max="7425" width="70.8984375" style="7" hidden="1"/>
    <col min="7426" max="7679" width="9.09765625" style="7" hidden="1"/>
    <col min="7680" max="7681" width="70.8984375" style="7" hidden="1"/>
    <col min="7682" max="7935" width="9.09765625" style="7" hidden="1"/>
    <col min="7936" max="7937" width="70.8984375" style="7" hidden="1"/>
    <col min="7938" max="8191" width="9.09765625" style="7" hidden="1"/>
    <col min="8192" max="8193" width="70.8984375" style="7" hidden="1"/>
    <col min="8194" max="8447" width="9.09765625" style="7" hidden="1"/>
    <col min="8448" max="8449" width="70.8984375" style="7" hidden="1"/>
    <col min="8450" max="8703" width="9.09765625" style="7" hidden="1"/>
    <col min="8704" max="8705" width="70.8984375" style="7" hidden="1"/>
    <col min="8706" max="8959" width="9.09765625" style="7" hidden="1"/>
    <col min="8960" max="8961" width="70.8984375" style="7" hidden="1"/>
    <col min="8962" max="9215" width="9.09765625" style="7" hidden="1"/>
    <col min="9216" max="9217" width="70.8984375" style="7" hidden="1"/>
    <col min="9218" max="9471" width="9.09765625" style="7" hidden="1"/>
    <col min="9472" max="9473" width="70.8984375" style="7" hidden="1"/>
    <col min="9474" max="9727" width="9.09765625" style="7" hidden="1"/>
    <col min="9728" max="9729" width="70.8984375" style="7" hidden="1"/>
    <col min="9730" max="9983" width="9.09765625" style="7" hidden="1"/>
    <col min="9984" max="9985" width="70.8984375" style="7" hidden="1"/>
    <col min="9986" max="10239" width="9.09765625" style="7" hidden="1"/>
    <col min="10240" max="10241" width="70.8984375" style="7" hidden="1"/>
    <col min="10242" max="10495" width="9.09765625" style="7" hidden="1"/>
    <col min="10496" max="10497" width="70.8984375" style="7" hidden="1"/>
    <col min="10498" max="10751" width="9.09765625" style="7" hidden="1"/>
    <col min="10752" max="10753" width="70.8984375" style="7" hidden="1"/>
    <col min="10754" max="11007" width="9.09765625" style="7" hidden="1"/>
    <col min="11008" max="11009" width="70.8984375" style="7" hidden="1"/>
    <col min="11010" max="11263" width="9.09765625" style="7" hidden="1"/>
    <col min="11264" max="11265" width="70.8984375" style="7" hidden="1"/>
    <col min="11266" max="11519" width="9.09765625" style="7" hidden="1"/>
    <col min="11520" max="11521" width="70.8984375" style="7" hidden="1"/>
    <col min="11522" max="11775" width="9.09765625" style="7" hidden="1"/>
    <col min="11776" max="11777" width="70.8984375" style="7" hidden="1"/>
    <col min="11778" max="12031" width="9.09765625" style="7" hidden="1"/>
    <col min="12032" max="12033" width="70.8984375" style="7" hidden="1"/>
    <col min="12034" max="12287" width="9.09765625" style="7" hidden="1"/>
    <col min="12288" max="12289" width="70.8984375" style="7" hidden="1"/>
    <col min="12290" max="12543" width="9.09765625" style="7" hidden="1"/>
    <col min="12544" max="12545" width="70.8984375" style="7" hidden="1"/>
    <col min="12546" max="12799" width="9.09765625" style="7" hidden="1"/>
    <col min="12800" max="12801" width="70.8984375" style="7" hidden="1"/>
    <col min="12802" max="13055" width="9.09765625" style="7" hidden="1"/>
    <col min="13056" max="13057" width="70.8984375" style="7" hidden="1"/>
    <col min="13058" max="13311" width="9.09765625" style="7" hidden="1"/>
    <col min="13312" max="13313" width="70.8984375" style="7" hidden="1"/>
    <col min="13314" max="13567" width="9.09765625" style="7" hidden="1"/>
    <col min="13568" max="13569" width="70.8984375" style="7" hidden="1"/>
    <col min="13570" max="13823" width="9.09765625" style="7" hidden="1"/>
    <col min="13824" max="13825" width="70.8984375" style="7" hidden="1"/>
    <col min="13826" max="14079" width="9.09765625" style="7" hidden="1"/>
    <col min="14080" max="14081" width="70.8984375" style="7" hidden="1"/>
    <col min="14082" max="14335" width="9.09765625" style="7" hidden="1"/>
    <col min="14336" max="14337" width="70.8984375" style="7" hidden="1"/>
    <col min="14338" max="14591" width="9.09765625" style="7" hidden="1"/>
    <col min="14592" max="14593" width="70.8984375" style="7" hidden="1"/>
    <col min="14594" max="14847" width="9.09765625" style="7" hidden="1"/>
    <col min="14848" max="14849" width="70.8984375" style="7" hidden="1"/>
    <col min="14850" max="15103" width="9.09765625" style="7" hidden="1"/>
    <col min="15104" max="15105" width="70.8984375" style="7" hidden="1"/>
    <col min="15106" max="15359" width="9.09765625" style="7" hidden="1"/>
    <col min="15360" max="15361" width="70.8984375" style="7" hidden="1"/>
    <col min="15362" max="15615" width="9.09765625" style="7" hidden="1"/>
    <col min="15616" max="15617" width="70.8984375" style="7" hidden="1"/>
    <col min="15618" max="15871" width="9.09765625" style="7" hidden="1"/>
    <col min="15872" max="15873" width="70.8984375" style="7" hidden="1"/>
    <col min="15874" max="16127" width="9.09765625" style="7" hidden="1"/>
    <col min="16128" max="16131" width="70.8984375" style="7" hidden="1"/>
    <col min="16132" max="16384" width="9.09765625" style="7" hidden="1"/>
  </cols>
  <sheetData>
    <row r="1" spans="1:2" ht="36" customHeight="1" x14ac:dyDescent="0.25"/>
    <row r="2" spans="1:2" ht="18.75" customHeight="1" x14ac:dyDescent="0.25"/>
    <row r="3" spans="1:2" ht="25.5" customHeight="1" x14ac:dyDescent="0.25">
      <c r="A3" s="172" t="s">
        <v>0</v>
      </c>
      <c r="B3" s="173"/>
    </row>
    <row r="4" spans="1:2" ht="21.75" customHeight="1" x14ac:dyDescent="0.25">
      <c r="A4" s="173"/>
      <c r="B4" s="173"/>
    </row>
    <row r="5" spans="1:2" ht="21.75" customHeight="1" thickBot="1" x14ac:dyDescent="0.3">
      <c r="A5" s="171" t="s">
        <v>360</v>
      </c>
      <c r="B5" s="171"/>
    </row>
    <row r="6" spans="1:2" ht="33" customHeight="1" x14ac:dyDescent="0.25">
      <c r="A6" s="8" t="s">
        <v>1</v>
      </c>
      <c r="B6" s="9" t="s">
        <v>2</v>
      </c>
    </row>
    <row r="7" spans="1:2" ht="21" customHeight="1" x14ac:dyDescent="0.25">
      <c r="A7" s="10">
        <v>0</v>
      </c>
      <c r="B7" s="11" t="s">
        <v>3</v>
      </c>
    </row>
    <row r="8" spans="1:2" ht="21" customHeight="1" x14ac:dyDescent="0.25">
      <c r="A8" s="10">
        <v>1</v>
      </c>
      <c r="B8" s="11" t="s">
        <v>4</v>
      </c>
    </row>
    <row r="9" spans="1:2" ht="21" customHeight="1" x14ac:dyDescent="0.25">
      <c r="A9" s="12">
        <v>1.1000000000000001</v>
      </c>
      <c r="B9" s="13" t="s">
        <v>5</v>
      </c>
    </row>
    <row r="10" spans="1:2" ht="21" customHeight="1" x14ac:dyDescent="0.25">
      <c r="A10" s="14">
        <v>1.2</v>
      </c>
      <c r="B10" s="15" t="s">
        <v>6</v>
      </c>
    </row>
    <row r="11" spans="1:2" ht="21" customHeight="1" x14ac:dyDescent="0.25">
      <c r="A11" s="14">
        <v>1.3</v>
      </c>
      <c r="B11" s="15" t="s">
        <v>7</v>
      </c>
    </row>
    <row r="12" spans="1:2" ht="21" customHeight="1" x14ac:dyDescent="0.25">
      <c r="A12" s="16">
        <v>1.4</v>
      </c>
      <c r="B12" s="15" t="s">
        <v>361</v>
      </c>
    </row>
    <row r="13" spans="1:2" ht="21" customHeight="1" x14ac:dyDescent="0.25">
      <c r="A13" s="17">
        <v>1.5</v>
      </c>
      <c r="B13" s="13" t="s">
        <v>8</v>
      </c>
    </row>
    <row r="14" spans="1:2" ht="21" customHeight="1" x14ac:dyDescent="0.25">
      <c r="A14" s="10">
        <v>2</v>
      </c>
      <c r="B14" s="11" t="s">
        <v>9</v>
      </c>
    </row>
    <row r="15" spans="1:2" ht="21" customHeight="1" x14ac:dyDescent="0.25">
      <c r="A15" s="18">
        <v>2.1</v>
      </c>
      <c r="B15" s="13" t="s">
        <v>10</v>
      </c>
    </row>
    <row r="16" spans="1:2" ht="21" customHeight="1" x14ac:dyDescent="0.25">
      <c r="A16" s="19">
        <v>2.2000000000000002</v>
      </c>
      <c r="B16" s="15" t="s">
        <v>11</v>
      </c>
    </row>
    <row r="17" spans="1:2" ht="21" customHeight="1" x14ac:dyDescent="0.25">
      <c r="A17" s="19">
        <v>2.2999999999999998</v>
      </c>
      <c r="B17" s="15" t="s">
        <v>12</v>
      </c>
    </row>
    <row r="18" spans="1:2" ht="21" customHeight="1" x14ac:dyDescent="0.25">
      <c r="A18" s="19">
        <v>2.4</v>
      </c>
      <c r="B18" s="15" t="s">
        <v>374</v>
      </c>
    </row>
    <row r="19" spans="1:2" ht="21" customHeight="1" x14ac:dyDescent="0.25">
      <c r="A19" s="19">
        <v>2.5</v>
      </c>
      <c r="B19" s="15" t="s">
        <v>13</v>
      </c>
    </row>
    <row r="20" spans="1:2" ht="21" customHeight="1" x14ac:dyDescent="0.25">
      <c r="A20" s="18">
        <v>2.6</v>
      </c>
      <c r="B20" s="15" t="s">
        <v>14</v>
      </c>
    </row>
    <row r="21" spans="1:2" ht="21" customHeight="1" x14ac:dyDescent="0.25">
      <c r="A21" s="18">
        <v>2.7</v>
      </c>
      <c r="B21" s="15" t="s">
        <v>15</v>
      </c>
    </row>
    <row r="22" spans="1:2" ht="21" customHeight="1" x14ac:dyDescent="0.25">
      <c r="A22" s="10">
        <v>3</v>
      </c>
      <c r="B22" s="20" t="s">
        <v>16</v>
      </c>
    </row>
    <row r="23" spans="1:2" ht="21" customHeight="1" x14ac:dyDescent="0.25">
      <c r="A23" s="10">
        <v>4</v>
      </c>
      <c r="B23" s="20" t="s">
        <v>17</v>
      </c>
    </row>
    <row r="24" spans="1:2" ht="21" customHeight="1" x14ac:dyDescent="0.25">
      <c r="A24" s="10">
        <v>5</v>
      </c>
      <c r="B24" s="20" t="s">
        <v>18</v>
      </c>
    </row>
    <row r="25" spans="1:2" ht="19.5" customHeight="1" x14ac:dyDescent="0.25">
      <c r="A25" s="10"/>
      <c r="B25" s="20" t="s">
        <v>19</v>
      </c>
    </row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4'!A1" display="نسبة الصادرات غير البترولية للواردات، شهري" xr:uid="{00000000-0004-0000-0000-00000A000000}"/>
    <hyperlink ref="B24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4'!A1" display="نسبة الصادرات غير البترولية للواردات، شهري" xr:uid="{00000000-0004-0000-0000-000023000000}"/>
    <hyperlink ref="B24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5" r:id="rId1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workbookViewId="0"/>
  </sheetViews>
  <sheetFormatPr defaultColWidth="8.8984375" defaultRowHeight="18" customHeight="1" x14ac:dyDescent="0.25"/>
  <cols>
    <col min="1" max="1" width="7.09765625" style="2" customWidth="1"/>
    <col min="2" max="2" width="48.3984375" style="2" customWidth="1"/>
    <col min="3" max="5" width="13.8984375" style="2" customWidth="1"/>
    <col min="6" max="6" width="9.765625E-2" style="2" customWidth="1"/>
    <col min="7" max="7" width="11.8984375" style="2" bestFit="1" customWidth="1"/>
    <col min="8" max="9" width="8.8984375" style="2"/>
    <col min="10" max="11" width="8.8984375" style="3"/>
    <col min="12" max="245" width="8.8984375" style="2"/>
    <col min="246" max="246" width="5.8984375" style="2" customWidth="1"/>
    <col min="247" max="247" width="32.8984375" style="2" customWidth="1"/>
    <col min="248" max="248" width="5.8984375" style="2" customWidth="1"/>
    <col min="249" max="249" width="32.8984375" style="2" customWidth="1"/>
    <col min="250" max="255" width="8.8984375" style="2"/>
    <col min="256" max="256" width="32.8984375" style="2" customWidth="1"/>
    <col min="257" max="257" width="5.8984375" style="2" customWidth="1"/>
    <col min="258" max="258" width="32.8984375" style="2" customWidth="1"/>
    <col min="259" max="259" width="5.8984375" style="2" customWidth="1"/>
    <col min="260" max="501" width="8.8984375" style="2"/>
    <col min="502" max="502" width="5.8984375" style="2" customWidth="1"/>
    <col min="503" max="503" width="32.8984375" style="2" customWidth="1"/>
    <col min="504" max="504" width="5.8984375" style="2" customWidth="1"/>
    <col min="505" max="505" width="32.8984375" style="2" customWidth="1"/>
    <col min="506" max="511" width="8.8984375" style="2"/>
    <col min="512" max="512" width="32.8984375" style="2" customWidth="1"/>
    <col min="513" max="513" width="5.8984375" style="2" customWidth="1"/>
    <col min="514" max="514" width="32.8984375" style="2" customWidth="1"/>
    <col min="515" max="515" width="5.8984375" style="2" customWidth="1"/>
    <col min="516" max="757" width="8.8984375" style="2"/>
    <col min="758" max="758" width="5.8984375" style="2" customWidth="1"/>
    <col min="759" max="759" width="32.8984375" style="2" customWidth="1"/>
    <col min="760" max="760" width="5.8984375" style="2" customWidth="1"/>
    <col min="761" max="761" width="32.8984375" style="2" customWidth="1"/>
    <col min="762" max="767" width="8.8984375" style="2"/>
    <col min="768" max="768" width="32.8984375" style="2" customWidth="1"/>
    <col min="769" max="769" width="5.8984375" style="2" customWidth="1"/>
    <col min="770" max="770" width="32.8984375" style="2" customWidth="1"/>
    <col min="771" max="771" width="5.8984375" style="2" customWidth="1"/>
    <col min="772" max="1013" width="8.8984375" style="2"/>
    <col min="1014" max="1014" width="5.8984375" style="2" customWidth="1"/>
    <col min="1015" max="1015" width="32.8984375" style="2" customWidth="1"/>
    <col min="1016" max="1016" width="5.8984375" style="2" customWidth="1"/>
    <col min="1017" max="1017" width="32.8984375" style="2" customWidth="1"/>
    <col min="1018" max="1023" width="8.8984375" style="2"/>
    <col min="1024" max="1024" width="32.8984375" style="2" customWidth="1"/>
    <col min="1025" max="1025" width="5.8984375" style="2" customWidth="1"/>
    <col min="1026" max="1026" width="32.8984375" style="2" customWidth="1"/>
    <col min="1027" max="1027" width="5.8984375" style="2" customWidth="1"/>
    <col min="1028" max="1269" width="8.8984375" style="2"/>
    <col min="1270" max="1270" width="5.8984375" style="2" customWidth="1"/>
    <col min="1271" max="1271" width="32.8984375" style="2" customWidth="1"/>
    <col min="1272" max="1272" width="5.8984375" style="2" customWidth="1"/>
    <col min="1273" max="1273" width="32.8984375" style="2" customWidth="1"/>
    <col min="1274" max="1279" width="8.8984375" style="2"/>
    <col min="1280" max="1280" width="32.8984375" style="2" customWidth="1"/>
    <col min="1281" max="1281" width="5.8984375" style="2" customWidth="1"/>
    <col min="1282" max="1282" width="32.8984375" style="2" customWidth="1"/>
    <col min="1283" max="1283" width="5.8984375" style="2" customWidth="1"/>
    <col min="1284" max="1525" width="8.8984375" style="2"/>
    <col min="1526" max="1526" width="5.8984375" style="2" customWidth="1"/>
    <col min="1527" max="1527" width="32.8984375" style="2" customWidth="1"/>
    <col min="1528" max="1528" width="5.8984375" style="2" customWidth="1"/>
    <col min="1529" max="1529" width="32.8984375" style="2" customWidth="1"/>
    <col min="1530" max="1535" width="8.8984375" style="2"/>
    <col min="1536" max="1536" width="32.8984375" style="2" customWidth="1"/>
    <col min="1537" max="1537" width="5.8984375" style="2" customWidth="1"/>
    <col min="1538" max="1538" width="32.8984375" style="2" customWidth="1"/>
    <col min="1539" max="1539" width="5.8984375" style="2" customWidth="1"/>
    <col min="1540" max="1781" width="8.8984375" style="2"/>
    <col min="1782" max="1782" width="5.8984375" style="2" customWidth="1"/>
    <col min="1783" max="1783" width="32.8984375" style="2" customWidth="1"/>
    <col min="1784" max="1784" width="5.8984375" style="2" customWidth="1"/>
    <col min="1785" max="1785" width="32.8984375" style="2" customWidth="1"/>
    <col min="1786" max="1791" width="8.8984375" style="2"/>
    <col min="1792" max="1792" width="32.8984375" style="2" customWidth="1"/>
    <col min="1793" max="1793" width="5.8984375" style="2" customWidth="1"/>
    <col min="1794" max="1794" width="32.8984375" style="2" customWidth="1"/>
    <col min="1795" max="1795" width="5.8984375" style="2" customWidth="1"/>
    <col min="1796" max="2037" width="8.8984375" style="2"/>
    <col min="2038" max="2038" width="5.8984375" style="2" customWidth="1"/>
    <col min="2039" max="2039" width="32.8984375" style="2" customWidth="1"/>
    <col min="2040" max="2040" width="5.8984375" style="2" customWidth="1"/>
    <col min="2041" max="2041" width="32.8984375" style="2" customWidth="1"/>
    <col min="2042" max="2047" width="8.8984375" style="2"/>
    <col min="2048" max="2048" width="32.8984375" style="2" customWidth="1"/>
    <col min="2049" max="2049" width="5.8984375" style="2" customWidth="1"/>
    <col min="2050" max="2050" width="32.8984375" style="2" customWidth="1"/>
    <col min="2051" max="2051" width="5.8984375" style="2" customWidth="1"/>
    <col min="2052" max="2293" width="8.8984375" style="2"/>
    <col min="2294" max="2294" width="5.8984375" style="2" customWidth="1"/>
    <col min="2295" max="2295" width="32.8984375" style="2" customWidth="1"/>
    <col min="2296" max="2296" width="5.8984375" style="2" customWidth="1"/>
    <col min="2297" max="2297" width="32.8984375" style="2" customWidth="1"/>
    <col min="2298" max="2303" width="8.8984375" style="2"/>
    <col min="2304" max="2304" width="32.8984375" style="2" customWidth="1"/>
    <col min="2305" max="2305" width="5.8984375" style="2" customWidth="1"/>
    <col min="2306" max="2306" width="32.8984375" style="2" customWidth="1"/>
    <col min="2307" max="2307" width="5.8984375" style="2" customWidth="1"/>
    <col min="2308" max="2549" width="8.8984375" style="2"/>
    <col min="2550" max="2550" width="5.8984375" style="2" customWidth="1"/>
    <col min="2551" max="2551" width="32.8984375" style="2" customWidth="1"/>
    <col min="2552" max="2552" width="5.8984375" style="2" customWidth="1"/>
    <col min="2553" max="2553" width="32.8984375" style="2" customWidth="1"/>
    <col min="2554" max="2559" width="8.8984375" style="2"/>
    <col min="2560" max="2560" width="32.8984375" style="2" customWidth="1"/>
    <col min="2561" max="2561" width="5.8984375" style="2" customWidth="1"/>
    <col min="2562" max="2562" width="32.8984375" style="2" customWidth="1"/>
    <col min="2563" max="2563" width="5.8984375" style="2" customWidth="1"/>
    <col min="2564" max="2805" width="8.8984375" style="2"/>
    <col min="2806" max="2806" width="5.8984375" style="2" customWidth="1"/>
    <col min="2807" max="2807" width="32.8984375" style="2" customWidth="1"/>
    <col min="2808" max="2808" width="5.8984375" style="2" customWidth="1"/>
    <col min="2809" max="2809" width="32.8984375" style="2" customWidth="1"/>
    <col min="2810" max="2815" width="8.8984375" style="2"/>
    <col min="2816" max="2816" width="32.8984375" style="2" customWidth="1"/>
    <col min="2817" max="2817" width="5.8984375" style="2" customWidth="1"/>
    <col min="2818" max="2818" width="32.8984375" style="2" customWidth="1"/>
    <col min="2819" max="2819" width="5.8984375" style="2" customWidth="1"/>
    <col min="2820" max="3061" width="8.8984375" style="2"/>
    <col min="3062" max="3062" width="5.8984375" style="2" customWidth="1"/>
    <col min="3063" max="3063" width="32.8984375" style="2" customWidth="1"/>
    <col min="3064" max="3064" width="5.8984375" style="2" customWidth="1"/>
    <col min="3065" max="3065" width="32.8984375" style="2" customWidth="1"/>
    <col min="3066" max="3071" width="8.8984375" style="2"/>
    <col min="3072" max="3072" width="32.8984375" style="2" customWidth="1"/>
    <col min="3073" max="3073" width="5.8984375" style="2" customWidth="1"/>
    <col min="3074" max="3074" width="32.8984375" style="2" customWidth="1"/>
    <col min="3075" max="3075" width="5.8984375" style="2" customWidth="1"/>
    <col min="3076" max="3317" width="8.8984375" style="2"/>
    <col min="3318" max="3318" width="5.8984375" style="2" customWidth="1"/>
    <col min="3319" max="3319" width="32.8984375" style="2" customWidth="1"/>
    <col min="3320" max="3320" width="5.8984375" style="2" customWidth="1"/>
    <col min="3321" max="3321" width="32.8984375" style="2" customWidth="1"/>
    <col min="3322" max="3327" width="8.8984375" style="2"/>
    <col min="3328" max="3328" width="32.8984375" style="2" customWidth="1"/>
    <col min="3329" max="3329" width="5.8984375" style="2" customWidth="1"/>
    <col min="3330" max="3330" width="32.8984375" style="2" customWidth="1"/>
    <col min="3331" max="3331" width="5.8984375" style="2" customWidth="1"/>
    <col min="3332" max="3573" width="8.8984375" style="2"/>
    <col min="3574" max="3574" width="5.8984375" style="2" customWidth="1"/>
    <col min="3575" max="3575" width="32.8984375" style="2" customWidth="1"/>
    <col min="3576" max="3576" width="5.8984375" style="2" customWidth="1"/>
    <col min="3577" max="3577" width="32.8984375" style="2" customWidth="1"/>
    <col min="3578" max="3583" width="8.8984375" style="2"/>
    <col min="3584" max="3584" width="32.8984375" style="2" customWidth="1"/>
    <col min="3585" max="3585" width="5.8984375" style="2" customWidth="1"/>
    <col min="3586" max="3586" width="32.8984375" style="2" customWidth="1"/>
    <col min="3587" max="3587" width="5.8984375" style="2" customWidth="1"/>
    <col min="3588" max="3829" width="8.8984375" style="2"/>
    <col min="3830" max="3830" width="5.8984375" style="2" customWidth="1"/>
    <col min="3831" max="3831" width="32.8984375" style="2" customWidth="1"/>
    <col min="3832" max="3832" width="5.8984375" style="2" customWidth="1"/>
    <col min="3833" max="3833" width="32.8984375" style="2" customWidth="1"/>
    <col min="3834" max="3839" width="8.8984375" style="2"/>
    <col min="3840" max="3840" width="32.8984375" style="2" customWidth="1"/>
    <col min="3841" max="3841" width="5.8984375" style="2" customWidth="1"/>
    <col min="3842" max="3842" width="32.8984375" style="2" customWidth="1"/>
    <col min="3843" max="3843" width="5.8984375" style="2" customWidth="1"/>
    <col min="3844" max="4085" width="8.8984375" style="2"/>
    <col min="4086" max="4086" width="5.8984375" style="2" customWidth="1"/>
    <col min="4087" max="4087" width="32.8984375" style="2" customWidth="1"/>
    <col min="4088" max="4088" width="5.8984375" style="2" customWidth="1"/>
    <col min="4089" max="4089" width="32.8984375" style="2" customWidth="1"/>
    <col min="4090" max="4095" width="8.8984375" style="2"/>
    <col min="4096" max="4096" width="32.8984375" style="2" customWidth="1"/>
    <col min="4097" max="4097" width="5.8984375" style="2" customWidth="1"/>
    <col min="4098" max="4098" width="32.8984375" style="2" customWidth="1"/>
    <col min="4099" max="4099" width="5.8984375" style="2" customWidth="1"/>
    <col min="4100" max="4341" width="8.8984375" style="2"/>
    <col min="4342" max="4342" width="5.8984375" style="2" customWidth="1"/>
    <col min="4343" max="4343" width="32.8984375" style="2" customWidth="1"/>
    <col min="4344" max="4344" width="5.8984375" style="2" customWidth="1"/>
    <col min="4345" max="4345" width="32.8984375" style="2" customWidth="1"/>
    <col min="4346" max="4351" width="8.8984375" style="2"/>
    <col min="4352" max="4352" width="32.8984375" style="2" customWidth="1"/>
    <col min="4353" max="4353" width="5.8984375" style="2" customWidth="1"/>
    <col min="4354" max="4354" width="32.8984375" style="2" customWidth="1"/>
    <col min="4355" max="4355" width="5.8984375" style="2" customWidth="1"/>
    <col min="4356" max="4597" width="8.8984375" style="2"/>
    <col min="4598" max="4598" width="5.8984375" style="2" customWidth="1"/>
    <col min="4599" max="4599" width="32.8984375" style="2" customWidth="1"/>
    <col min="4600" max="4600" width="5.8984375" style="2" customWidth="1"/>
    <col min="4601" max="4601" width="32.8984375" style="2" customWidth="1"/>
    <col min="4602" max="4607" width="8.8984375" style="2"/>
    <col min="4608" max="4608" width="32.8984375" style="2" customWidth="1"/>
    <col min="4609" max="4609" width="5.8984375" style="2" customWidth="1"/>
    <col min="4610" max="4610" width="32.8984375" style="2" customWidth="1"/>
    <col min="4611" max="4611" width="5.8984375" style="2" customWidth="1"/>
    <col min="4612" max="4853" width="8.8984375" style="2"/>
    <col min="4854" max="4854" width="5.8984375" style="2" customWidth="1"/>
    <col min="4855" max="4855" width="32.8984375" style="2" customWidth="1"/>
    <col min="4856" max="4856" width="5.8984375" style="2" customWidth="1"/>
    <col min="4857" max="4857" width="32.8984375" style="2" customWidth="1"/>
    <col min="4858" max="4863" width="8.8984375" style="2"/>
    <col min="4864" max="4864" width="32.8984375" style="2" customWidth="1"/>
    <col min="4865" max="4865" width="5.8984375" style="2" customWidth="1"/>
    <col min="4866" max="4866" width="32.8984375" style="2" customWidth="1"/>
    <col min="4867" max="4867" width="5.8984375" style="2" customWidth="1"/>
    <col min="4868" max="5109" width="8.8984375" style="2"/>
    <col min="5110" max="5110" width="5.8984375" style="2" customWidth="1"/>
    <col min="5111" max="5111" width="32.8984375" style="2" customWidth="1"/>
    <col min="5112" max="5112" width="5.8984375" style="2" customWidth="1"/>
    <col min="5113" max="5113" width="32.8984375" style="2" customWidth="1"/>
    <col min="5114" max="5119" width="8.8984375" style="2"/>
    <col min="5120" max="5120" width="32.8984375" style="2" customWidth="1"/>
    <col min="5121" max="5121" width="5.8984375" style="2" customWidth="1"/>
    <col min="5122" max="5122" width="32.8984375" style="2" customWidth="1"/>
    <col min="5123" max="5123" width="5.8984375" style="2" customWidth="1"/>
    <col min="5124" max="5365" width="8.8984375" style="2"/>
    <col min="5366" max="5366" width="5.8984375" style="2" customWidth="1"/>
    <col min="5367" max="5367" width="32.8984375" style="2" customWidth="1"/>
    <col min="5368" max="5368" width="5.8984375" style="2" customWidth="1"/>
    <col min="5369" max="5369" width="32.8984375" style="2" customWidth="1"/>
    <col min="5370" max="5375" width="8.8984375" style="2"/>
    <col min="5376" max="5376" width="32.8984375" style="2" customWidth="1"/>
    <col min="5377" max="5377" width="5.8984375" style="2" customWidth="1"/>
    <col min="5378" max="5378" width="32.8984375" style="2" customWidth="1"/>
    <col min="5379" max="5379" width="5.8984375" style="2" customWidth="1"/>
    <col min="5380" max="5621" width="8.8984375" style="2"/>
    <col min="5622" max="5622" width="5.8984375" style="2" customWidth="1"/>
    <col min="5623" max="5623" width="32.8984375" style="2" customWidth="1"/>
    <col min="5624" max="5624" width="5.8984375" style="2" customWidth="1"/>
    <col min="5625" max="5625" width="32.8984375" style="2" customWidth="1"/>
    <col min="5626" max="5631" width="8.8984375" style="2"/>
    <col min="5632" max="5632" width="32.8984375" style="2" customWidth="1"/>
    <col min="5633" max="5633" width="5.8984375" style="2" customWidth="1"/>
    <col min="5634" max="5634" width="32.8984375" style="2" customWidth="1"/>
    <col min="5635" max="5635" width="5.8984375" style="2" customWidth="1"/>
    <col min="5636" max="5877" width="8.8984375" style="2"/>
    <col min="5878" max="5878" width="5.8984375" style="2" customWidth="1"/>
    <col min="5879" max="5879" width="32.8984375" style="2" customWidth="1"/>
    <col min="5880" max="5880" width="5.8984375" style="2" customWidth="1"/>
    <col min="5881" max="5881" width="32.8984375" style="2" customWidth="1"/>
    <col min="5882" max="5887" width="8.8984375" style="2"/>
    <col min="5888" max="5888" width="32.8984375" style="2" customWidth="1"/>
    <col min="5889" max="5889" width="5.8984375" style="2" customWidth="1"/>
    <col min="5890" max="5890" width="32.8984375" style="2" customWidth="1"/>
    <col min="5891" max="5891" width="5.8984375" style="2" customWidth="1"/>
    <col min="5892" max="6133" width="8.8984375" style="2"/>
    <col min="6134" max="6134" width="5.8984375" style="2" customWidth="1"/>
    <col min="6135" max="6135" width="32.8984375" style="2" customWidth="1"/>
    <col min="6136" max="6136" width="5.8984375" style="2" customWidth="1"/>
    <col min="6137" max="6137" width="32.8984375" style="2" customWidth="1"/>
    <col min="6138" max="6143" width="8.8984375" style="2"/>
    <col min="6144" max="6144" width="32.8984375" style="2" customWidth="1"/>
    <col min="6145" max="6145" width="5.8984375" style="2" customWidth="1"/>
    <col min="6146" max="6146" width="32.8984375" style="2" customWidth="1"/>
    <col min="6147" max="6147" width="5.8984375" style="2" customWidth="1"/>
    <col min="6148" max="6389" width="8.8984375" style="2"/>
    <col min="6390" max="6390" width="5.8984375" style="2" customWidth="1"/>
    <col min="6391" max="6391" width="32.8984375" style="2" customWidth="1"/>
    <col min="6392" max="6392" width="5.8984375" style="2" customWidth="1"/>
    <col min="6393" max="6393" width="32.8984375" style="2" customWidth="1"/>
    <col min="6394" max="6399" width="8.8984375" style="2"/>
    <col min="6400" max="6400" width="32.8984375" style="2" customWidth="1"/>
    <col min="6401" max="6401" width="5.8984375" style="2" customWidth="1"/>
    <col min="6402" max="6402" width="32.8984375" style="2" customWidth="1"/>
    <col min="6403" max="6403" width="5.8984375" style="2" customWidth="1"/>
    <col min="6404" max="6645" width="8.8984375" style="2"/>
    <col min="6646" max="6646" width="5.8984375" style="2" customWidth="1"/>
    <col min="6647" max="6647" width="32.8984375" style="2" customWidth="1"/>
    <col min="6648" max="6648" width="5.8984375" style="2" customWidth="1"/>
    <col min="6649" max="6649" width="32.8984375" style="2" customWidth="1"/>
    <col min="6650" max="6655" width="8.8984375" style="2"/>
    <col min="6656" max="6656" width="32.8984375" style="2" customWidth="1"/>
    <col min="6657" max="6657" width="5.8984375" style="2" customWidth="1"/>
    <col min="6658" max="6658" width="32.8984375" style="2" customWidth="1"/>
    <col min="6659" max="6659" width="5.8984375" style="2" customWidth="1"/>
    <col min="6660" max="6901" width="8.8984375" style="2"/>
    <col min="6902" max="6902" width="5.8984375" style="2" customWidth="1"/>
    <col min="6903" max="6903" width="32.8984375" style="2" customWidth="1"/>
    <col min="6904" max="6904" width="5.8984375" style="2" customWidth="1"/>
    <col min="6905" max="6905" width="32.8984375" style="2" customWidth="1"/>
    <col min="6906" max="6911" width="8.8984375" style="2"/>
    <col min="6912" max="6912" width="32.8984375" style="2" customWidth="1"/>
    <col min="6913" max="6913" width="5.8984375" style="2" customWidth="1"/>
    <col min="6914" max="6914" width="32.8984375" style="2" customWidth="1"/>
    <col min="6915" max="6915" width="5.8984375" style="2" customWidth="1"/>
    <col min="6916" max="7157" width="8.8984375" style="2"/>
    <col min="7158" max="7158" width="5.8984375" style="2" customWidth="1"/>
    <col min="7159" max="7159" width="32.8984375" style="2" customWidth="1"/>
    <col min="7160" max="7160" width="5.8984375" style="2" customWidth="1"/>
    <col min="7161" max="7161" width="32.8984375" style="2" customWidth="1"/>
    <col min="7162" max="7167" width="8.8984375" style="2"/>
    <col min="7168" max="7168" width="32.8984375" style="2" customWidth="1"/>
    <col min="7169" max="7169" width="5.8984375" style="2" customWidth="1"/>
    <col min="7170" max="7170" width="32.8984375" style="2" customWidth="1"/>
    <col min="7171" max="7171" width="5.8984375" style="2" customWidth="1"/>
    <col min="7172" max="7413" width="8.8984375" style="2"/>
    <col min="7414" max="7414" width="5.8984375" style="2" customWidth="1"/>
    <col min="7415" max="7415" width="32.8984375" style="2" customWidth="1"/>
    <col min="7416" max="7416" width="5.8984375" style="2" customWidth="1"/>
    <col min="7417" max="7417" width="32.8984375" style="2" customWidth="1"/>
    <col min="7418" max="7423" width="8.8984375" style="2"/>
    <col min="7424" max="7424" width="32.8984375" style="2" customWidth="1"/>
    <col min="7425" max="7425" width="5.8984375" style="2" customWidth="1"/>
    <col min="7426" max="7426" width="32.8984375" style="2" customWidth="1"/>
    <col min="7427" max="7427" width="5.8984375" style="2" customWidth="1"/>
    <col min="7428" max="7669" width="8.8984375" style="2"/>
    <col min="7670" max="7670" width="5.8984375" style="2" customWidth="1"/>
    <col min="7671" max="7671" width="32.8984375" style="2" customWidth="1"/>
    <col min="7672" max="7672" width="5.8984375" style="2" customWidth="1"/>
    <col min="7673" max="7673" width="32.8984375" style="2" customWidth="1"/>
    <col min="7674" max="7679" width="8.8984375" style="2"/>
    <col min="7680" max="7680" width="32.8984375" style="2" customWidth="1"/>
    <col min="7681" max="7681" width="5.8984375" style="2" customWidth="1"/>
    <col min="7682" max="7682" width="32.8984375" style="2" customWidth="1"/>
    <col min="7683" max="7683" width="5.8984375" style="2" customWidth="1"/>
    <col min="7684" max="7925" width="8.8984375" style="2"/>
    <col min="7926" max="7926" width="5.8984375" style="2" customWidth="1"/>
    <col min="7927" max="7927" width="32.8984375" style="2" customWidth="1"/>
    <col min="7928" max="7928" width="5.8984375" style="2" customWidth="1"/>
    <col min="7929" max="7929" width="32.8984375" style="2" customWidth="1"/>
    <col min="7930" max="7935" width="8.8984375" style="2"/>
    <col min="7936" max="7936" width="32.8984375" style="2" customWidth="1"/>
    <col min="7937" max="7937" width="5.8984375" style="2" customWidth="1"/>
    <col min="7938" max="7938" width="32.8984375" style="2" customWidth="1"/>
    <col min="7939" max="7939" width="5.8984375" style="2" customWidth="1"/>
    <col min="7940" max="8181" width="8.8984375" style="2"/>
    <col min="8182" max="8182" width="5.8984375" style="2" customWidth="1"/>
    <col min="8183" max="8183" width="32.8984375" style="2" customWidth="1"/>
    <col min="8184" max="8184" width="5.8984375" style="2" customWidth="1"/>
    <col min="8185" max="8185" width="32.8984375" style="2" customWidth="1"/>
    <col min="8186" max="8191" width="8.8984375" style="2"/>
    <col min="8192" max="8192" width="32.8984375" style="2" customWidth="1"/>
    <col min="8193" max="8193" width="5.8984375" style="2" customWidth="1"/>
    <col min="8194" max="8194" width="32.8984375" style="2" customWidth="1"/>
    <col min="8195" max="8195" width="5.8984375" style="2" customWidth="1"/>
    <col min="8196" max="8437" width="8.8984375" style="2"/>
    <col min="8438" max="8438" width="5.8984375" style="2" customWidth="1"/>
    <col min="8439" max="8439" width="32.8984375" style="2" customWidth="1"/>
    <col min="8440" max="8440" width="5.8984375" style="2" customWidth="1"/>
    <col min="8441" max="8441" width="32.8984375" style="2" customWidth="1"/>
    <col min="8442" max="8447" width="8.8984375" style="2"/>
    <col min="8448" max="8448" width="32.8984375" style="2" customWidth="1"/>
    <col min="8449" max="8449" width="5.8984375" style="2" customWidth="1"/>
    <col min="8450" max="8450" width="32.8984375" style="2" customWidth="1"/>
    <col min="8451" max="8451" width="5.8984375" style="2" customWidth="1"/>
    <col min="8452" max="8693" width="8.8984375" style="2"/>
    <col min="8694" max="8694" width="5.8984375" style="2" customWidth="1"/>
    <col min="8695" max="8695" width="32.8984375" style="2" customWidth="1"/>
    <col min="8696" max="8696" width="5.8984375" style="2" customWidth="1"/>
    <col min="8697" max="8697" width="32.8984375" style="2" customWidth="1"/>
    <col min="8698" max="8703" width="8.8984375" style="2"/>
    <col min="8704" max="8704" width="32.8984375" style="2" customWidth="1"/>
    <col min="8705" max="8705" width="5.8984375" style="2" customWidth="1"/>
    <col min="8706" max="8706" width="32.8984375" style="2" customWidth="1"/>
    <col min="8707" max="8707" width="5.8984375" style="2" customWidth="1"/>
    <col min="8708" max="8949" width="8.8984375" style="2"/>
    <col min="8950" max="8950" width="5.8984375" style="2" customWidth="1"/>
    <col min="8951" max="8951" width="32.8984375" style="2" customWidth="1"/>
    <col min="8952" max="8952" width="5.8984375" style="2" customWidth="1"/>
    <col min="8953" max="8953" width="32.8984375" style="2" customWidth="1"/>
    <col min="8954" max="8959" width="8.8984375" style="2"/>
    <col min="8960" max="8960" width="32.8984375" style="2" customWidth="1"/>
    <col min="8961" max="8961" width="5.8984375" style="2" customWidth="1"/>
    <col min="8962" max="8962" width="32.8984375" style="2" customWidth="1"/>
    <col min="8963" max="8963" width="5.8984375" style="2" customWidth="1"/>
    <col min="8964" max="9205" width="8.8984375" style="2"/>
    <col min="9206" max="9206" width="5.8984375" style="2" customWidth="1"/>
    <col min="9207" max="9207" width="32.8984375" style="2" customWidth="1"/>
    <col min="9208" max="9208" width="5.8984375" style="2" customWidth="1"/>
    <col min="9209" max="9209" width="32.8984375" style="2" customWidth="1"/>
    <col min="9210" max="9215" width="8.8984375" style="2"/>
    <col min="9216" max="9216" width="32.8984375" style="2" customWidth="1"/>
    <col min="9217" max="9217" width="5.8984375" style="2" customWidth="1"/>
    <col min="9218" max="9218" width="32.8984375" style="2" customWidth="1"/>
    <col min="9219" max="9219" width="5.8984375" style="2" customWidth="1"/>
    <col min="9220" max="9461" width="8.8984375" style="2"/>
    <col min="9462" max="9462" width="5.8984375" style="2" customWidth="1"/>
    <col min="9463" max="9463" width="32.8984375" style="2" customWidth="1"/>
    <col min="9464" max="9464" width="5.8984375" style="2" customWidth="1"/>
    <col min="9465" max="9465" width="32.8984375" style="2" customWidth="1"/>
    <col min="9466" max="9471" width="8.8984375" style="2"/>
    <col min="9472" max="9472" width="32.8984375" style="2" customWidth="1"/>
    <col min="9473" max="9473" width="5.8984375" style="2" customWidth="1"/>
    <col min="9474" max="9474" width="32.8984375" style="2" customWidth="1"/>
    <col min="9475" max="9475" width="5.8984375" style="2" customWidth="1"/>
    <col min="9476" max="9717" width="8.8984375" style="2"/>
    <col min="9718" max="9718" width="5.8984375" style="2" customWidth="1"/>
    <col min="9719" max="9719" width="32.8984375" style="2" customWidth="1"/>
    <col min="9720" max="9720" width="5.8984375" style="2" customWidth="1"/>
    <col min="9721" max="9721" width="32.8984375" style="2" customWidth="1"/>
    <col min="9722" max="9727" width="8.8984375" style="2"/>
    <col min="9728" max="9728" width="32.8984375" style="2" customWidth="1"/>
    <col min="9729" max="9729" width="5.8984375" style="2" customWidth="1"/>
    <col min="9730" max="9730" width="32.8984375" style="2" customWidth="1"/>
    <col min="9731" max="9731" width="5.8984375" style="2" customWidth="1"/>
    <col min="9732" max="9973" width="8.8984375" style="2"/>
    <col min="9974" max="9974" width="5.8984375" style="2" customWidth="1"/>
    <col min="9975" max="9975" width="32.8984375" style="2" customWidth="1"/>
    <col min="9976" max="9976" width="5.8984375" style="2" customWidth="1"/>
    <col min="9977" max="9977" width="32.8984375" style="2" customWidth="1"/>
    <col min="9978" max="9983" width="8.8984375" style="2"/>
    <col min="9984" max="9984" width="32.8984375" style="2" customWidth="1"/>
    <col min="9985" max="9985" width="5.8984375" style="2" customWidth="1"/>
    <col min="9986" max="9986" width="32.8984375" style="2" customWidth="1"/>
    <col min="9987" max="9987" width="5.8984375" style="2" customWidth="1"/>
    <col min="9988" max="10229" width="8.8984375" style="2"/>
    <col min="10230" max="10230" width="5.8984375" style="2" customWidth="1"/>
    <col min="10231" max="10231" width="32.8984375" style="2" customWidth="1"/>
    <col min="10232" max="10232" width="5.8984375" style="2" customWidth="1"/>
    <col min="10233" max="10233" width="32.8984375" style="2" customWidth="1"/>
    <col min="10234" max="10239" width="8.8984375" style="2"/>
    <col min="10240" max="10240" width="32.8984375" style="2" customWidth="1"/>
    <col min="10241" max="10241" width="5.8984375" style="2" customWidth="1"/>
    <col min="10242" max="10242" width="32.8984375" style="2" customWidth="1"/>
    <col min="10243" max="10243" width="5.8984375" style="2" customWidth="1"/>
    <col min="10244" max="10485" width="8.8984375" style="2"/>
    <col min="10486" max="10486" width="5.8984375" style="2" customWidth="1"/>
    <col min="10487" max="10487" width="32.8984375" style="2" customWidth="1"/>
    <col min="10488" max="10488" width="5.8984375" style="2" customWidth="1"/>
    <col min="10489" max="10489" width="32.8984375" style="2" customWidth="1"/>
    <col min="10490" max="10495" width="8.8984375" style="2"/>
    <col min="10496" max="10496" width="32.8984375" style="2" customWidth="1"/>
    <col min="10497" max="10497" width="5.8984375" style="2" customWidth="1"/>
    <col min="10498" max="10498" width="32.8984375" style="2" customWidth="1"/>
    <col min="10499" max="10499" width="5.8984375" style="2" customWidth="1"/>
    <col min="10500" max="10741" width="8.8984375" style="2"/>
    <col min="10742" max="10742" width="5.8984375" style="2" customWidth="1"/>
    <col min="10743" max="10743" width="32.8984375" style="2" customWidth="1"/>
    <col min="10744" max="10744" width="5.8984375" style="2" customWidth="1"/>
    <col min="10745" max="10745" width="32.8984375" style="2" customWidth="1"/>
    <col min="10746" max="10751" width="8.8984375" style="2"/>
    <col min="10752" max="10752" width="32.8984375" style="2" customWidth="1"/>
    <col min="10753" max="10753" width="5.8984375" style="2" customWidth="1"/>
    <col min="10754" max="10754" width="32.8984375" style="2" customWidth="1"/>
    <col min="10755" max="10755" width="5.8984375" style="2" customWidth="1"/>
    <col min="10756" max="10997" width="8.8984375" style="2"/>
    <col min="10998" max="10998" width="5.8984375" style="2" customWidth="1"/>
    <col min="10999" max="10999" width="32.8984375" style="2" customWidth="1"/>
    <col min="11000" max="11000" width="5.8984375" style="2" customWidth="1"/>
    <col min="11001" max="11001" width="32.8984375" style="2" customWidth="1"/>
    <col min="11002" max="11007" width="8.8984375" style="2"/>
    <col min="11008" max="11008" width="32.8984375" style="2" customWidth="1"/>
    <col min="11009" max="11009" width="5.8984375" style="2" customWidth="1"/>
    <col min="11010" max="11010" width="32.8984375" style="2" customWidth="1"/>
    <col min="11011" max="11011" width="5.8984375" style="2" customWidth="1"/>
    <col min="11012" max="11253" width="8.8984375" style="2"/>
    <col min="11254" max="11254" width="5.8984375" style="2" customWidth="1"/>
    <col min="11255" max="11255" width="32.8984375" style="2" customWidth="1"/>
    <col min="11256" max="11256" width="5.8984375" style="2" customWidth="1"/>
    <col min="11257" max="11257" width="32.8984375" style="2" customWidth="1"/>
    <col min="11258" max="11263" width="8.8984375" style="2"/>
    <col min="11264" max="11264" width="32.8984375" style="2" customWidth="1"/>
    <col min="11265" max="11265" width="5.8984375" style="2" customWidth="1"/>
    <col min="11266" max="11266" width="32.8984375" style="2" customWidth="1"/>
    <col min="11267" max="11267" width="5.8984375" style="2" customWidth="1"/>
    <col min="11268" max="11509" width="8.8984375" style="2"/>
    <col min="11510" max="11510" width="5.8984375" style="2" customWidth="1"/>
    <col min="11511" max="11511" width="32.8984375" style="2" customWidth="1"/>
    <col min="11512" max="11512" width="5.8984375" style="2" customWidth="1"/>
    <col min="11513" max="11513" width="32.8984375" style="2" customWidth="1"/>
    <col min="11514" max="11519" width="8.8984375" style="2"/>
    <col min="11520" max="11520" width="32.8984375" style="2" customWidth="1"/>
    <col min="11521" max="11521" width="5.8984375" style="2" customWidth="1"/>
    <col min="11522" max="11522" width="32.8984375" style="2" customWidth="1"/>
    <col min="11523" max="11523" width="5.8984375" style="2" customWidth="1"/>
    <col min="11524" max="11765" width="8.8984375" style="2"/>
    <col min="11766" max="11766" width="5.8984375" style="2" customWidth="1"/>
    <col min="11767" max="11767" width="32.8984375" style="2" customWidth="1"/>
    <col min="11768" max="11768" width="5.8984375" style="2" customWidth="1"/>
    <col min="11769" max="11769" width="32.8984375" style="2" customWidth="1"/>
    <col min="11770" max="11775" width="8.8984375" style="2"/>
    <col min="11776" max="11776" width="32.8984375" style="2" customWidth="1"/>
    <col min="11777" max="11777" width="5.8984375" style="2" customWidth="1"/>
    <col min="11778" max="11778" width="32.8984375" style="2" customWidth="1"/>
    <col min="11779" max="11779" width="5.8984375" style="2" customWidth="1"/>
    <col min="11780" max="12021" width="8.8984375" style="2"/>
    <col min="12022" max="12022" width="5.8984375" style="2" customWidth="1"/>
    <col min="12023" max="12023" width="32.8984375" style="2" customWidth="1"/>
    <col min="12024" max="12024" width="5.8984375" style="2" customWidth="1"/>
    <col min="12025" max="12025" width="32.8984375" style="2" customWidth="1"/>
    <col min="12026" max="12031" width="8.8984375" style="2"/>
    <col min="12032" max="12032" width="32.8984375" style="2" customWidth="1"/>
    <col min="12033" max="12033" width="5.8984375" style="2" customWidth="1"/>
    <col min="12034" max="12034" width="32.8984375" style="2" customWidth="1"/>
    <col min="12035" max="12035" width="5.8984375" style="2" customWidth="1"/>
    <col min="12036" max="12277" width="8.8984375" style="2"/>
    <col min="12278" max="12278" width="5.8984375" style="2" customWidth="1"/>
    <col min="12279" max="12279" width="32.8984375" style="2" customWidth="1"/>
    <col min="12280" max="12280" width="5.8984375" style="2" customWidth="1"/>
    <col min="12281" max="12281" width="32.8984375" style="2" customWidth="1"/>
    <col min="12282" max="12287" width="8.8984375" style="2"/>
    <col min="12288" max="12288" width="32.8984375" style="2" customWidth="1"/>
    <col min="12289" max="12289" width="5.8984375" style="2" customWidth="1"/>
    <col min="12290" max="12290" width="32.8984375" style="2" customWidth="1"/>
    <col min="12291" max="12291" width="5.8984375" style="2" customWidth="1"/>
    <col min="12292" max="12533" width="8.8984375" style="2"/>
    <col min="12534" max="12534" width="5.8984375" style="2" customWidth="1"/>
    <col min="12535" max="12535" width="32.8984375" style="2" customWidth="1"/>
    <col min="12536" max="12536" width="5.8984375" style="2" customWidth="1"/>
    <col min="12537" max="12537" width="32.8984375" style="2" customWidth="1"/>
    <col min="12538" max="12543" width="8.8984375" style="2"/>
    <col min="12544" max="12544" width="32.8984375" style="2" customWidth="1"/>
    <col min="12545" max="12545" width="5.8984375" style="2" customWidth="1"/>
    <col min="12546" max="12546" width="32.8984375" style="2" customWidth="1"/>
    <col min="12547" max="12547" width="5.8984375" style="2" customWidth="1"/>
    <col min="12548" max="12789" width="8.8984375" style="2"/>
    <col min="12790" max="12790" width="5.8984375" style="2" customWidth="1"/>
    <col min="12791" max="12791" width="32.8984375" style="2" customWidth="1"/>
    <col min="12792" max="12792" width="5.8984375" style="2" customWidth="1"/>
    <col min="12793" max="12793" width="32.8984375" style="2" customWidth="1"/>
    <col min="12794" max="12799" width="8.8984375" style="2"/>
    <col min="12800" max="12800" width="32.8984375" style="2" customWidth="1"/>
    <col min="12801" max="12801" width="5.8984375" style="2" customWidth="1"/>
    <col min="12802" max="12802" width="32.8984375" style="2" customWidth="1"/>
    <col min="12803" max="12803" width="5.8984375" style="2" customWidth="1"/>
    <col min="12804" max="13045" width="8.8984375" style="2"/>
    <col min="13046" max="13046" width="5.8984375" style="2" customWidth="1"/>
    <col min="13047" max="13047" width="32.8984375" style="2" customWidth="1"/>
    <col min="13048" max="13048" width="5.8984375" style="2" customWidth="1"/>
    <col min="13049" max="13049" width="32.8984375" style="2" customWidth="1"/>
    <col min="13050" max="13055" width="8.8984375" style="2"/>
    <col min="13056" max="13056" width="32.8984375" style="2" customWidth="1"/>
    <col min="13057" max="13057" width="5.8984375" style="2" customWidth="1"/>
    <col min="13058" max="13058" width="32.8984375" style="2" customWidth="1"/>
    <col min="13059" max="13059" width="5.8984375" style="2" customWidth="1"/>
    <col min="13060" max="13301" width="8.8984375" style="2"/>
    <col min="13302" max="13302" width="5.8984375" style="2" customWidth="1"/>
    <col min="13303" max="13303" width="32.8984375" style="2" customWidth="1"/>
    <col min="13304" max="13304" width="5.8984375" style="2" customWidth="1"/>
    <col min="13305" max="13305" width="32.8984375" style="2" customWidth="1"/>
    <col min="13306" max="13311" width="8.8984375" style="2"/>
    <col min="13312" max="13312" width="32.8984375" style="2" customWidth="1"/>
    <col min="13313" max="13313" width="5.8984375" style="2" customWidth="1"/>
    <col min="13314" max="13314" width="32.8984375" style="2" customWidth="1"/>
    <col min="13315" max="13315" width="5.8984375" style="2" customWidth="1"/>
    <col min="13316" max="13557" width="8.8984375" style="2"/>
    <col min="13558" max="13558" width="5.8984375" style="2" customWidth="1"/>
    <col min="13559" max="13559" width="32.8984375" style="2" customWidth="1"/>
    <col min="13560" max="13560" width="5.8984375" style="2" customWidth="1"/>
    <col min="13561" max="13561" width="32.8984375" style="2" customWidth="1"/>
    <col min="13562" max="13567" width="8.8984375" style="2"/>
    <col min="13568" max="13568" width="32.8984375" style="2" customWidth="1"/>
    <col min="13569" max="13569" width="5.8984375" style="2" customWidth="1"/>
    <col min="13570" max="13570" width="32.8984375" style="2" customWidth="1"/>
    <col min="13571" max="13571" width="5.8984375" style="2" customWidth="1"/>
    <col min="13572" max="13813" width="8.8984375" style="2"/>
    <col min="13814" max="13814" width="5.8984375" style="2" customWidth="1"/>
    <col min="13815" max="13815" width="32.8984375" style="2" customWidth="1"/>
    <col min="13816" max="13816" width="5.8984375" style="2" customWidth="1"/>
    <col min="13817" max="13817" width="32.8984375" style="2" customWidth="1"/>
    <col min="13818" max="13823" width="8.8984375" style="2"/>
    <col min="13824" max="13824" width="32.8984375" style="2" customWidth="1"/>
    <col min="13825" max="13825" width="5.8984375" style="2" customWidth="1"/>
    <col min="13826" max="13826" width="32.8984375" style="2" customWidth="1"/>
    <col min="13827" max="13827" width="5.8984375" style="2" customWidth="1"/>
    <col min="13828" max="14069" width="8.8984375" style="2"/>
    <col min="14070" max="14070" width="5.8984375" style="2" customWidth="1"/>
    <col min="14071" max="14071" width="32.8984375" style="2" customWidth="1"/>
    <col min="14072" max="14072" width="5.8984375" style="2" customWidth="1"/>
    <col min="14073" max="14073" width="32.8984375" style="2" customWidth="1"/>
    <col min="14074" max="14079" width="8.8984375" style="2"/>
    <col min="14080" max="14080" width="32.8984375" style="2" customWidth="1"/>
    <col min="14081" max="14081" width="5.8984375" style="2" customWidth="1"/>
    <col min="14082" max="14082" width="32.8984375" style="2" customWidth="1"/>
    <col min="14083" max="14083" width="5.8984375" style="2" customWidth="1"/>
    <col min="14084" max="14325" width="8.8984375" style="2"/>
    <col min="14326" max="14326" width="5.8984375" style="2" customWidth="1"/>
    <col min="14327" max="14327" width="32.8984375" style="2" customWidth="1"/>
    <col min="14328" max="14328" width="5.8984375" style="2" customWidth="1"/>
    <col min="14329" max="14329" width="32.8984375" style="2" customWidth="1"/>
    <col min="14330" max="14335" width="8.8984375" style="2"/>
    <col min="14336" max="14336" width="32.8984375" style="2" customWidth="1"/>
    <col min="14337" max="14337" width="5.8984375" style="2" customWidth="1"/>
    <col min="14338" max="14338" width="32.8984375" style="2" customWidth="1"/>
    <col min="14339" max="14339" width="5.8984375" style="2" customWidth="1"/>
    <col min="14340" max="14581" width="8.8984375" style="2"/>
    <col min="14582" max="14582" width="5.8984375" style="2" customWidth="1"/>
    <col min="14583" max="14583" width="32.8984375" style="2" customWidth="1"/>
    <col min="14584" max="14584" width="5.8984375" style="2" customWidth="1"/>
    <col min="14585" max="14585" width="32.8984375" style="2" customWidth="1"/>
    <col min="14586" max="14591" width="8.8984375" style="2"/>
    <col min="14592" max="14592" width="32.8984375" style="2" customWidth="1"/>
    <col min="14593" max="14593" width="5.8984375" style="2" customWidth="1"/>
    <col min="14594" max="14594" width="32.8984375" style="2" customWidth="1"/>
    <col min="14595" max="14595" width="5.8984375" style="2" customWidth="1"/>
    <col min="14596" max="14837" width="8.8984375" style="2"/>
    <col min="14838" max="14838" width="5.8984375" style="2" customWidth="1"/>
    <col min="14839" max="14839" width="32.8984375" style="2" customWidth="1"/>
    <col min="14840" max="14840" width="5.8984375" style="2" customWidth="1"/>
    <col min="14841" max="14841" width="32.8984375" style="2" customWidth="1"/>
    <col min="14842" max="14847" width="8.8984375" style="2"/>
    <col min="14848" max="14848" width="32.8984375" style="2" customWidth="1"/>
    <col min="14849" max="14849" width="5.8984375" style="2" customWidth="1"/>
    <col min="14850" max="14850" width="32.8984375" style="2" customWidth="1"/>
    <col min="14851" max="14851" width="5.8984375" style="2" customWidth="1"/>
    <col min="14852" max="15093" width="8.8984375" style="2"/>
    <col min="15094" max="15094" width="5.8984375" style="2" customWidth="1"/>
    <col min="15095" max="15095" width="32.8984375" style="2" customWidth="1"/>
    <col min="15096" max="15096" width="5.8984375" style="2" customWidth="1"/>
    <col min="15097" max="15097" width="32.8984375" style="2" customWidth="1"/>
    <col min="15098" max="15103" width="8.8984375" style="2"/>
    <col min="15104" max="15104" width="32.8984375" style="2" customWidth="1"/>
    <col min="15105" max="15105" width="5.8984375" style="2" customWidth="1"/>
    <col min="15106" max="15106" width="32.8984375" style="2" customWidth="1"/>
    <col min="15107" max="15107" width="5.8984375" style="2" customWidth="1"/>
    <col min="15108" max="15349" width="8.8984375" style="2"/>
    <col min="15350" max="15350" width="5.8984375" style="2" customWidth="1"/>
    <col min="15351" max="15351" width="32.8984375" style="2" customWidth="1"/>
    <col min="15352" max="15352" width="5.8984375" style="2" customWidth="1"/>
    <col min="15353" max="15353" width="32.8984375" style="2" customWidth="1"/>
    <col min="15354" max="15359" width="8.8984375" style="2"/>
    <col min="15360" max="15360" width="32.8984375" style="2" customWidth="1"/>
    <col min="15361" max="15361" width="5.8984375" style="2" customWidth="1"/>
    <col min="15362" max="15362" width="32.8984375" style="2" customWidth="1"/>
    <col min="15363" max="15363" width="5.8984375" style="2" customWidth="1"/>
    <col min="15364" max="15605" width="8.8984375" style="2"/>
    <col min="15606" max="15606" width="5.8984375" style="2" customWidth="1"/>
    <col min="15607" max="15607" width="32.8984375" style="2" customWidth="1"/>
    <col min="15608" max="15608" width="5.8984375" style="2" customWidth="1"/>
    <col min="15609" max="15609" width="32.8984375" style="2" customWidth="1"/>
    <col min="15610" max="15615" width="8.8984375" style="2"/>
    <col min="15616" max="15616" width="32.8984375" style="2" customWidth="1"/>
    <col min="15617" max="15617" width="5.8984375" style="2" customWidth="1"/>
    <col min="15618" max="15618" width="32.8984375" style="2" customWidth="1"/>
    <col min="15619" max="15619" width="5.8984375" style="2" customWidth="1"/>
    <col min="15620" max="15861" width="8.8984375" style="2"/>
    <col min="15862" max="15862" width="5.8984375" style="2" customWidth="1"/>
    <col min="15863" max="15863" width="32.8984375" style="2" customWidth="1"/>
    <col min="15864" max="15864" width="5.8984375" style="2" customWidth="1"/>
    <col min="15865" max="15865" width="32.8984375" style="2" customWidth="1"/>
    <col min="15866" max="15871" width="8.8984375" style="2"/>
    <col min="15872" max="15872" width="32.8984375" style="2" customWidth="1"/>
    <col min="15873" max="15873" width="5.8984375" style="2" customWidth="1"/>
    <col min="15874" max="15874" width="32.8984375" style="2" customWidth="1"/>
    <col min="15875" max="15875" width="5.8984375" style="2" customWidth="1"/>
    <col min="15876" max="16117" width="8.8984375" style="2"/>
    <col min="16118" max="16118" width="5.8984375" style="2" customWidth="1"/>
    <col min="16119" max="16119" width="32.8984375" style="2" customWidth="1"/>
    <col min="16120" max="16120" width="5.8984375" style="2" customWidth="1"/>
    <col min="16121" max="16121" width="32.8984375" style="2" customWidth="1"/>
    <col min="16122" max="16127" width="8.8984375" style="2"/>
    <col min="16128" max="16128" width="32.8984375" style="2" customWidth="1"/>
    <col min="16129" max="16129" width="5.8984375" style="2" customWidth="1"/>
    <col min="16130" max="16130" width="32.8984375" style="2" customWidth="1"/>
    <col min="16131" max="16131" width="5.8984375" style="2" customWidth="1"/>
    <col min="16132" max="16384" width="8.8984375" style="2"/>
  </cols>
  <sheetData>
    <row r="1" spans="1:11" ht="18" customHeight="1" x14ac:dyDescent="0.25">
      <c r="A1" s="167" t="s">
        <v>20</v>
      </c>
    </row>
    <row r="2" spans="1:11" ht="27" customHeight="1" x14ac:dyDescent="0.25">
      <c r="A2" s="193" t="s">
        <v>198</v>
      </c>
      <c r="B2" s="193"/>
      <c r="C2" s="193"/>
      <c r="D2" s="193"/>
      <c r="E2" s="193"/>
      <c r="J2" s="2"/>
      <c r="K2" s="2"/>
    </row>
    <row r="3" spans="1:11" ht="18" customHeight="1" x14ac:dyDescent="0.25">
      <c r="A3" s="189" t="s">
        <v>50</v>
      </c>
      <c r="B3" s="188" t="s">
        <v>51</v>
      </c>
      <c r="C3" s="42" t="s">
        <v>27</v>
      </c>
      <c r="D3" s="42" t="s">
        <v>39</v>
      </c>
      <c r="E3" s="42" t="s">
        <v>27</v>
      </c>
      <c r="J3" s="2"/>
      <c r="K3" s="2"/>
    </row>
    <row r="4" spans="1:11" ht="18" customHeight="1" x14ac:dyDescent="0.25">
      <c r="A4" s="189"/>
      <c r="B4" s="188"/>
      <c r="C4" s="30" t="s">
        <v>326</v>
      </c>
      <c r="D4" s="30" t="s">
        <v>326</v>
      </c>
      <c r="E4" s="30" t="s">
        <v>362</v>
      </c>
      <c r="J4" s="2"/>
      <c r="K4" s="2"/>
    </row>
    <row r="5" spans="1:11" ht="18" customHeight="1" x14ac:dyDescent="0.25">
      <c r="A5" s="189"/>
      <c r="B5" s="188"/>
      <c r="C5" s="185" t="s">
        <v>52</v>
      </c>
      <c r="D5" s="186"/>
      <c r="E5" s="187"/>
      <c r="J5" s="2"/>
      <c r="K5" s="2"/>
    </row>
    <row r="6" spans="1:11" ht="21.6" customHeight="1" x14ac:dyDescent="0.25">
      <c r="A6" s="31">
        <v>1</v>
      </c>
      <c r="B6" s="55" t="s">
        <v>53</v>
      </c>
      <c r="C6" s="56">
        <v>1658.952436</v>
      </c>
      <c r="D6" s="56">
        <v>1962.7582480000001</v>
      </c>
      <c r="E6" s="56">
        <v>2117.10079</v>
      </c>
      <c r="J6" s="2"/>
      <c r="K6" s="2"/>
    </row>
    <row r="7" spans="1:11" ht="21.6" customHeight="1" x14ac:dyDescent="0.25">
      <c r="A7" s="34">
        <v>2</v>
      </c>
      <c r="B7" s="57" t="s">
        <v>54</v>
      </c>
      <c r="C7" s="58">
        <v>3694.5538879999999</v>
      </c>
      <c r="D7" s="58">
        <v>4548.8663200000001</v>
      </c>
      <c r="E7" s="58">
        <v>3397.0285939999999</v>
      </c>
      <c r="J7" s="2"/>
      <c r="K7" s="2"/>
    </row>
    <row r="8" spans="1:11" ht="21.6" customHeight="1" x14ac:dyDescent="0.25">
      <c r="A8" s="31">
        <v>3</v>
      </c>
      <c r="B8" s="136" t="s">
        <v>55</v>
      </c>
      <c r="C8" s="56">
        <v>498.61753299999998</v>
      </c>
      <c r="D8" s="56">
        <v>690.61803899999995</v>
      </c>
      <c r="E8" s="56">
        <v>247.63087899999999</v>
      </c>
      <c r="J8" s="2"/>
      <c r="K8" s="2"/>
    </row>
    <row r="9" spans="1:11" ht="21.6" customHeight="1" x14ac:dyDescent="0.25">
      <c r="A9" s="34">
        <v>4</v>
      </c>
      <c r="B9" s="57" t="s">
        <v>56</v>
      </c>
      <c r="C9" s="58">
        <v>2743.9872570000002</v>
      </c>
      <c r="D9" s="58">
        <v>3648.3276529999998</v>
      </c>
      <c r="E9" s="58">
        <v>3185.0197090000001</v>
      </c>
      <c r="J9" s="2"/>
      <c r="K9" s="2"/>
    </row>
    <row r="10" spans="1:11" ht="21.6" customHeight="1" x14ac:dyDescent="0.25">
      <c r="A10" s="31">
        <v>5</v>
      </c>
      <c r="B10" s="55" t="s">
        <v>57</v>
      </c>
      <c r="C10" s="56">
        <v>1623.0276309999999</v>
      </c>
      <c r="D10" s="56">
        <v>3217.2028289999998</v>
      </c>
      <c r="E10" s="56">
        <v>5323.9613010000003</v>
      </c>
      <c r="J10" s="2"/>
      <c r="K10" s="2"/>
    </row>
    <row r="11" spans="1:11" ht="21.6" customHeight="1" x14ac:dyDescent="0.25">
      <c r="A11" s="34">
        <v>6</v>
      </c>
      <c r="B11" s="57" t="s">
        <v>58</v>
      </c>
      <c r="C11" s="58">
        <v>5538.9227680000004</v>
      </c>
      <c r="D11" s="58">
        <v>5641.4663600000003</v>
      </c>
      <c r="E11" s="58">
        <v>6029.386313</v>
      </c>
      <c r="J11" s="2"/>
      <c r="K11" s="2"/>
    </row>
    <row r="12" spans="1:11" ht="21.6" customHeight="1" x14ac:dyDescent="0.25">
      <c r="A12" s="31">
        <v>7</v>
      </c>
      <c r="B12" s="55" t="s">
        <v>59</v>
      </c>
      <c r="C12" s="56">
        <v>1969.733974</v>
      </c>
      <c r="D12" s="56">
        <v>2154.2204900000002</v>
      </c>
      <c r="E12" s="56">
        <v>1982.3818879999999</v>
      </c>
      <c r="J12" s="2"/>
      <c r="K12" s="2"/>
    </row>
    <row r="13" spans="1:11" ht="21.6" customHeight="1" x14ac:dyDescent="0.25">
      <c r="A13" s="34">
        <v>8</v>
      </c>
      <c r="B13" s="57" t="s">
        <v>60</v>
      </c>
      <c r="C13" s="58">
        <v>180.50859700000001</v>
      </c>
      <c r="D13" s="58">
        <v>188.52763400000001</v>
      </c>
      <c r="E13" s="58">
        <v>202.06967</v>
      </c>
      <c r="J13" s="2"/>
      <c r="K13" s="2"/>
    </row>
    <row r="14" spans="1:11" ht="21.6" customHeight="1" x14ac:dyDescent="0.25">
      <c r="A14" s="31">
        <v>9</v>
      </c>
      <c r="B14" s="55" t="s">
        <v>61</v>
      </c>
      <c r="C14" s="56">
        <v>543.22444499999995</v>
      </c>
      <c r="D14" s="56">
        <v>685.59563800000001</v>
      </c>
      <c r="E14" s="56">
        <v>662.42308500000001</v>
      </c>
      <c r="J14" s="2"/>
      <c r="K14" s="2"/>
    </row>
    <row r="15" spans="1:11" ht="21.6" customHeight="1" x14ac:dyDescent="0.25">
      <c r="A15" s="34">
        <v>10</v>
      </c>
      <c r="B15" s="57" t="s">
        <v>62</v>
      </c>
      <c r="C15" s="58">
        <v>616.35587699999996</v>
      </c>
      <c r="D15" s="58">
        <v>741.39925200000005</v>
      </c>
      <c r="E15" s="58">
        <v>713.57964700000002</v>
      </c>
      <c r="J15" s="2"/>
      <c r="K15" s="2"/>
    </row>
    <row r="16" spans="1:11" ht="21.6" customHeight="1" x14ac:dyDescent="0.25">
      <c r="A16" s="31">
        <v>11</v>
      </c>
      <c r="B16" s="55" t="s">
        <v>63</v>
      </c>
      <c r="C16" s="56">
        <v>1889.813817</v>
      </c>
      <c r="D16" s="56">
        <v>2041.542533</v>
      </c>
      <c r="E16" s="56">
        <v>2203.1763940000001</v>
      </c>
      <c r="J16" s="2"/>
      <c r="K16" s="2"/>
    </row>
    <row r="17" spans="1:11" ht="21.6" customHeight="1" x14ac:dyDescent="0.25">
      <c r="A17" s="34">
        <v>12</v>
      </c>
      <c r="B17" s="57" t="s">
        <v>64</v>
      </c>
      <c r="C17" s="58">
        <v>400.12400100000002</v>
      </c>
      <c r="D17" s="58">
        <v>378.36769700000002</v>
      </c>
      <c r="E17" s="58">
        <v>501.38750800000003</v>
      </c>
      <c r="J17" s="2"/>
      <c r="K17" s="2"/>
    </row>
    <row r="18" spans="1:11" ht="21.6" customHeight="1" x14ac:dyDescent="0.25">
      <c r="A18" s="31">
        <v>13</v>
      </c>
      <c r="B18" s="55" t="s">
        <v>65</v>
      </c>
      <c r="C18" s="56">
        <v>641.32095500000003</v>
      </c>
      <c r="D18" s="56">
        <v>769.76441299999999</v>
      </c>
      <c r="E18" s="56">
        <v>749.59429799999998</v>
      </c>
      <c r="J18" s="2"/>
      <c r="K18" s="2"/>
    </row>
    <row r="19" spans="1:11" ht="21.6" customHeight="1" x14ac:dyDescent="0.25">
      <c r="A19" s="34">
        <v>14</v>
      </c>
      <c r="B19" s="57" t="s">
        <v>314</v>
      </c>
      <c r="C19" s="58">
        <v>1678.4512950000001</v>
      </c>
      <c r="D19" s="58">
        <v>2100.9797880000001</v>
      </c>
      <c r="E19" s="58">
        <v>1527.361539</v>
      </c>
      <c r="J19" s="2"/>
      <c r="K19" s="2"/>
    </row>
    <row r="20" spans="1:11" ht="21.6" customHeight="1" x14ac:dyDescent="0.25">
      <c r="A20" s="31">
        <v>15</v>
      </c>
      <c r="B20" s="55" t="s">
        <v>67</v>
      </c>
      <c r="C20" s="56">
        <v>4645.0347849999998</v>
      </c>
      <c r="D20" s="56">
        <v>6309.8729530000001</v>
      </c>
      <c r="E20" s="56">
        <v>5444.152032</v>
      </c>
      <c r="J20" s="2"/>
      <c r="K20" s="2"/>
    </row>
    <row r="21" spans="1:11" ht="21.6" customHeight="1" x14ac:dyDescent="0.25">
      <c r="A21" s="34">
        <v>16</v>
      </c>
      <c r="B21" s="45" t="s">
        <v>322</v>
      </c>
      <c r="C21" s="58">
        <v>11620.736078</v>
      </c>
      <c r="D21" s="58">
        <v>14238.931232000001</v>
      </c>
      <c r="E21" s="58">
        <v>14767.114390000001</v>
      </c>
      <c r="J21" s="2"/>
      <c r="K21" s="2"/>
    </row>
    <row r="22" spans="1:11" ht="21.6" customHeight="1" x14ac:dyDescent="0.25">
      <c r="A22" s="31">
        <v>17</v>
      </c>
      <c r="B22" s="55" t="s">
        <v>69</v>
      </c>
      <c r="C22" s="56">
        <v>7846.3434880000004</v>
      </c>
      <c r="D22" s="56">
        <v>10668.266213000001</v>
      </c>
      <c r="E22" s="56">
        <v>9716.3578089999992</v>
      </c>
      <c r="J22" s="2"/>
      <c r="K22" s="2"/>
    </row>
    <row r="23" spans="1:11" ht="21.6" customHeight="1" x14ac:dyDescent="0.25">
      <c r="A23" s="34">
        <v>18</v>
      </c>
      <c r="B23" s="57" t="s">
        <v>227</v>
      </c>
      <c r="C23" s="58">
        <v>1307.079369</v>
      </c>
      <c r="D23" s="58">
        <v>1759.358283</v>
      </c>
      <c r="E23" s="58">
        <v>1644.0685840000001</v>
      </c>
      <c r="J23" s="2"/>
      <c r="K23" s="2"/>
    </row>
    <row r="24" spans="1:11" ht="21.6" customHeight="1" x14ac:dyDescent="0.25">
      <c r="A24" s="31">
        <v>19</v>
      </c>
      <c r="B24" s="55" t="s">
        <v>70</v>
      </c>
      <c r="C24" s="56">
        <v>1199.956353</v>
      </c>
      <c r="D24" s="56">
        <v>512.510357</v>
      </c>
      <c r="E24" s="56">
        <v>2752.68244</v>
      </c>
      <c r="J24" s="2"/>
      <c r="K24" s="2"/>
    </row>
    <row r="25" spans="1:11" ht="21.6" customHeight="1" x14ac:dyDescent="0.25">
      <c r="A25" s="34">
        <v>20</v>
      </c>
      <c r="B25" s="57" t="s">
        <v>71</v>
      </c>
      <c r="C25" s="58">
        <v>1369.3234580000001</v>
      </c>
      <c r="D25" s="58">
        <v>1552.600831</v>
      </c>
      <c r="E25" s="58">
        <v>1417.1906409999999</v>
      </c>
      <c r="J25" s="2"/>
      <c r="K25" s="2"/>
    </row>
    <row r="26" spans="1:11" ht="21.6" customHeight="1" thickBot="1" x14ac:dyDescent="0.3">
      <c r="A26" s="47">
        <v>21</v>
      </c>
      <c r="B26" s="73" t="s">
        <v>72</v>
      </c>
      <c r="C26" s="67">
        <v>791.95458699999995</v>
      </c>
      <c r="D26" s="67">
        <v>948.92310499999996</v>
      </c>
      <c r="E26" s="67">
        <v>1985.0527850000001</v>
      </c>
      <c r="J26" s="2"/>
      <c r="K26" s="2"/>
    </row>
    <row r="27" spans="1:11" ht="21.6" customHeight="1" thickBot="1" x14ac:dyDescent="0.3">
      <c r="A27" s="50"/>
      <c r="B27" s="147" t="s">
        <v>73</v>
      </c>
      <c r="C27" s="150">
        <v>52458.022591999994</v>
      </c>
      <c r="D27" s="150">
        <v>64760.099868000012</v>
      </c>
      <c r="E27" s="150">
        <v>66568.720296</v>
      </c>
      <c r="J27" s="2"/>
      <c r="K27" s="2"/>
    </row>
    <row r="28" spans="1:11" ht="35.1" customHeight="1" x14ac:dyDescent="0.25">
      <c r="A28" s="1"/>
      <c r="B28" s="1"/>
      <c r="C28" s="5"/>
      <c r="D28" s="5"/>
      <c r="E28" s="5"/>
      <c r="J28" s="2"/>
      <c r="K28" s="2"/>
    </row>
    <row r="29" spans="1:11" ht="35.1" customHeight="1" x14ac:dyDescent="0.25">
      <c r="A29" s="1"/>
      <c r="B29" s="1"/>
      <c r="C29" s="1"/>
      <c r="D29" s="1"/>
      <c r="E29" s="1"/>
      <c r="J29" s="2"/>
      <c r="K29" s="2"/>
    </row>
    <row r="30" spans="1:11" ht="35.1" customHeight="1" x14ac:dyDescent="0.25">
      <c r="A30" s="1"/>
      <c r="B30" s="1"/>
      <c r="C30" s="1"/>
      <c r="D30" s="1"/>
      <c r="E30" s="1"/>
      <c r="J30" s="2"/>
      <c r="K30" s="2"/>
    </row>
    <row r="31" spans="1:11" ht="35.1" customHeight="1" x14ac:dyDescent="0.25">
      <c r="A31" s="1"/>
      <c r="B31" s="1"/>
      <c r="C31" s="1"/>
      <c r="D31" s="1"/>
      <c r="E31" s="1"/>
      <c r="J31" s="2"/>
      <c r="K31" s="2"/>
    </row>
    <row r="32" spans="1:11" ht="35.1" customHeight="1" x14ac:dyDescent="0.25">
      <c r="A32" s="1"/>
      <c r="B32" s="1"/>
      <c r="C32" s="1"/>
      <c r="D32" s="1"/>
      <c r="E32" s="1"/>
      <c r="J32" s="2"/>
      <c r="K32" s="2"/>
    </row>
    <row r="33" spans="1:11" ht="35.1" customHeight="1" x14ac:dyDescent="0.25">
      <c r="A33" s="1"/>
      <c r="B33" s="1"/>
      <c r="C33" s="1"/>
      <c r="D33" s="1"/>
      <c r="E33" s="1"/>
      <c r="J33" s="2"/>
      <c r="K33" s="2"/>
    </row>
    <row r="34" spans="1:11" ht="35.1" customHeight="1" x14ac:dyDescent="0.25">
      <c r="A34" s="1"/>
      <c r="B34" s="1"/>
      <c r="C34" s="1"/>
      <c r="D34" s="1"/>
      <c r="E34" s="1"/>
      <c r="J34" s="2"/>
      <c r="K34" s="2"/>
    </row>
    <row r="35" spans="1:11" ht="35.1" customHeight="1" x14ac:dyDescent="0.25">
      <c r="A35" s="1"/>
      <c r="B35" s="1"/>
      <c r="C35" s="1"/>
      <c r="D35" s="1"/>
      <c r="E35" s="1"/>
      <c r="J35" s="2"/>
      <c r="K35" s="2"/>
    </row>
    <row r="36" spans="1:11" ht="35.1" customHeight="1" x14ac:dyDescent="0.25">
      <c r="A36" s="1"/>
      <c r="B36" s="1"/>
      <c r="C36" s="1"/>
      <c r="D36" s="1"/>
      <c r="E36" s="1"/>
      <c r="J36" s="2"/>
      <c r="K36" s="2"/>
    </row>
    <row r="37" spans="1:11" ht="35.1" customHeight="1" x14ac:dyDescent="0.25">
      <c r="A37" s="1"/>
      <c r="B37" s="1"/>
      <c r="C37" s="1"/>
      <c r="D37" s="1"/>
      <c r="E37" s="1"/>
      <c r="J37" s="2"/>
      <c r="K37" s="2"/>
    </row>
    <row r="38" spans="1:11" ht="35.1" customHeight="1" x14ac:dyDescent="0.25">
      <c r="A38" s="1"/>
      <c r="B38" s="1"/>
      <c r="C38" s="1"/>
      <c r="D38" s="1"/>
      <c r="E38" s="1"/>
      <c r="J38" s="2"/>
      <c r="K38" s="2"/>
    </row>
    <row r="39" spans="1:11" ht="35.1" customHeight="1" x14ac:dyDescent="0.25">
      <c r="A39" s="1"/>
      <c r="B39" s="1"/>
      <c r="C39" s="1"/>
      <c r="D39" s="1"/>
      <c r="E39" s="1"/>
      <c r="J39" s="2"/>
      <c r="K39" s="2"/>
    </row>
    <row r="40" spans="1:11" ht="35.1" customHeight="1" x14ac:dyDescent="0.25">
      <c r="A40" s="1"/>
      <c r="B40" s="1"/>
      <c r="C40" s="1"/>
      <c r="D40" s="1"/>
      <c r="E40" s="1"/>
      <c r="J40" s="2"/>
      <c r="K40" s="2"/>
    </row>
    <row r="41" spans="1:11" ht="35.1" customHeight="1" x14ac:dyDescent="0.25">
      <c r="A41" s="1"/>
      <c r="B41" s="1"/>
      <c r="C41" s="1"/>
      <c r="D41" s="1"/>
      <c r="E41" s="1"/>
      <c r="J41" s="2"/>
      <c r="K41" s="2"/>
    </row>
    <row r="42" spans="1:11" ht="35.1" customHeight="1" x14ac:dyDescent="0.25">
      <c r="A42" s="1"/>
      <c r="B42" s="1"/>
      <c r="C42" s="1"/>
      <c r="D42" s="1"/>
      <c r="E42" s="1"/>
      <c r="J42" s="2"/>
      <c r="K42" s="2"/>
    </row>
    <row r="43" spans="1:11" ht="35.1" customHeight="1" x14ac:dyDescent="0.25">
      <c r="A43" s="1"/>
      <c r="B43" s="1"/>
      <c r="C43" s="1"/>
      <c r="D43" s="1"/>
      <c r="E43" s="1"/>
      <c r="J43" s="2"/>
      <c r="K43" s="2"/>
    </row>
    <row r="44" spans="1:11" ht="35.1" customHeight="1" x14ac:dyDescent="0.25">
      <c r="A44" s="1"/>
      <c r="B44" s="1"/>
      <c r="C44" s="1"/>
      <c r="D44" s="1"/>
      <c r="E44" s="1"/>
      <c r="J44" s="2"/>
      <c r="K44" s="2"/>
    </row>
    <row r="45" spans="1:11" ht="35.1" customHeight="1" x14ac:dyDescent="0.25">
      <c r="A45" s="1"/>
      <c r="B45" s="1"/>
      <c r="C45" s="1"/>
      <c r="D45" s="1"/>
      <c r="E45" s="1"/>
      <c r="J45" s="2"/>
      <c r="K45" s="2"/>
    </row>
    <row r="46" spans="1:11" ht="35.1" customHeight="1" x14ac:dyDescent="0.25">
      <c r="A46" s="1"/>
      <c r="B46" s="1"/>
      <c r="C46" s="1"/>
      <c r="D46" s="1"/>
      <c r="E46" s="1"/>
      <c r="J46" s="2"/>
      <c r="K46" s="2"/>
    </row>
    <row r="47" spans="1:11" ht="35.1" customHeight="1" x14ac:dyDescent="0.25">
      <c r="A47" s="1"/>
      <c r="B47" s="1"/>
      <c r="C47" s="1"/>
      <c r="D47" s="1"/>
      <c r="E47" s="1"/>
      <c r="J47" s="2"/>
      <c r="K47" s="2"/>
    </row>
    <row r="48" spans="1:11" ht="35.1" customHeight="1" x14ac:dyDescent="0.25">
      <c r="A48" s="1"/>
      <c r="B48" s="1"/>
      <c r="C48" s="1"/>
      <c r="D48" s="1"/>
      <c r="E48" s="1"/>
      <c r="J48" s="2"/>
      <c r="K48" s="2"/>
    </row>
    <row r="49" spans="1:11" ht="35.1" customHeight="1" x14ac:dyDescent="0.25">
      <c r="A49" s="1"/>
      <c r="B49" s="1"/>
      <c r="C49" s="1"/>
      <c r="D49" s="1"/>
      <c r="E49" s="1"/>
      <c r="J49" s="2"/>
      <c r="K49" s="2"/>
    </row>
    <row r="50" spans="1:11" ht="35.1" customHeight="1" x14ac:dyDescent="0.25">
      <c r="A50" s="1"/>
      <c r="B50" s="1"/>
      <c r="C50" s="1"/>
      <c r="D50" s="1"/>
      <c r="E50" s="1"/>
      <c r="J50" s="2"/>
      <c r="K50" s="2"/>
    </row>
    <row r="51" spans="1:11" ht="35.1" customHeight="1" x14ac:dyDescent="0.25">
      <c r="A51" s="1"/>
      <c r="B51" s="1"/>
      <c r="C51" s="1"/>
      <c r="D51" s="1"/>
      <c r="E51" s="1"/>
      <c r="J51" s="2"/>
      <c r="K51" s="2"/>
    </row>
    <row r="52" spans="1:11" ht="35.1" customHeight="1" x14ac:dyDescent="0.25">
      <c r="A52" s="1"/>
      <c r="B52" s="1"/>
      <c r="C52" s="1"/>
      <c r="D52" s="1"/>
      <c r="E52" s="1"/>
      <c r="J52" s="2"/>
      <c r="K52" s="2"/>
    </row>
    <row r="53" spans="1:11" ht="35.1" customHeight="1" x14ac:dyDescent="0.25">
      <c r="A53" s="1"/>
      <c r="B53" s="1"/>
      <c r="C53" s="1"/>
      <c r="D53" s="1"/>
      <c r="E53" s="1"/>
      <c r="J53" s="2"/>
      <c r="K53" s="2"/>
    </row>
    <row r="54" spans="1:11" ht="35.1" customHeight="1" x14ac:dyDescent="0.25">
      <c r="A54" s="1"/>
      <c r="B54" s="1"/>
      <c r="C54" s="1"/>
      <c r="D54" s="1"/>
      <c r="E54" s="1"/>
      <c r="J54" s="2"/>
      <c r="K54" s="2"/>
    </row>
    <row r="55" spans="1:11" ht="35.1" customHeight="1" x14ac:dyDescent="0.25">
      <c r="A55" s="1"/>
      <c r="B55" s="1"/>
      <c r="C55" s="1"/>
      <c r="D55" s="1"/>
      <c r="E55" s="1"/>
      <c r="J55" s="2"/>
      <c r="K55" s="2"/>
    </row>
    <row r="56" spans="1:11" ht="35.1" customHeight="1" x14ac:dyDescent="0.25">
      <c r="A56" s="1"/>
      <c r="B56" s="1"/>
      <c r="C56" s="1"/>
      <c r="D56" s="1"/>
      <c r="E56" s="1"/>
      <c r="J56" s="2"/>
      <c r="K56" s="2"/>
    </row>
    <row r="57" spans="1:11" ht="35.1" customHeight="1" x14ac:dyDescent="0.25">
      <c r="A57" s="1"/>
      <c r="B57" s="1"/>
      <c r="C57" s="1"/>
      <c r="D57" s="1"/>
      <c r="E57" s="1"/>
      <c r="J57" s="2"/>
      <c r="K57" s="2"/>
    </row>
    <row r="58" spans="1:11" ht="35.1" customHeight="1" x14ac:dyDescent="0.25">
      <c r="A58" s="1"/>
      <c r="B58" s="1"/>
      <c r="C58" s="1"/>
      <c r="D58" s="1"/>
      <c r="E58" s="1"/>
      <c r="J58" s="2"/>
      <c r="K58" s="2"/>
    </row>
    <row r="59" spans="1:11" ht="35.1" customHeight="1" x14ac:dyDescent="0.25">
      <c r="A59" s="1"/>
      <c r="B59" s="1"/>
      <c r="C59" s="1"/>
      <c r="D59" s="1"/>
      <c r="E59" s="1"/>
      <c r="J59" s="2"/>
      <c r="K59" s="2"/>
    </row>
    <row r="60" spans="1:11" ht="35.1" customHeight="1" x14ac:dyDescent="0.25">
      <c r="A60" s="1"/>
      <c r="B60" s="1"/>
      <c r="C60" s="1"/>
      <c r="D60" s="1"/>
      <c r="E60" s="1"/>
      <c r="J60" s="2"/>
      <c r="K60" s="2"/>
    </row>
    <row r="61" spans="1:11" ht="35.1" customHeight="1" x14ac:dyDescent="0.25">
      <c r="A61" s="1"/>
      <c r="B61" s="1"/>
      <c r="C61" s="1"/>
      <c r="D61" s="1"/>
      <c r="E61" s="1"/>
      <c r="J61" s="2"/>
      <c r="K61" s="2"/>
    </row>
    <row r="62" spans="1:11" ht="35.1" customHeight="1" x14ac:dyDescent="0.25">
      <c r="A62" s="1"/>
      <c r="B62" s="1"/>
      <c r="C62" s="1"/>
      <c r="D62" s="1"/>
      <c r="E62" s="1"/>
      <c r="J62" s="2"/>
      <c r="K62" s="2"/>
    </row>
    <row r="63" spans="1:11" ht="35.1" customHeight="1" x14ac:dyDescent="0.25">
      <c r="A63" s="1"/>
      <c r="B63" s="1"/>
      <c r="C63" s="1"/>
      <c r="D63" s="1"/>
      <c r="E63" s="1"/>
      <c r="J63" s="2"/>
      <c r="K63" s="2"/>
    </row>
    <row r="64" spans="1:11" ht="35.1" customHeight="1" x14ac:dyDescent="0.25">
      <c r="A64" s="1"/>
      <c r="B64" s="1"/>
      <c r="C64" s="1"/>
      <c r="D64" s="1"/>
      <c r="E64" s="1"/>
      <c r="J64" s="2"/>
      <c r="K64" s="2"/>
    </row>
    <row r="65" spans="1:11" ht="35.1" customHeight="1" x14ac:dyDescent="0.25">
      <c r="A65" s="1"/>
      <c r="B65" s="1"/>
      <c r="C65" s="1"/>
      <c r="D65" s="1"/>
      <c r="E65" s="1"/>
      <c r="J65" s="2"/>
      <c r="K65" s="2"/>
    </row>
    <row r="66" spans="1:11" ht="35.1" customHeight="1" x14ac:dyDescent="0.25">
      <c r="A66" s="1"/>
      <c r="B66" s="1"/>
      <c r="C66" s="1"/>
      <c r="D66" s="1"/>
      <c r="E66" s="1"/>
      <c r="J66" s="2"/>
      <c r="K66" s="2"/>
    </row>
    <row r="67" spans="1:11" ht="35.1" customHeight="1" x14ac:dyDescent="0.25">
      <c r="A67" s="1"/>
      <c r="B67" s="1"/>
      <c r="C67" s="1"/>
      <c r="D67" s="1"/>
      <c r="E67" s="1"/>
      <c r="J67" s="2"/>
      <c r="K67" s="2"/>
    </row>
    <row r="68" spans="1:11" ht="35.1" customHeight="1" x14ac:dyDescent="0.25">
      <c r="A68" s="1"/>
      <c r="B68" s="1"/>
      <c r="C68" s="1"/>
      <c r="D68" s="1"/>
      <c r="E68" s="1"/>
      <c r="J68" s="2"/>
      <c r="K68" s="2"/>
    </row>
    <row r="69" spans="1:11" ht="35.1" customHeight="1" x14ac:dyDescent="0.25">
      <c r="A69" s="1"/>
      <c r="B69" s="1"/>
      <c r="C69" s="1"/>
      <c r="D69" s="1"/>
      <c r="E69" s="1"/>
      <c r="J69" s="2"/>
      <c r="K69" s="2"/>
    </row>
    <row r="70" spans="1:11" ht="35.1" customHeight="1" x14ac:dyDescent="0.25">
      <c r="A70" s="1"/>
      <c r="B70" s="1"/>
      <c r="C70" s="1"/>
      <c r="D70" s="1"/>
      <c r="E70" s="1"/>
      <c r="J70" s="2"/>
      <c r="K70" s="2"/>
    </row>
    <row r="71" spans="1:11" ht="35.1" customHeight="1" x14ac:dyDescent="0.25">
      <c r="A71" s="1"/>
      <c r="B71" s="1"/>
      <c r="C71" s="1"/>
      <c r="D71" s="1"/>
      <c r="E71" s="1"/>
      <c r="J71" s="2"/>
      <c r="K71" s="2"/>
    </row>
    <row r="72" spans="1:11" ht="35.1" customHeight="1" x14ac:dyDescent="0.25">
      <c r="A72" s="1"/>
      <c r="B72" s="1"/>
      <c r="C72" s="1"/>
      <c r="D72" s="1"/>
      <c r="E72" s="1"/>
      <c r="J72" s="2"/>
      <c r="K72" s="2"/>
    </row>
    <row r="73" spans="1:11" ht="35.1" customHeight="1" x14ac:dyDescent="0.25">
      <c r="A73" s="1"/>
      <c r="B73" s="1"/>
      <c r="C73" s="1"/>
      <c r="D73" s="1"/>
      <c r="E73" s="1"/>
      <c r="J73" s="2"/>
      <c r="K73" s="2"/>
    </row>
    <row r="74" spans="1:11" ht="35.1" customHeight="1" x14ac:dyDescent="0.25">
      <c r="A74" s="1"/>
      <c r="B74" s="1"/>
      <c r="C74" s="1"/>
      <c r="D74" s="1"/>
      <c r="E74" s="1"/>
      <c r="J74" s="2"/>
      <c r="K74" s="2"/>
    </row>
    <row r="75" spans="1:11" ht="35.1" customHeight="1" x14ac:dyDescent="0.25">
      <c r="A75" s="1"/>
      <c r="B75" s="1"/>
      <c r="C75" s="1"/>
      <c r="D75" s="1"/>
      <c r="E75" s="1"/>
      <c r="J75" s="2"/>
      <c r="K75" s="2"/>
    </row>
    <row r="76" spans="1:11" ht="35.1" customHeight="1" x14ac:dyDescent="0.25">
      <c r="A76" s="1"/>
      <c r="B76" s="1"/>
      <c r="C76" s="1"/>
      <c r="D76" s="1"/>
      <c r="E76" s="1"/>
      <c r="J76" s="2"/>
      <c r="K76" s="2"/>
    </row>
    <row r="77" spans="1:11" ht="35.1" customHeight="1" x14ac:dyDescent="0.25">
      <c r="A77" s="1"/>
      <c r="B77" s="1"/>
      <c r="C77" s="1"/>
      <c r="D77" s="1"/>
      <c r="E77" s="1"/>
      <c r="J77" s="2"/>
      <c r="K77" s="2"/>
    </row>
    <row r="78" spans="1:11" ht="35.1" customHeight="1" x14ac:dyDescent="0.25">
      <c r="A78" s="1"/>
      <c r="B78" s="1"/>
      <c r="C78" s="1"/>
      <c r="D78" s="1"/>
      <c r="E78" s="1"/>
      <c r="J78" s="2"/>
      <c r="K78" s="2"/>
    </row>
    <row r="79" spans="1:11" ht="35.1" customHeight="1" x14ac:dyDescent="0.25">
      <c r="A79" s="1"/>
      <c r="B79" s="1"/>
      <c r="C79" s="1"/>
      <c r="D79" s="1"/>
      <c r="E79" s="1"/>
      <c r="J79" s="2"/>
      <c r="K79" s="2"/>
    </row>
    <row r="80" spans="1:11" ht="35.1" customHeight="1" x14ac:dyDescent="0.25">
      <c r="A80" s="1"/>
      <c r="B80" s="1"/>
      <c r="C80" s="1"/>
      <c r="D80" s="1"/>
      <c r="E80" s="1"/>
      <c r="J80" s="2"/>
      <c r="K80" s="2"/>
    </row>
    <row r="81" spans="1:11" ht="35.1" customHeight="1" x14ac:dyDescent="0.25">
      <c r="A81" s="1"/>
      <c r="B81" s="1"/>
      <c r="C81" s="1"/>
      <c r="D81" s="1"/>
      <c r="E81" s="1"/>
      <c r="J81" s="2"/>
      <c r="K81" s="2"/>
    </row>
    <row r="82" spans="1:11" ht="35.1" customHeight="1" x14ac:dyDescent="0.25">
      <c r="A82" s="1"/>
      <c r="B82" s="1"/>
      <c r="C82" s="1"/>
      <c r="D82" s="1"/>
      <c r="E82" s="1"/>
      <c r="J82" s="2"/>
      <c r="K82" s="2"/>
    </row>
    <row r="83" spans="1:11" ht="35.1" customHeight="1" x14ac:dyDescent="0.25">
      <c r="A83" s="1"/>
      <c r="B83" s="1"/>
      <c r="C83" s="1"/>
      <c r="D83" s="1"/>
      <c r="E83" s="1"/>
      <c r="J83" s="2"/>
      <c r="K83" s="2"/>
    </row>
    <row r="84" spans="1:11" ht="35.1" customHeight="1" x14ac:dyDescent="0.25">
      <c r="A84" s="1"/>
      <c r="B84" s="1"/>
      <c r="C84" s="1"/>
      <c r="D84" s="1"/>
      <c r="E84" s="1"/>
      <c r="J84" s="2"/>
      <c r="K84" s="2"/>
    </row>
    <row r="85" spans="1:11" ht="35.1" customHeight="1" x14ac:dyDescent="0.25">
      <c r="A85" s="1"/>
      <c r="B85" s="1"/>
      <c r="C85" s="1"/>
      <c r="D85" s="1"/>
      <c r="E85" s="1"/>
      <c r="J85" s="2"/>
      <c r="K85" s="2"/>
    </row>
    <row r="86" spans="1:11" ht="35.1" customHeight="1" x14ac:dyDescent="0.25">
      <c r="A86" s="1"/>
      <c r="B86" s="1"/>
      <c r="C86" s="1"/>
      <c r="D86" s="1"/>
      <c r="E86" s="1"/>
      <c r="J86" s="2"/>
      <c r="K86" s="2"/>
    </row>
    <row r="87" spans="1:11" ht="35.1" customHeight="1" x14ac:dyDescent="0.25">
      <c r="A87" s="1"/>
      <c r="B87" s="1"/>
      <c r="C87" s="1"/>
      <c r="D87" s="1"/>
      <c r="E87" s="1"/>
      <c r="J87" s="2"/>
      <c r="K87" s="2"/>
    </row>
    <row r="88" spans="1:11" ht="35.1" customHeight="1" x14ac:dyDescent="0.25">
      <c r="A88" s="1"/>
      <c r="B88" s="1"/>
      <c r="C88" s="1"/>
      <c r="D88" s="1"/>
      <c r="E88" s="1"/>
      <c r="J88" s="2"/>
      <c r="K88" s="2"/>
    </row>
    <row r="89" spans="1:11" ht="35.1" customHeight="1" x14ac:dyDescent="0.25">
      <c r="A89" s="1"/>
      <c r="B89" s="1"/>
      <c r="C89" s="1"/>
      <c r="D89" s="1"/>
      <c r="E89" s="1"/>
      <c r="J89" s="2"/>
      <c r="K89" s="2"/>
    </row>
    <row r="90" spans="1:11" ht="35.1" customHeight="1" x14ac:dyDescent="0.25">
      <c r="A90" s="1"/>
      <c r="B90" s="1"/>
      <c r="C90" s="1"/>
      <c r="D90" s="1"/>
      <c r="E90" s="1"/>
      <c r="J90" s="2"/>
      <c r="K90" s="2"/>
    </row>
    <row r="91" spans="1:11" ht="35.1" customHeight="1" x14ac:dyDescent="0.25">
      <c r="A91" s="1"/>
      <c r="B91" s="1"/>
      <c r="C91" s="1"/>
      <c r="D91" s="1"/>
      <c r="E91" s="1"/>
      <c r="J91" s="2"/>
      <c r="K91" s="2"/>
    </row>
    <row r="92" spans="1:11" ht="35.1" customHeight="1" x14ac:dyDescent="0.25">
      <c r="A92" s="1"/>
      <c r="B92" s="1"/>
      <c r="C92" s="1"/>
      <c r="D92" s="1"/>
      <c r="E92" s="1"/>
      <c r="J92" s="2"/>
      <c r="K92" s="2"/>
    </row>
    <row r="93" spans="1:11" ht="35.1" customHeight="1" x14ac:dyDescent="0.25">
      <c r="A93" s="1"/>
      <c r="B93" s="1"/>
      <c r="C93" s="1"/>
      <c r="D93" s="1"/>
      <c r="E93" s="1"/>
      <c r="J93" s="2"/>
      <c r="K93" s="2"/>
    </row>
    <row r="94" spans="1:11" ht="35.1" customHeight="1" x14ac:dyDescent="0.25">
      <c r="A94" s="1"/>
      <c r="B94" s="1"/>
      <c r="C94" s="1"/>
      <c r="D94" s="1"/>
      <c r="E94" s="1"/>
      <c r="J94" s="2"/>
      <c r="K94" s="2"/>
    </row>
    <row r="95" spans="1:11" ht="35.1" customHeight="1" x14ac:dyDescent="0.25">
      <c r="A95" s="1"/>
      <c r="B95" s="1"/>
      <c r="C95" s="1"/>
      <c r="D95" s="1"/>
      <c r="E95" s="1"/>
      <c r="J95" s="2"/>
      <c r="K95" s="2"/>
    </row>
    <row r="96" spans="1:11" ht="35.1" customHeight="1" x14ac:dyDescent="0.25">
      <c r="A96" s="1"/>
      <c r="B96" s="1"/>
      <c r="C96" s="1"/>
      <c r="D96" s="1"/>
      <c r="E96" s="1"/>
      <c r="J96" s="2"/>
      <c r="K96" s="2"/>
    </row>
    <row r="97" spans="1:11" ht="35.1" customHeight="1" x14ac:dyDescent="0.25">
      <c r="A97" s="1"/>
      <c r="B97" s="1"/>
      <c r="C97" s="1"/>
      <c r="D97" s="1"/>
      <c r="E97" s="1"/>
      <c r="J97" s="2"/>
      <c r="K97" s="2"/>
    </row>
    <row r="98" spans="1:11" ht="35.1" customHeight="1" x14ac:dyDescent="0.25">
      <c r="A98" s="1"/>
      <c r="B98" s="1"/>
      <c r="C98" s="1"/>
      <c r="D98" s="1"/>
      <c r="E98" s="1"/>
      <c r="J98" s="2"/>
      <c r="K98" s="2"/>
    </row>
    <row r="99" spans="1:11" ht="35.1" customHeight="1" x14ac:dyDescent="0.25">
      <c r="A99" s="1"/>
      <c r="B99" s="1"/>
      <c r="C99" s="1"/>
      <c r="D99" s="1"/>
      <c r="E99" s="1"/>
      <c r="J99" s="2"/>
      <c r="K99" s="2"/>
    </row>
    <row r="100" spans="1:11" ht="35.1" customHeight="1" x14ac:dyDescent="0.25">
      <c r="A100" s="1"/>
      <c r="B100" s="1"/>
      <c r="C100" s="1"/>
      <c r="D100" s="1"/>
      <c r="E100" s="1"/>
      <c r="J100" s="2"/>
      <c r="K100" s="2"/>
    </row>
    <row r="101" spans="1:11" ht="35.1" customHeight="1" x14ac:dyDescent="0.25">
      <c r="A101" s="1"/>
      <c r="B101" s="1"/>
      <c r="C101" s="1"/>
      <c r="D101" s="1"/>
      <c r="E101" s="1"/>
      <c r="J101" s="2"/>
      <c r="K101" s="2"/>
    </row>
    <row r="102" spans="1:11" ht="35.1" customHeight="1" x14ac:dyDescent="0.25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workbookViewId="0"/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</row>
    <row r="2" spans="1:11" ht="27" customHeight="1" x14ac:dyDescent="0.6">
      <c r="A2" s="193" t="s">
        <v>199</v>
      </c>
      <c r="B2" s="193"/>
      <c r="C2" s="193"/>
      <c r="D2" s="193"/>
      <c r="E2" s="193"/>
      <c r="J2" s="29"/>
      <c r="K2" s="29"/>
    </row>
    <row r="3" spans="1:11" ht="18" customHeight="1" x14ac:dyDescent="0.6">
      <c r="A3" s="189" t="s">
        <v>74</v>
      </c>
      <c r="B3" s="190" t="s">
        <v>75</v>
      </c>
      <c r="C3" s="42" t="s">
        <v>27</v>
      </c>
      <c r="D3" s="42" t="s">
        <v>39</v>
      </c>
      <c r="E3" s="42" t="s">
        <v>27</v>
      </c>
      <c r="J3" s="29"/>
      <c r="K3" s="29"/>
    </row>
    <row r="4" spans="1:11" ht="18" customHeight="1" x14ac:dyDescent="0.6">
      <c r="A4" s="189"/>
      <c r="B4" s="190"/>
      <c r="C4" s="30" t="s">
        <v>326</v>
      </c>
      <c r="D4" s="30" t="s">
        <v>326</v>
      </c>
      <c r="E4" s="30" t="s">
        <v>362</v>
      </c>
      <c r="J4" s="29"/>
      <c r="K4" s="29"/>
    </row>
    <row r="5" spans="1:11" ht="18" customHeight="1" x14ac:dyDescent="0.6">
      <c r="A5" s="189"/>
      <c r="B5" s="190"/>
      <c r="C5" s="185" t="s">
        <v>200</v>
      </c>
      <c r="D5" s="186"/>
      <c r="E5" s="187"/>
      <c r="J5" s="29"/>
      <c r="K5" s="29"/>
    </row>
    <row r="6" spans="1:11" ht="19.95" customHeight="1" x14ac:dyDescent="0.6">
      <c r="A6" s="68">
        <v>1</v>
      </c>
      <c r="B6" s="43" t="s">
        <v>76</v>
      </c>
      <c r="C6" s="56">
        <v>4813.1409510000003</v>
      </c>
      <c r="D6" s="56">
        <v>6778.07269</v>
      </c>
      <c r="E6" s="56">
        <v>7356.5598229999996</v>
      </c>
      <c r="J6" s="29"/>
      <c r="K6" s="29"/>
    </row>
    <row r="7" spans="1:11" ht="19.95" customHeight="1" x14ac:dyDescent="0.6">
      <c r="A7" s="69">
        <v>2</v>
      </c>
      <c r="B7" s="45" t="s">
        <v>77</v>
      </c>
      <c r="C7" s="58">
        <v>2453.830723</v>
      </c>
      <c r="D7" s="58">
        <v>2319.2094889999998</v>
      </c>
      <c r="E7" s="58">
        <v>2951.70604</v>
      </c>
      <c r="J7" s="29"/>
      <c r="K7" s="29"/>
    </row>
    <row r="8" spans="1:11" ht="19.95" customHeight="1" x14ac:dyDescent="0.6">
      <c r="A8" s="68">
        <v>3</v>
      </c>
      <c r="B8" s="43" t="s">
        <v>316</v>
      </c>
      <c r="C8" s="56">
        <v>1784.2390439999999</v>
      </c>
      <c r="D8" s="56">
        <v>2856.929772</v>
      </c>
      <c r="E8" s="56">
        <v>2826.222088</v>
      </c>
      <c r="J8" s="29"/>
      <c r="K8" s="29"/>
    </row>
    <row r="9" spans="1:11" ht="19.95" customHeight="1" x14ac:dyDescent="0.6">
      <c r="A9" s="69">
        <v>4</v>
      </c>
      <c r="B9" s="45" t="s">
        <v>317</v>
      </c>
      <c r="C9" s="58">
        <v>21357.074869</v>
      </c>
      <c r="D9" s="58">
        <v>25434.366861999999</v>
      </c>
      <c r="E9" s="58">
        <v>27635.230276999999</v>
      </c>
      <c r="J9" s="29"/>
      <c r="K9" s="29"/>
    </row>
    <row r="10" spans="1:11" ht="19.95" customHeight="1" x14ac:dyDescent="0.6">
      <c r="A10" s="68">
        <v>5</v>
      </c>
      <c r="B10" s="43" t="s">
        <v>318</v>
      </c>
      <c r="C10" s="56">
        <v>236.31717499999999</v>
      </c>
      <c r="D10" s="56">
        <v>658.27924099999996</v>
      </c>
      <c r="E10" s="56">
        <v>793.01430500000004</v>
      </c>
      <c r="J10" s="29"/>
      <c r="K10" s="29"/>
    </row>
    <row r="11" spans="1:11" ht="19.95" customHeight="1" x14ac:dyDescent="0.6">
      <c r="A11" s="69">
        <v>6</v>
      </c>
      <c r="B11" s="45" t="s">
        <v>319</v>
      </c>
      <c r="C11" s="58">
        <v>842.40085099999999</v>
      </c>
      <c r="D11" s="58">
        <v>1083.407782</v>
      </c>
      <c r="E11" s="58">
        <v>920.20340099999999</v>
      </c>
      <c r="J11" s="29"/>
      <c r="K11" s="29"/>
    </row>
    <row r="12" spans="1:11" ht="19.95" customHeight="1" x14ac:dyDescent="0.6">
      <c r="A12" s="68">
        <v>7</v>
      </c>
      <c r="B12" s="43" t="s">
        <v>320</v>
      </c>
      <c r="C12" s="56">
        <v>5215.3318790000003</v>
      </c>
      <c r="D12" s="56">
        <v>7098.7175289999996</v>
      </c>
      <c r="E12" s="56">
        <v>6700.965107</v>
      </c>
      <c r="J12" s="29"/>
      <c r="K12" s="29"/>
    </row>
    <row r="13" spans="1:11" ht="19.95" customHeight="1" x14ac:dyDescent="0.6">
      <c r="A13" s="69">
        <v>8</v>
      </c>
      <c r="B13" s="45" t="s">
        <v>321</v>
      </c>
      <c r="C13" s="58">
        <v>1758.830277</v>
      </c>
      <c r="D13" s="58">
        <v>2294.0011260000001</v>
      </c>
      <c r="E13" s="58">
        <v>1819.8337550000001</v>
      </c>
      <c r="J13" s="29"/>
      <c r="K13" s="29"/>
    </row>
    <row r="14" spans="1:11" ht="19.95" customHeight="1" x14ac:dyDescent="0.6">
      <c r="A14" s="68">
        <v>9</v>
      </c>
      <c r="B14" s="43" t="s">
        <v>337</v>
      </c>
      <c r="C14" s="56">
        <v>11043.65366</v>
      </c>
      <c r="D14" s="56">
        <v>13575.432514</v>
      </c>
      <c r="E14" s="56">
        <v>14331.522424999999</v>
      </c>
      <c r="J14" s="29"/>
      <c r="K14" s="29"/>
    </row>
    <row r="15" spans="1:11" ht="19.95" customHeight="1" x14ac:dyDescent="0.6">
      <c r="A15" s="69">
        <v>10</v>
      </c>
      <c r="B15" s="45" t="s">
        <v>338</v>
      </c>
      <c r="C15" s="58">
        <v>2952.1194</v>
      </c>
      <c r="D15" s="58">
        <v>2661.1003890000002</v>
      </c>
      <c r="E15" s="58">
        <v>1232.8339820000001</v>
      </c>
      <c r="J15" s="29"/>
      <c r="K15" s="29"/>
    </row>
    <row r="16" spans="1:11" ht="19.95" customHeight="1" thickBot="1" x14ac:dyDescent="0.65">
      <c r="A16" s="70">
        <v>11</v>
      </c>
      <c r="B16" s="48" t="s">
        <v>78</v>
      </c>
      <c r="C16" s="67">
        <v>1.083763</v>
      </c>
      <c r="D16" s="67">
        <v>0.58247400000000005</v>
      </c>
      <c r="E16" s="67">
        <v>0.62909300000000001</v>
      </c>
      <c r="J16" s="29"/>
      <c r="K16" s="29"/>
    </row>
    <row r="17" spans="1:11" ht="19.5" customHeight="1" thickBot="1" x14ac:dyDescent="0.65">
      <c r="A17" s="71"/>
      <c r="B17" s="147" t="s">
        <v>73</v>
      </c>
      <c r="C17" s="150">
        <v>52458.022592000001</v>
      </c>
      <c r="D17" s="150">
        <v>64760.099868000005</v>
      </c>
      <c r="E17" s="150">
        <v>66568.720295999985</v>
      </c>
      <c r="J17" s="29"/>
      <c r="K17" s="29"/>
    </row>
    <row r="18" spans="1:11" ht="35.1" customHeight="1" x14ac:dyDescent="0.6">
      <c r="A18" s="38"/>
      <c r="B18" s="38"/>
      <c r="C18" s="72"/>
      <c r="D18" s="72"/>
      <c r="E18" s="72"/>
      <c r="J18" s="29"/>
      <c r="K18" s="29"/>
    </row>
    <row r="19" spans="1:11" ht="35.1" customHeight="1" x14ac:dyDescent="0.6">
      <c r="A19" s="38"/>
      <c r="B19" s="38"/>
      <c r="C19" s="38"/>
      <c r="D19" s="38"/>
      <c r="E19" s="38"/>
      <c r="J19" s="29"/>
      <c r="K19" s="29"/>
    </row>
    <row r="20" spans="1:11" ht="35.1" customHeight="1" x14ac:dyDescent="0.6">
      <c r="A20" s="38"/>
      <c r="B20" s="38"/>
      <c r="C20" s="38"/>
      <c r="D20" s="38"/>
      <c r="E20" s="38"/>
      <c r="J20" s="29"/>
      <c r="K20" s="29"/>
    </row>
    <row r="21" spans="1:11" ht="35.1" customHeight="1" x14ac:dyDescent="0.6">
      <c r="A21" s="38"/>
      <c r="B21" s="38"/>
      <c r="C21" s="38"/>
      <c r="D21" s="38"/>
      <c r="E21" s="38"/>
      <c r="J21" s="29"/>
      <c r="K21" s="29"/>
    </row>
    <row r="22" spans="1:11" ht="35.1" customHeight="1" x14ac:dyDescent="0.6">
      <c r="A22" s="38"/>
      <c r="B22" s="38"/>
      <c r="C22" s="38"/>
      <c r="D22" s="38"/>
      <c r="E22" s="38"/>
      <c r="J22" s="29"/>
      <c r="K22" s="29"/>
    </row>
    <row r="23" spans="1:11" ht="35.1" customHeight="1" x14ac:dyDescent="0.6">
      <c r="A23" s="38"/>
      <c r="B23" s="38"/>
      <c r="C23" s="38"/>
      <c r="D23" s="38"/>
      <c r="E23" s="38"/>
      <c r="J23" s="29"/>
      <c r="K23" s="29"/>
    </row>
    <row r="24" spans="1:11" ht="35.1" customHeight="1" x14ac:dyDescent="0.6">
      <c r="A24" s="38"/>
      <c r="B24" s="38"/>
      <c r="C24" s="38"/>
      <c r="D24" s="38"/>
      <c r="E24" s="38"/>
      <c r="J24" s="29"/>
      <c r="K24" s="29"/>
    </row>
    <row r="25" spans="1:11" ht="35.1" customHeight="1" x14ac:dyDescent="0.6">
      <c r="A25" s="38"/>
      <c r="B25" s="38"/>
      <c r="C25" s="38"/>
      <c r="D25" s="38"/>
      <c r="E25" s="38"/>
      <c r="J25" s="29"/>
      <c r="K25" s="29"/>
    </row>
    <row r="26" spans="1:11" ht="35.1" customHeight="1" x14ac:dyDescent="0.6">
      <c r="A26" s="38"/>
      <c r="B26" s="38"/>
      <c r="C26" s="38"/>
      <c r="D26" s="38"/>
      <c r="E26" s="38"/>
      <c r="J26" s="29"/>
      <c r="K26" s="29"/>
    </row>
    <row r="27" spans="1:11" ht="35.1" customHeight="1" x14ac:dyDescent="0.6">
      <c r="A27" s="38"/>
      <c r="B27" s="38"/>
      <c r="C27" s="38"/>
      <c r="D27" s="38"/>
      <c r="E27" s="38"/>
      <c r="J27" s="29"/>
      <c r="K27" s="29"/>
    </row>
    <row r="28" spans="1:11" ht="35.1" customHeight="1" x14ac:dyDescent="0.6">
      <c r="A28" s="38"/>
      <c r="B28" s="38"/>
      <c r="C28" s="38"/>
      <c r="D28" s="38"/>
      <c r="E28" s="38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9"/>
  <sheetViews>
    <sheetView showGridLines="0" rightToLeft="1" workbookViewId="0">
      <pane ySplit="5" topLeftCell="A146" activePane="bottomLeft" state="frozen"/>
      <selection pane="bottomLeft"/>
    </sheetView>
  </sheetViews>
  <sheetFormatPr defaultColWidth="8.8984375" defaultRowHeight="18" customHeight="1" x14ac:dyDescent="0.6"/>
  <cols>
    <col min="1" max="1" width="4.8984375" style="29" bestFit="1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</row>
    <row r="2" spans="1:11" ht="27" customHeight="1" x14ac:dyDescent="0.6">
      <c r="A2" s="193" t="s">
        <v>12</v>
      </c>
      <c r="B2" s="193"/>
      <c r="C2" s="193"/>
      <c r="D2" s="193"/>
      <c r="E2" s="193"/>
      <c r="J2" s="29"/>
      <c r="K2" s="29"/>
    </row>
    <row r="3" spans="1:11" ht="18" customHeight="1" x14ac:dyDescent="0.6">
      <c r="A3" s="189" t="s">
        <v>79</v>
      </c>
      <c r="B3" s="190" t="s">
        <v>80</v>
      </c>
      <c r="C3" s="42" t="s">
        <v>27</v>
      </c>
      <c r="D3" s="42" t="s">
        <v>39</v>
      </c>
      <c r="E3" s="42" t="s">
        <v>27</v>
      </c>
      <c r="J3" s="29"/>
      <c r="K3" s="29"/>
    </row>
    <row r="4" spans="1:11" ht="18" customHeight="1" x14ac:dyDescent="0.6">
      <c r="A4" s="189"/>
      <c r="B4" s="190"/>
      <c r="C4" s="30" t="s">
        <v>326</v>
      </c>
      <c r="D4" s="30" t="s">
        <v>326</v>
      </c>
      <c r="E4" s="30" t="s">
        <v>362</v>
      </c>
      <c r="J4" s="29"/>
      <c r="K4" s="29"/>
    </row>
    <row r="5" spans="1:11" ht="18" customHeight="1" x14ac:dyDescent="0.6">
      <c r="A5" s="189"/>
      <c r="B5" s="190"/>
      <c r="C5" s="185" t="s">
        <v>52</v>
      </c>
      <c r="D5" s="186"/>
      <c r="E5" s="187"/>
      <c r="J5" s="29"/>
      <c r="K5" s="29"/>
    </row>
    <row r="6" spans="1:11" ht="20.100000000000001" customHeight="1" x14ac:dyDescent="0.6">
      <c r="A6" s="31">
        <v>1</v>
      </c>
      <c r="B6" s="55" t="s">
        <v>81</v>
      </c>
      <c r="C6" s="56">
        <v>12436.570019999999</v>
      </c>
      <c r="D6" s="56">
        <v>13892.472153000001</v>
      </c>
      <c r="E6" s="56">
        <v>14809.377753000001</v>
      </c>
      <c r="J6" s="29"/>
      <c r="K6" s="29"/>
    </row>
    <row r="7" spans="1:11" ht="20.100000000000001" customHeight="1" x14ac:dyDescent="0.6">
      <c r="A7" s="34">
        <v>2</v>
      </c>
      <c r="B7" s="57" t="s">
        <v>230</v>
      </c>
      <c r="C7" s="58">
        <v>5006.6482830000004</v>
      </c>
      <c r="D7" s="58">
        <v>6545.9262070000004</v>
      </c>
      <c r="E7" s="58">
        <v>6510.5115729999998</v>
      </c>
      <c r="J7" s="29"/>
      <c r="K7" s="29"/>
    </row>
    <row r="8" spans="1:11" ht="20.100000000000001" customHeight="1" x14ac:dyDescent="0.6">
      <c r="A8" s="31">
        <v>3</v>
      </c>
      <c r="B8" s="55" t="s">
        <v>82</v>
      </c>
      <c r="C8" s="56">
        <v>2567.2400499999999</v>
      </c>
      <c r="D8" s="56">
        <v>3546.6789610000001</v>
      </c>
      <c r="E8" s="56">
        <v>4694.6847669999997</v>
      </c>
      <c r="J8" s="29"/>
      <c r="K8" s="29"/>
    </row>
    <row r="9" spans="1:11" ht="20.100000000000001" customHeight="1" x14ac:dyDescent="0.6">
      <c r="A9" s="34">
        <v>4</v>
      </c>
      <c r="B9" s="57" t="s">
        <v>327</v>
      </c>
      <c r="C9" s="58">
        <v>2830.1079719999998</v>
      </c>
      <c r="D9" s="58">
        <v>4408.1395069999999</v>
      </c>
      <c r="E9" s="58">
        <v>4475.0133100000003</v>
      </c>
      <c r="J9" s="29"/>
      <c r="K9" s="29"/>
    </row>
    <row r="10" spans="1:11" ht="20.100000000000001" customHeight="1" x14ac:dyDescent="0.6">
      <c r="A10" s="31">
        <v>5</v>
      </c>
      <c r="B10" s="55" t="s">
        <v>331</v>
      </c>
      <c r="C10" s="56">
        <v>2142.3947400000002</v>
      </c>
      <c r="D10" s="56">
        <v>3087.5568819999999</v>
      </c>
      <c r="E10" s="56">
        <v>2937.7361719999999</v>
      </c>
      <c r="J10" s="29"/>
      <c r="K10" s="29"/>
    </row>
    <row r="11" spans="1:11" ht="20.100000000000001" customHeight="1" x14ac:dyDescent="0.6">
      <c r="A11" s="34">
        <v>6</v>
      </c>
      <c r="B11" s="57" t="s">
        <v>83</v>
      </c>
      <c r="C11" s="58">
        <v>1766.4080240000001</v>
      </c>
      <c r="D11" s="58">
        <v>2550.4196550000001</v>
      </c>
      <c r="E11" s="58">
        <v>2538.423139</v>
      </c>
      <c r="J11" s="29"/>
      <c r="K11" s="29"/>
    </row>
    <row r="12" spans="1:11" ht="20.100000000000001" customHeight="1" x14ac:dyDescent="0.6">
      <c r="A12" s="31">
        <v>7</v>
      </c>
      <c r="B12" s="55" t="s">
        <v>84</v>
      </c>
      <c r="C12" s="56">
        <v>1959.908263</v>
      </c>
      <c r="D12" s="56">
        <v>1921.1213339999999</v>
      </c>
      <c r="E12" s="56">
        <v>2251.8151360000002</v>
      </c>
      <c r="J12" s="29"/>
      <c r="K12" s="29"/>
    </row>
    <row r="13" spans="1:11" ht="20.100000000000001" customHeight="1" x14ac:dyDescent="0.6">
      <c r="A13" s="34">
        <v>8</v>
      </c>
      <c r="B13" s="57" t="s">
        <v>328</v>
      </c>
      <c r="C13" s="58">
        <v>1496.9873219999999</v>
      </c>
      <c r="D13" s="58">
        <v>1721.2258260000001</v>
      </c>
      <c r="E13" s="58">
        <v>1986.4795790000001</v>
      </c>
      <c r="J13" s="29"/>
      <c r="K13" s="29"/>
    </row>
    <row r="14" spans="1:11" ht="20.100000000000001" customHeight="1" x14ac:dyDescent="0.6">
      <c r="A14" s="31">
        <v>9</v>
      </c>
      <c r="B14" s="55" t="s">
        <v>85</v>
      </c>
      <c r="C14" s="56">
        <v>1574.339696</v>
      </c>
      <c r="D14" s="56">
        <v>1254.6072509999999</v>
      </c>
      <c r="E14" s="56">
        <v>1916.4368999999999</v>
      </c>
      <c r="J14" s="29"/>
      <c r="K14" s="29"/>
    </row>
    <row r="15" spans="1:11" ht="20.100000000000001" customHeight="1" x14ac:dyDescent="0.6">
      <c r="A15" s="34">
        <v>10</v>
      </c>
      <c r="B15" s="57" t="s">
        <v>90</v>
      </c>
      <c r="C15" s="58">
        <v>1731.9342039999999</v>
      </c>
      <c r="D15" s="58">
        <v>1684.269421</v>
      </c>
      <c r="E15" s="58">
        <v>1658.1529660000001</v>
      </c>
      <c r="J15" s="29"/>
      <c r="K15" s="29"/>
    </row>
    <row r="16" spans="1:11" ht="20.100000000000001" customHeight="1" x14ac:dyDescent="0.6">
      <c r="A16" s="31">
        <v>11</v>
      </c>
      <c r="B16" s="55" t="s">
        <v>236</v>
      </c>
      <c r="C16" s="56">
        <v>768.99880499999995</v>
      </c>
      <c r="D16" s="56">
        <v>922.736223</v>
      </c>
      <c r="E16" s="56">
        <v>1646.273146</v>
      </c>
      <c r="J16" s="29"/>
      <c r="K16" s="29"/>
    </row>
    <row r="17" spans="1:11" ht="20.100000000000001" customHeight="1" x14ac:dyDescent="0.6">
      <c r="A17" s="34">
        <v>12</v>
      </c>
      <c r="B17" s="57" t="s">
        <v>104</v>
      </c>
      <c r="C17" s="58">
        <v>978.59617900000001</v>
      </c>
      <c r="D17" s="58">
        <v>1454.8469480000001</v>
      </c>
      <c r="E17" s="58">
        <v>1272.2917150000001</v>
      </c>
      <c r="J17" s="29"/>
      <c r="K17" s="29"/>
    </row>
    <row r="18" spans="1:11" ht="20.100000000000001" customHeight="1" x14ac:dyDescent="0.6">
      <c r="A18" s="31">
        <v>13</v>
      </c>
      <c r="B18" s="55" t="s">
        <v>91</v>
      </c>
      <c r="C18" s="56">
        <v>488.11005299999999</v>
      </c>
      <c r="D18" s="56">
        <v>608.08612400000004</v>
      </c>
      <c r="E18" s="56">
        <v>1207.7122890000001</v>
      </c>
      <c r="J18" s="29"/>
      <c r="K18" s="29"/>
    </row>
    <row r="19" spans="1:11" ht="20.100000000000001" customHeight="1" x14ac:dyDescent="0.6">
      <c r="A19" s="34">
        <v>14</v>
      </c>
      <c r="B19" s="57" t="s">
        <v>107</v>
      </c>
      <c r="C19" s="58">
        <v>462.11153899999999</v>
      </c>
      <c r="D19" s="58">
        <v>850.54775199999995</v>
      </c>
      <c r="E19" s="58">
        <v>1136.722327</v>
      </c>
      <c r="J19" s="29"/>
      <c r="K19" s="29"/>
    </row>
    <row r="20" spans="1:11" ht="20.100000000000001" customHeight="1" x14ac:dyDescent="0.6">
      <c r="A20" s="31">
        <v>15</v>
      </c>
      <c r="B20" s="55" t="s">
        <v>93</v>
      </c>
      <c r="C20" s="56">
        <v>930.86818200000005</v>
      </c>
      <c r="D20" s="56">
        <v>1402.4991910000001</v>
      </c>
      <c r="E20" s="56">
        <v>1004.488776</v>
      </c>
      <c r="J20" s="29"/>
      <c r="K20" s="29"/>
    </row>
    <row r="21" spans="1:11" ht="20.100000000000001" customHeight="1" x14ac:dyDescent="0.6">
      <c r="A21" s="34">
        <v>16</v>
      </c>
      <c r="B21" s="57" t="s">
        <v>92</v>
      </c>
      <c r="C21" s="58">
        <v>71.137915000000007</v>
      </c>
      <c r="D21" s="58">
        <v>704.76671499999998</v>
      </c>
      <c r="E21" s="58">
        <v>940.18757800000003</v>
      </c>
      <c r="J21" s="29"/>
      <c r="K21" s="29"/>
    </row>
    <row r="22" spans="1:11" ht="20.100000000000001" customHeight="1" x14ac:dyDescent="0.6">
      <c r="A22" s="31">
        <v>17</v>
      </c>
      <c r="B22" s="55" t="s">
        <v>235</v>
      </c>
      <c r="C22" s="56">
        <v>778.38608499999998</v>
      </c>
      <c r="D22" s="56">
        <v>1071.9661369999999</v>
      </c>
      <c r="E22" s="56">
        <v>931.62751100000003</v>
      </c>
      <c r="J22" s="29"/>
      <c r="K22" s="29"/>
    </row>
    <row r="23" spans="1:11" ht="20.100000000000001" customHeight="1" x14ac:dyDescent="0.6">
      <c r="A23" s="34">
        <v>18</v>
      </c>
      <c r="B23" s="57" t="s">
        <v>89</v>
      </c>
      <c r="C23" s="58">
        <v>841.46903299999997</v>
      </c>
      <c r="D23" s="58">
        <v>1071.885681</v>
      </c>
      <c r="E23" s="58">
        <v>907.16710899999998</v>
      </c>
      <c r="J23" s="29"/>
      <c r="K23" s="29"/>
    </row>
    <row r="24" spans="1:11" ht="20.100000000000001" customHeight="1" x14ac:dyDescent="0.6">
      <c r="A24" s="31">
        <v>19</v>
      </c>
      <c r="B24" s="55" t="s">
        <v>237</v>
      </c>
      <c r="C24" s="56">
        <v>1153.6010220000001</v>
      </c>
      <c r="D24" s="56">
        <v>1183.868821</v>
      </c>
      <c r="E24" s="56">
        <v>860.04810399999997</v>
      </c>
      <c r="J24" s="29"/>
      <c r="K24" s="29"/>
    </row>
    <row r="25" spans="1:11" ht="20.100000000000001" customHeight="1" x14ac:dyDescent="0.6">
      <c r="A25" s="34">
        <v>20</v>
      </c>
      <c r="B25" s="57" t="s">
        <v>329</v>
      </c>
      <c r="C25" s="58">
        <v>865.37576300000001</v>
      </c>
      <c r="D25" s="58">
        <v>964.41394200000002</v>
      </c>
      <c r="E25" s="58">
        <v>823.28366200000005</v>
      </c>
      <c r="J25" s="29"/>
      <c r="K25" s="29"/>
    </row>
    <row r="26" spans="1:11" ht="20.100000000000001" customHeight="1" x14ac:dyDescent="0.6">
      <c r="A26" s="31">
        <v>21</v>
      </c>
      <c r="B26" s="55" t="s">
        <v>88</v>
      </c>
      <c r="C26" s="56">
        <v>595.03211499999998</v>
      </c>
      <c r="D26" s="56">
        <v>423.53416499999997</v>
      </c>
      <c r="E26" s="56">
        <v>800.03557000000001</v>
      </c>
      <c r="J26" s="29"/>
      <c r="K26" s="29"/>
    </row>
    <row r="27" spans="1:11" ht="20.100000000000001" customHeight="1" x14ac:dyDescent="0.6">
      <c r="A27" s="34">
        <v>22</v>
      </c>
      <c r="B27" s="57" t="s">
        <v>343</v>
      </c>
      <c r="C27" s="58">
        <v>738.69962399999997</v>
      </c>
      <c r="D27" s="58">
        <v>792.03661299999999</v>
      </c>
      <c r="E27" s="58">
        <v>750.89888900000005</v>
      </c>
      <c r="J27" s="29"/>
      <c r="K27" s="29"/>
    </row>
    <row r="28" spans="1:11" ht="20.100000000000001" customHeight="1" x14ac:dyDescent="0.6">
      <c r="A28" s="31">
        <v>23</v>
      </c>
      <c r="B28" s="55" t="s">
        <v>336</v>
      </c>
      <c r="C28" s="56">
        <v>593.21635000000003</v>
      </c>
      <c r="D28" s="56">
        <v>893.01384299999995</v>
      </c>
      <c r="E28" s="56">
        <v>640.61422300000004</v>
      </c>
      <c r="J28" s="29"/>
      <c r="K28" s="29"/>
    </row>
    <row r="29" spans="1:11" ht="20.100000000000001" customHeight="1" x14ac:dyDescent="0.6">
      <c r="A29" s="34">
        <v>24</v>
      </c>
      <c r="B29" s="57" t="s">
        <v>333</v>
      </c>
      <c r="C29" s="58">
        <v>353.520331</v>
      </c>
      <c r="D29" s="58">
        <v>354.71359000000001</v>
      </c>
      <c r="E29" s="58">
        <v>606.620723</v>
      </c>
      <c r="J29" s="29"/>
      <c r="K29" s="29"/>
    </row>
    <row r="30" spans="1:11" ht="20.100000000000001" customHeight="1" x14ac:dyDescent="0.6">
      <c r="A30" s="31">
        <v>25</v>
      </c>
      <c r="B30" s="55" t="s">
        <v>118</v>
      </c>
      <c r="C30" s="56">
        <v>192.896154</v>
      </c>
      <c r="D30" s="56">
        <v>618.69470999999999</v>
      </c>
      <c r="E30" s="56">
        <v>604.01451599999996</v>
      </c>
      <c r="J30" s="29"/>
      <c r="K30" s="29"/>
    </row>
    <row r="31" spans="1:11" ht="20.100000000000001" customHeight="1" x14ac:dyDescent="0.6">
      <c r="A31" s="34">
        <v>26</v>
      </c>
      <c r="B31" s="57" t="s">
        <v>231</v>
      </c>
      <c r="C31" s="58">
        <v>491.48524200000003</v>
      </c>
      <c r="D31" s="58">
        <v>577.29334900000003</v>
      </c>
      <c r="E31" s="58">
        <v>581.70811800000001</v>
      </c>
      <c r="J31" s="29"/>
      <c r="K31" s="29"/>
    </row>
    <row r="32" spans="1:11" ht="20.100000000000001" customHeight="1" x14ac:dyDescent="0.6">
      <c r="A32" s="31">
        <v>27</v>
      </c>
      <c r="B32" s="55" t="s">
        <v>234</v>
      </c>
      <c r="C32" s="56">
        <v>472.74020899999999</v>
      </c>
      <c r="D32" s="56">
        <v>693.819703</v>
      </c>
      <c r="E32" s="56">
        <v>504.92998799999998</v>
      </c>
      <c r="J32" s="29"/>
      <c r="K32" s="29"/>
    </row>
    <row r="33" spans="1:11" ht="20.100000000000001" customHeight="1" x14ac:dyDescent="0.6">
      <c r="A33" s="34">
        <v>28</v>
      </c>
      <c r="B33" s="57" t="s">
        <v>95</v>
      </c>
      <c r="C33" s="58">
        <v>426.97673500000002</v>
      </c>
      <c r="D33" s="58">
        <v>438.13430399999999</v>
      </c>
      <c r="E33" s="58">
        <v>470.77025300000003</v>
      </c>
      <c r="J33" s="29"/>
      <c r="K33" s="29"/>
    </row>
    <row r="34" spans="1:11" ht="20.100000000000001" customHeight="1" x14ac:dyDescent="0.6">
      <c r="A34" s="31">
        <v>29</v>
      </c>
      <c r="B34" s="55" t="s">
        <v>120</v>
      </c>
      <c r="C34" s="56">
        <v>228.43806599999999</v>
      </c>
      <c r="D34" s="56">
        <v>340.195043</v>
      </c>
      <c r="E34" s="56">
        <v>422.87106</v>
      </c>
      <c r="J34" s="29"/>
      <c r="K34" s="29"/>
    </row>
    <row r="35" spans="1:11" ht="20.100000000000001" customHeight="1" x14ac:dyDescent="0.6">
      <c r="A35" s="34">
        <v>30</v>
      </c>
      <c r="B35" s="57" t="s">
        <v>86</v>
      </c>
      <c r="C35" s="58">
        <v>439.343028</v>
      </c>
      <c r="D35" s="58">
        <v>539.22826199999997</v>
      </c>
      <c r="E35" s="58">
        <v>420.99340999999998</v>
      </c>
      <c r="J35" s="29"/>
      <c r="K35" s="29"/>
    </row>
    <row r="36" spans="1:11" ht="20.100000000000001" customHeight="1" x14ac:dyDescent="0.6">
      <c r="A36" s="31">
        <v>31</v>
      </c>
      <c r="B36" s="55" t="s">
        <v>87</v>
      </c>
      <c r="C36" s="56">
        <v>447.88610799999998</v>
      </c>
      <c r="D36" s="56">
        <v>558.35220400000003</v>
      </c>
      <c r="E36" s="56">
        <v>383.6628</v>
      </c>
      <c r="J36" s="29"/>
      <c r="K36" s="29"/>
    </row>
    <row r="37" spans="1:11" ht="20.100000000000001" customHeight="1" x14ac:dyDescent="0.6">
      <c r="A37" s="34">
        <v>32</v>
      </c>
      <c r="B37" s="57" t="s">
        <v>106</v>
      </c>
      <c r="C37" s="58">
        <v>92.641750999999999</v>
      </c>
      <c r="D37" s="58">
        <v>375.17319700000002</v>
      </c>
      <c r="E37" s="58">
        <v>308.96124099999997</v>
      </c>
      <c r="J37" s="29"/>
      <c r="K37" s="29"/>
    </row>
    <row r="38" spans="1:11" ht="20.100000000000001" customHeight="1" x14ac:dyDescent="0.6">
      <c r="A38" s="31">
        <v>33</v>
      </c>
      <c r="B38" s="55" t="s">
        <v>147</v>
      </c>
      <c r="C38" s="56">
        <v>642.92050700000004</v>
      </c>
      <c r="D38" s="56">
        <v>259.17103900000001</v>
      </c>
      <c r="E38" s="56">
        <v>289.55192099999999</v>
      </c>
      <c r="J38" s="29"/>
      <c r="K38" s="29"/>
    </row>
    <row r="39" spans="1:11" ht="20.100000000000001" customHeight="1" x14ac:dyDescent="0.6">
      <c r="A39" s="34">
        <v>34</v>
      </c>
      <c r="B39" s="57" t="s">
        <v>239</v>
      </c>
      <c r="C39" s="58">
        <v>248.65893199999999</v>
      </c>
      <c r="D39" s="58">
        <v>189.80170699999999</v>
      </c>
      <c r="E39" s="58">
        <v>279.48874699999999</v>
      </c>
      <c r="J39" s="29"/>
      <c r="K39" s="29"/>
    </row>
    <row r="40" spans="1:11" ht="20.100000000000001" customHeight="1" x14ac:dyDescent="0.6">
      <c r="A40" s="31">
        <v>35</v>
      </c>
      <c r="B40" s="55" t="s">
        <v>111</v>
      </c>
      <c r="C40" s="56">
        <v>322.99727000000001</v>
      </c>
      <c r="D40" s="56">
        <v>336.24875500000002</v>
      </c>
      <c r="E40" s="56">
        <v>272.05073900000002</v>
      </c>
      <c r="J40" s="29"/>
      <c r="K40" s="29"/>
    </row>
    <row r="41" spans="1:11" ht="20.100000000000001" customHeight="1" x14ac:dyDescent="0.6">
      <c r="A41" s="34">
        <v>36</v>
      </c>
      <c r="B41" s="57" t="s">
        <v>257</v>
      </c>
      <c r="C41" s="58">
        <v>262.04831799999999</v>
      </c>
      <c r="D41" s="58">
        <v>408.85754100000003</v>
      </c>
      <c r="E41" s="58">
        <v>257.89513099999999</v>
      </c>
      <c r="J41" s="29"/>
      <c r="K41" s="29"/>
    </row>
    <row r="42" spans="1:11" ht="20.100000000000001" customHeight="1" x14ac:dyDescent="0.6">
      <c r="A42" s="31">
        <v>37</v>
      </c>
      <c r="B42" s="55" t="s">
        <v>256</v>
      </c>
      <c r="C42" s="56">
        <v>183.246138</v>
      </c>
      <c r="D42" s="56">
        <v>262.59525100000002</v>
      </c>
      <c r="E42" s="56">
        <v>257.81703099999999</v>
      </c>
      <c r="J42" s="29"/>
      <c r="K42" s="29"/>
    </row>
    <row r="43" spans="1:11" ht="20.100000000000001" customHeight="1" x14ac:dyDescent="0.6">
      <c r="A43" s="34">
        <v>38</v>
      </c>
      <c r="B43" s="57" t="s">
        <v>128</v>
      </c>
      <c r="C43" s="58">
        <v>0.23493</v>
      </c>
      <c r="D43" s="58">
        <v>10.552925</v>
      </c>
      <c r="E43" s="58">
        <v>225.98596699999999</v>
      </c>
      <c r="J43" s="29"/>
      <c r="K43" s="29"/>
    </row>
    <row r="44" spans="1:11" ht="20.100000000000001" customHeight="1" x14ac:dyDescent="0.6">
      <c r="A44" s="31">
        <v>39</v>
      </c>
      <c r="B44" s="55" t="s">
        <v>330</v>
      </c>
      <c r="C44" s="56">
        <v>119.637117</v>
      </c>
      <c r="D44" s="56">
        <v>174.45796899999999</v>
      </c>
      <c r="E44" s="56">
        <v>207.271298</v>
      </c>
      <c r="J44" s="29"/>
      <c r="K44" s="29"/>
    </row>
    <row r="45" spans="1:11" ht="20.100000000000001" customHeight="1" x14ac:dyDescent="0.6">
      <c r="A45" s="34">
        <v>40</v>
      </c>
      <c r="B45" s="57" t="s">
        <v>232</v>
      </c>
      <c r="C45" s="58">
        <v>167.65548200000001</v>
      </c>
      <c r="D45" s="58">
        <v>222.925848</v>
      </c>
      <c r="E45" s="58">
        <v>206.596949</v>
      </c>
      <c r="J45" s="29"/>
      <c r="K45" s="29"/>
    </row>
    <row r="46" spans="1:11" ht="20.100000000000001" customHeight="1" x14ac:dyDescent="0.6">
      <c r="A46" s="31">
        <v>41</v>
      </c>
      <c r="B46" s="55" t="s">
        <v>249</v>
      </c>
      <c r="C46" s="56">
        <v>4.9387150000000002</v>
      </c>
      <c r="D46" s="56">
        <v>310.72300200000001</v>
      </c>
      <c r="E46" s="56">
        <v>195.18857299999999</v>
      </c>
      <c r="J46" s="29"/>
      <c r="K46" s="29"/>
    </row>
    <row r="47" spans="1:11" ht="20.100000000000001" customHeight="1" x14ac:dyDescent="0.6">
      <c r="A47" s="34">
        <v>42</v>
      </c>
      <c r="B47" s="57" t="s">
        <v>96</v>
      </c>
      <c r="C47" s="58">
        <v>208.68359599999999</v>
      </c>
      <c r="D47" s="58">
        <v>552.79132200000004</v>
      </c>
      <c r="E47" s="58">
        <v>190.45353399999999</v>
      </c>
      <c r="J47" s="29"/>
      <c r="K47" s="29"/>
    </row>
    <row r="48" spans="1:11" ht="20.100000000000001" customHeight="1" x14ac:dyDescent="0.6">
      <c r="A48" s="31">
        <v>43</v>
      </c>
      <c r="B48" s="55" t="s">
        <v>242</v>
      </c>
      <c r="C48" s="56">
        <v>366.53474199999999</v>
      </c>
      <c r="D48" s="56">
        <v>349.18675400000001</v>
      </c>
      <c r="E48" s="56">
        <v>172.99180000000001</v>
      </c>
      <c r="J48" s="29"/>
      <c r="K48" s="29"/>
    </row>
    <row r="49" spans="1:11" ht="20.100000000000001" customHeight="1" x14ac:dyDescent="0.6">
      <c r="A49" s="34">
        <v>44</v>
      </c>
      <c r="B49" s="57" t="s">
        <v>98</v>
      </c>
      <c r="C49" s="58">
        <v>340.31770999999998</v>
      </c>
      <c r="D49" s="58">
        <v>220.28778299999999</v>
      </c>
      <c r="E49" s="58">
        <v>172.814108</v>
      </c>
      <c r="J49" s="29"/>
      <c r="K49" s="29"/>
    </row>
    <row r="50" spans="1:11" ht="20.100000000000001" customHeight="1" x14ac:dyDescent="0.6">
      <c r="A50" s="31">
        <v>45</v>
      </c>
      <c r="B50" s="55" t="s">
        <v>123</v>
      </c>
      <c r="C50" s="56">
        <v>100.906284</v>
      </c>
      <c r="D50" s="56">
        <v>136.30261300000001</v>
      </c>
      <c r="E50" s="56">
        <v>164.282715</v>
      </c>
      <c r="J50" s="29"/>
      <c r="K50" s="29"/>
    </row>
    <row r="51" spans="1:11" ht="20.100000000000001" customHeight="1" x14ac:dyDescent="0.6">
      <c r="A51" s="34">
        <v>46</v>
      </c>
      <c r="B51" s="57" t="s">
        <v>238</v>
      </c>
      <c r="C51" s="58">
        <v>48.345474000000003</v>
      </c>
      <c r="D51" s="58">
        <v>231.95508100000001</v>
      </c>
      <c r="E51" s="58">
        <v>160.05226099999999</v>
      </c>
      <c r="J51" s="29"/>
      <c r="K51" s="29"/>
    </row>
    <row r="52" spans="1:11" ht="20.100000000000001" customHeight="1" x14ac:dyDescent="0.6">
      <c r="A52" s="31">
        <v>47</v>
      </c>
      <c r="B52" s="55" t="s">
        <v>233</v>
      </c>
      <c r="C52" s="56">
        <v>151.41749200000001</v>
      </c>
      <c r="D52" s="56">
        <v>156.309788</v>
      </c>
      <c r="E52" s="56">
        <v>157.07541900000001</v>
      </c>
      <c r="J52" s="29"/>
      <c r="K52" s="29"/>
    </row>
    <row r="53" spans="1:11" ht="20.100000000000001" customHeight="1" x14ac:dyDescent="0.6">
      <c r="A53" s="34">
        <v>48</v>
      </c>
      <c r="B53" s="57" t="s">
        <v>339</v>
      </c>
      <c r="C53" s="58">
        <v>1007.218371</v>
      </c>
      <c r="D53" s="58">
        <v>1151.8895150000001</v>
      </c>
      <c r="E53" s="58">
        <v>156.089933</v>
      </c>
      <c r="J53" s="29"/>
      <c r="K53" s="29"/>
    </row>
    <row r="54" spans="1:11" ht="20.100000000000001" customHeight="1" x14ac:dyDescent="0.6">
      <c r="A54" s="31">
        <v>49</v>
      </c>
      <c r="B54" s="55" t="s">
        <v>229</v>
      </c>
      <c r="C54" s="56">
        <v>32.247430999999999</v>
      </c>
      <c r="D54" s="56">
        <v>155.02349599999999</v>
      </c>
      <c r="E54" s="56">
        <v>155.29214999999999</v>
      </c>
      <c r="J54" s="29"/>
      <c r="K54" s="29"/>
    </row>
    <row r="55" spans="1:11" ht="20.100000000000001" customHeight="1" x14ac:dyDescent="0.6">
      <c r="A55" s="34">
        <v>50</v>
      </c>
      <c r="B55" s="57" t="s">
        <v>146</v>
      </c>
      <c r="C55" s="58">
        <v>131.502003</v>
      </c>
      <c r="D55" s="58">
        <v>118.563923</v>
      </c>
      <c r="E55" s="58">
        <v>152.27201600000001</v>
      </c>
      <c r="J55" s="29"/>
      <c r="K55" s="29"/>
    </row>
    <row r="56" spans="1:11" ht="20.100000000000001" customHeight="1" x14ac:dyDescent="0.6">
      <c r="A56" s="31">
        <v>51</v>
      </c>
      <c r="B56" s="55" t="s">
        <v>143</v>
      </c>
      <c r="C56" s="56">
        <v>76.881016000000002</v>
      </c>
      <c r="D56" s="56">
        <v>122.46821199999999</v>
      </c>
      <c r="E56" s="56">
        <v>136.49384000000001</v>
      </c>
      <c r="J56" s="29"/>
      <c r="K56" s="29"/>
    </row>
    <row r="57" spans="1:11" ht="20.100000000000001" customHeight="1" x14ac:dyDescent="0.6">
      <c r="A57" s="34">
        <v>52</v>
      </c>
      <c r="B57" s="57" t="s">
        <v>150</v>
      </c>
      <c r="C57" s="58">
        <v>80.793450000000007</v>
      </c>
      <c r="D57" s="58">
        <v>136.13217399999999</v>
      </c>
      <c r="E57" s="58">
        <v>121.89171899999999</v>
      </c>
      <c r="J57" s="29"/>
      <c r="K57" s="29"/>
    </row>
    <row r="58" spans="1:11" ht="20.100000000000001" customHeight="1" x14ac:dyDescent="0.6">
      <c r="A58" s="31">
        <v>53</v>
      </c>
      <c r="B58" s="55" t="s">
        <v>110</v>
      </c>
      <c r="C58" s="56">
        <v>57.350729000000001</v>
      </c>
      <c r="D58" s="56">
        <v>71.842096999999995</v>
      </c>
      <c r="E58" s="56">
        <v>103.014</v>
      </c>
      <c r="J58" s="29"/>
      <c r="K58" s="29"/>
    </row>
    <row r="59" spans="1:11" ht="20.100000000000001" customHeight="1" x14ac:dyDescent="0.6">
      <c r="A59" s="34">
        <v>54</v>
      </c>
      <c r="B59" s="57" t="s">
        <v>240</v>
      </c>
      <c r="C59" s="58">
        <v>357.06516699999997</v>
      </c>
      <c r="D59" s="58">
        <v>209.018055</v>
      </c>
      <c r="E59" s="58">
        <v>100.26694999999999</v>
      </c>
      <c r="J59" s="29"/>
      <c r="K59" s="29"/>
    </row>
    <row r="60" spans="1:11" ht="20.100000000000001" customHeight="1" x14ac:dyDescent="0.6">
      <c r="A60" s="31">
        <v>55</v>
      </c>
      <c r="B60" s="55" t="s">
        <v>335</v>
      </c>
      <c r="C60" s="56">
        <v>9.1312630000000006</v>
      </c>
      <c r="D60" s="56">
        <v>7.3232049999999997</v>
      </c>
      <c r="E60" s="56">
        <v>92.09845</v>
      </c>
      <c r="J60" s="29"/>
      <c r="K60" s="29"/>
    </row>
    <row r="61" spans="1:11" ht="20.100000000000001" customHeight="1" x14ac:dyDescent="0.6">
      <c r="A61" s="34">
        <v>56</v>
      </c>
      <c r="B61" s="57" t="s">
        <v>122</v>
      </c>
      <c r="C61" s="58">
        <v>92.075632999999996</v>
      </c>
      <c r="D61" s="58">
        <v>84.221943999999993</v>
      </c>
      <c r="E61" s="58">
        <v>91.500629000000004</v>
      </c>
      <c r="J61" s="29"/>
      <c r="K61" s="29"/>
    </row>
    <row r="62" spans="1:11" ht="20.100000000000001" customHeight="1" x14ac:dyDescent="0.6">
      <c r="A62" s="31">
        <v>57</v>
      </c>
      <c r="B62" s="55" t="s">
        <v>140</v>
      </c>
      <c r="C62" s="56">
        <v>289.85084799999998</v>
      </c>
      <c r="D62" s="56">
        <v>85.711258000000001</v>
      </c>
      <c r="E62" s="56">
        <v>76.848186999999996</v>
      </c>
      <c r="J62" s="29"/>
      <c r="K62" s="29"/>
    </row>
    <row r="63" spans="1:11" ht="20.100000000000001" customHeight="1" x14ac:dyDescent="0.6">
      <c r="A63" s="34">
        <v>58</v>
      </c>
      <c r="B63" s="57" t="s">
        <v>244</v>
      </c>
      <c r="C63" s="58">
        <v>51.511524999999999</v>
      </c>
      <c r="D63" s="58">
        <v>67.799555999999995</v>
      </c>
      <c r="E63" s="58">
        <v>74.885801999999998</v>
      </c>
      <c r="J63" s="29"/>
      <c r="K63" s="29"/>
    </row>
    <row r="64" spans="1:11" ht="20.100000000000001" customHeight="1" x14ac:dyDescent="0.6">
      <c r="A64" s="31">
        <v>59</v>
      </c>
      <c r="B64" s="55" t="s">
        <v>340</v>
      </c>
      <c r="C64" s="56">
        <v>57.947268000000001</v>
      </c>
      <c r="D64" s="56">
        <v>66.289336000000006</v>
      </c>
      <c r="E64" s="56">
        <v>65.956254000000001</v>
      </c>
      <c r="J64" s="29"/>
      <c r="K64" s="29"/>
    </row>
    <row r="65" spans="1:11" ht="20.100000000000001" customHeight="1" x14ac:dyDescent="0.6">
      <c r="A65" s="34">
        <v>60</v>
      </c>
      <c r="B65" s="57" t="s">
        <v>344</v>
      </c>
      <c r="C65" s="58">
        <v>55.184707000000003</v>
      </c>
      <c r="D65" s="58">
        <v>99.845758000000004</v>
      </c>
      <c r="E65" s="58">
        <v>62.726239999999997</v>
      </c>
      <c r="J65" s="29"/>
      <c r="K65" s="29"/>
    </row>
    <row r="66" spans="1:11" ht="20.100000000000001" customHeight="1" x14ac:dyDescent="0.6">
      <c r="A66" s="31">
        <v>61</v>
      </c>
      <c r="B66" s="55" t="s">
        <v>105</v>
      </c>
      <c r="C66" s="56">
        <v>71.293977999999996</v>
      </c>
      <c r="D66" s="56">
        <v>53.773553999999997</v>
      </c>
      <c r="E66" s="56">
        <v>59.874518000000002</v>
      </c>
      <c r="J66" s="29"/>
      <c r="K66" s="29"/>
    </row>
    <row r="67" spans="1:11" ht="20.100000000000001" customHeight="1" x14ac:dyDescent="0.6">
      <c r="A67" s="34">
        <v>62</v>
      </c>
      <c r="B67" s="57" t="s">
        <v>245</v>
      </c>
      <c r="C67" s="58">
        <v>45.897083000000002</v>
      </c>
      <c r="D67" s="58">
        <v>43.703626</v>
      </c>
      <c r="E67" s="58">
        <v>49.218755999999999</v>
      </c>
      <c r="J67" s="29"/>
      <c r="K67" s="29"/>
    </row>
    <row r="68" spans="1:11" ht="20.100000000000001" customHeight="1" x14ac:dyDescent="0.6">
      <c r="A68" s="31">
        <v>63</v>
      </c>
      <c r="B68" s="55" t="s">
        <v>119</v>
      </c>
      <c r="C68" s="56">
        <v>71.434606000000002</v>
      </c>
      <c r="D68" s="56">
        <v>25.741759999999999</v>
      </c>
      <c r="E68" s="56">
        <v>47.619611999999996</v>
      </c>
      <c r="J68" s="29"/>
      <c r="K68" s="29"/>
    </row>
    <row r="69" spans="1:11" ht="20.100000000000001" customHeight="1" x14ac:dyDescent="0.6">
      <c r="A69" s="34">
        <v>64</v>
      </c>
      <c r="B69" s="57" t="s">
        <v>112</v>
      </c>
      <c r="C69" s="58">
        <v>8.1499999999999997E-4</v>
      </c>
      <c r="D69" s="58">
        <v>40.478745000000004</v>
      </c>
      <c r="E69" s="58">
        <v>47.106180999999999</v>
      </c>
      <c r="J69" s="29"/>
      <c r="K69" s="29"/>
    </row>
    <row r="70" spans="1:11" ht="20.100000000000001" customHeight="1" x14ac:dyDescent="0.6">
      <c r="A70" s="31">
        <v>65</v>
      </c>
      <c r="B70" s="55" t="s">
        <v>332</v>
      </c>
      <c r="C70" s="56">
        <v>42.433905000000003</v>
      </c>
      <c r="D70" s="56">
        <v>43.411651999999997</v>
      </c>
      <c r="E70" s="56">
        <v>45.564458999999999</v>
      </c>
      <c r="J70" s="29"/>
      <c r="K70" s="29"/>
    </row>
    <row r="71" spans="1:11" ht="20.100000000000001" customHeight="1" x14ac:dyDescent="0.6">
      <c r="A71" s="34">
        <v>66</v>
      </c>
      <c r="B71" s="57" t="s">
        <v>109</v>
      </c>
      <c r="C71" s="58">
        <v>81.660775999999998</v>
      </c>
      <c r="D71" s="58">
        <v>63.245064999999997</v>
      </c>
      <c r="E71" s="58">
        <v>45.413736999999998</v>
      </c>
      <c r="J71" s="29"/>
      <c r="K71" s="29"/>
    </row>
    <row r="72" spans="1:11" ht="20.100000000000001" customHeight="1" x14ac:dyDescent="0.6">
      <c r="A72" s="31">
        <v>67</v>
      </c>
      <c r="B72" s="55" t="s">
        <v>103</v>
      </c>
      <c r="C72" s="56">
        <v>128.71188100000001</v>
      </c>
      <c r="D72" s="56">
        <v>57.315376999999998</v>
      </c>
      <c r="E72" s="56">
        <v>42.038645000000002</v>
      </c>
      <c r="J72" s="29"/>
      <c r="K72" s="29"/>
    </row>
    <row r="73" spans="1:11" ht="20.100000000000001" customHeight="1" x14ac:dyDescent="0.6">
      <c r="A73" s="34">
        <v>68</v>
      </c>
      <c r="B73" s="57" t="s">
        <v>100</v>
      </c>
      <c r="C73" s="58">
        <v>37.885767999999999</v>
      </c>
      <c r="D73" s="58">
        <v>37.282795999999998</v>
      </c>
      <c r="E73" s="58">
        <v>40.190168999999997</v>
      </c>
      <c r="J73" s="29"/>
      <c r="K73" s="29"/>
    </row>
    <row r="74" spans="1:11" ht="20.100000000000001" customHeight="1" x14ac:dyDescent="0.6">
      <c r="A74" s="31">
        <v>69</v>
      </c>
      <c r="B74" s="55" t="s">
        <v>367</v>
      </c>
      <c r="C74" s="56">
        <v>2.8160949999999998</v>
      </c>
      <c r="D74" s="56">
        <v>3.1637999999999999E-2</v>
      </c>
      <c r="E74" s="56">
        <v>38.619545000000002</v>
      </c>
      <c r="J74" s="29"/>
      <c r="K74" s="29"/>
    </row>
    <row r="75" spans="1:11" ht="20.100000000000001" customHeight="1" x14ac:dyDescent="0.6">
      <c r="A75" s="34">
        <v>70</v>
      </c>
      <c r="B75" s="57" t="s">
        <v>127</v>
      </c>
      <c r="C75" s="58">
        <v>2.5890110000000002</v>
      </c>
      <c r="D75" s="58">
        <v>9.2201730000000008</v>
      </c>
      <c r="E75" s="58">
        <v>34.824606000000003</v>
      </c>
      <c r="J75" s="29"/>
      <c r="K75" s="29"/>
    </row>
    <row r="76" spans="1:11" ht="20.100000000000001" customHeight="1" x14ac:dyDescent="0.6">
      <c r="A76" s="31">
        <v>71</v>
      </c>
      <c r="B76" s="55" t="s">
        <v>138</v>
      </c>
      <c r="C76" s="56">
        <v>31.195222999999999</v>
      </c>
      <c r="D76" s="56">
        <v>29.672868999999999</v>
      </c>
      <c r="E76" s="56">
        <v>31.888016</v>
      </c>
      <c r="J76" s="29"/>
      <c r="K76" s="29"/>
    </row>
    <row r="77" spans="1:11" ht="20.100000000000001" customHeight="1" x14ac:dyDescent="0.6">
      <c r="A77" s="34">
        <v>72</v>
      </c>
      <c r="B77" s="57" t="s">
        <v>114</v>
      </c>
      <c r="C77" s="58">
        <v>31.176359000000001</v>
      </c>
      <c r="D77" s="58">
        <v>19.890599000000002</v>
      </c>
      <c r="E77" s="58">
        <v>30.327145000000002</v>
      </c>
      <c r="J77" s="29"/>
      <c r="K77" s="29"/>
    </row>
    <row r="78" spans="1:11" ht="20.100000000000001" customHeight="1" x14ac:dyDescent="0.6">
      <c r="A78" s="31">
        <v>73</v>
      </c>
      <c r="B78" s="55" t="s">
        <v>142</v>
      </c>
      <c r="C78" s="56">
        <v>33.497031</v>
      </c>
      <c r="D78" s="56">
        <v>25.600289</v>
      </c>
      <c r="E78" s="56">
        <v>29.499499</v>
      </c>
      <c r="J78" s="29"/>
      <c r="K78" s="29"/>
    </row>
    <row r="79" spans="1:11" ht="20.100000000000001" customHeight="1" x14ac:dyDescent="0.6">
      <c r="A79" s="34">
        <v>74</v>
      </c>
      <c r="B79" s="57" t="s">
        <v>255</v>
      </c>
      <c r="C79" s="58">
        <v>17.044657999999998</v>
      </c>
      <c r="D79" s="58">
        <v>8.6825080000000003</v>
      </c>
      <c r="E79" s="58">
        <v>29.283239999999999</v>
      </c>
      <c r="J79" s="29"/>
      <c r="K79" s="29"/>
    </row>
    <row r="80" spans="1:11" ht="20.100000000000001" customHeight="1" x14ac:dyDescent="0.6">
      <c r="A80" s="31">
        <v>75</v>
      </c>
      <c r="B80" s="55" t="s">
        <v>132</v>
      </c>
      <c r="C80" s="56">
        <v>23.562156000000002</v>
      </c>
      <c r="D80" s="56">
        <v>30.665924</v>
      </c>
      <c r="E80" s="56">
        <v>29.090436</v>
      </c>
      <c r="J80" s="29"/>
      <c r="K80" s="29"/>
    </row>
    <row r="81" spans="1:11" ht="20.100000000000001" customHeight="1" x14ac:dyDescent="0.6">
      <c r="A81" s="34">
        <v>76</v>
      </c>
      <c r="B81" s="57" t="s">
        <v>258</v>
      </c>
      <c r="C81" s="58">
        <v>22.529646</v>
      </c>
      <c r="D81" s="58">
        <v>26.487795999999999</v>
      </c>
      <c r="E81" s="58">
        <v>27.524016</v>
      </c>
      <c r="J81" s="29"/>
      <c r="K81" s="29"/>
    </row>
    <row r="82" spans="1:11" ht="20.100000000000001" customHeight="1" x14ac:dyDescent="0.6">
      <c r="A82" s="31">
        <v>77</v>
      </c>
      <c r="B82" s="55" t="s">
        <v>261</v>
      </c>
      <c r="C82" s="56">
        <v>30.525122</v>
      </c>
      <c r="D82" s="56">
        <v>135.926421</v>
      </c>
      <c r="E82" s="56">
        <v>27.507190999999999</v>
      </c>
      <c r="J82" s="29"/>
      <c r="K82" s="29"/>
    </row>
    <row r="83" spans="1:11" ht="20.100000000000001" customHeight="1" x14ac:dyDescent="0.6">
      <c r="A83" s="34">
        <v>78</v>
      </c>
      <c r="B83" s="57" t="s">
        <v>152</v>
      </c>
      <c r="C83" s="58">
        <v>121.79857</v>
      </c>
      <c r="D83" s="58">
        <v>18.850341</v>
      </c>
      <c r="E83" s="58">
        <v>26.357800999999998</v>
      </c>
      <c r="J83" s="29"/>
      <c r="K83" s="29"/>
    </row>
    <row r="84" spans="1:11" ht="20.100000000000001" customHeight="1" x14ac:dyDescent="0.6">
      <c r="A84" s="31">
        <v>79</v>
      </c>
      <c r="B84" s="55" t="s">
        <v>151</v>
      </c>
      <c r="C84" s="56">
        <v>25.51596</v>
      </c>
      <c r="D84" s="56">
        <v>19.480692999999999</v>
      </c>
      <c r="E84" s="56">
        <v>26.136469999999999</v>
      </c>
      <c r="J84" s="29"/>
      <c r="K84" s="29"/>
    </row>
    <row r="85" spans="1:11" ht="20.100000000000001" customHeight="1" x14ac:dyDescent="0.6">
      <c r="A85" s="34">
        <v>80</v>
      </c>
      <c r="B85" s="57" t="s">
        <v>271</v>
      </c>
      <c r="C85" s="58">
        <v>8.0480160000000005</v>
      </c>
      <c r="D85" s="58">
        <v>0.27407399999999998</v>
      </c>
      <c r="E85" s="58">
        <v>17.504262000000001</v>
      </c>
      <c r="J85" s="29"/>
      <c r="K85" s="29"/>
    </row>
    <row r="86" spans="1:11" ht="20.100000000000001" customHeight="1" x14ac:dyDescent="0.6">
      <c r="A86" s="31">
        <v>81</v>
      </c>
      <c r="B86" s="55" t="s">
        <v>141</v>
      </c>
      <c r="C86" s="56">
        <v>12.321455</v>
      </c>
      <c r="D86" s="56">
        <v>17.758846999999999</v>
      </c>
      <c r="E86" s="56">
        <v>16.045817</v>
      </c>
      <c r="J86" s="29"/>
      <c r="K86" s="29"/>
    </row>
    <row r="87" spans="1:11" ht="20.100000000000001" customHeight="1" x14ac:dyDescent="0.6">
      <c r="A87" s="34">
        <v>82</v>
      </c>
      <c r="B87" s="57" t="s">
        <v>263</v>
      </c>
      <c r="C87" s="58">
        <v>22.946770999999998</v>
      </c>
      <c r="D87" s="58">
        <v>30.316122</v>
      </c>
      <c r="E87" s="58">
        <v>15.355501</v>
      </c>
      <c r="J87" s="29"/>
      <c r="K87" s="29"/>
    </row>
    <row r="88" spans="1:11" ht="20.100000000000001" customHeight="1" x14ac:dyDescent="0.6">
      <c r="A88" s="31">
        <v>83</v>
      </c>
      <c r="B88" s="55" t="s">
        <v>125</v>
      </c>
      <c r="C88" s="56">
        <v>6.0197409999999998</v>
      </c>
      <c r="D88" s="56">
        <v>17.469487999999998</v>
      </c>
      <c r="E88" s="56">
        <v>13.622246000000001</v>
      </c>
      <c r="J88" s="29"/>
      <c r="K88" s="29"/>
    </row>
    <row r="89" spans="1:11" ht="20.100000000000001" customHeight="1" x14ac:dyDescent="0.6">
      <c r="A89" s="34">
        <v>84</v>
      </c>
      <c r="B89" s="57" t="s">
        <v>246</v>
      </c>
      <c r="C89" s="58">
        <v>33.314494000000003</v>
      </c>
      <c r="D89" s="58">
        <v>32.183456</v>
      </c>
      <c r="E89" s="58">
        <v>12.369721999999999</v>
      </c>
      <c r="J89" s="29"/>
      <c r="K89" s="29"/>
    </row>
    <row r="90" spans="1:11" ht="20.100000000000001" customHeight="1" x14ac:dyDescent="0.6">
      <c r="A90" s="31">
        <v>85</v>
      </c>
      <c r="B90" s="55" t="s">
        <v>121</v>
      </c>
      <c r="C90" s="56">
        <v>6.6925290000000004</v>
      </c>
      <c r="D90" s="56">
        <v>9.9625240000000002</v>
      </c>
      <c r="E90" s="56">
        <v>11.472981000000001</v>
      </c>
      <c r="J90" s="29"/>
      <c r="K90" s="29"/>
    </row>
    <row r="91" spans="1:11" ht="20.100000000000001" customHeight="1" x14ac:dyDescent="0.6">
      <c r="A91" s="34">
        <v>86</v>
      </c>
      <c r="B91" s="57" t="s">
        <v>102</v>
      </c>
      <c r="C91" s="58">
        <v>6.3492100000000002</v>
      </c>
      <c r="D91" s="58">
        <v>5.3550110000000002</v>
      </c>
      <c r="E91" s="58">
        <v>11.467817</v>
      </c>
      <c r="J91" s="29"/>
      <c r="K91" s="29"/>
    </row>
    <row r="92" spans="1:11" ht="20.100000000000001" customHeight="1" x14ac:dyDescent="0.6">
      <c r="A92" s="31">
        <v>87</v>
      </c>
      <c r="B92" s="55" t="s">
        <v>139</v>
      </c>
      <c r="C92" s="56">
        <v>12.789747</v>
      </c>
      <c r="D92" s="56">
        <v>25.154641999999999</v>
      </c>
      <c r="E92" s="56">
        <v>10.624026000000001</v>
      </c>
      <c r="J92" s="29"/>
      <c r="K92" s="29"/>
    </row>
    <row r="93" spans="1:11" ht="20.100000000000001" customHeight="1" x14ac:dyDescent="0.6">
      <c r="A93" s="34">
        <v>88</v>
      </c>
      <c r="B93" s="57" t="s">
        <v>94</v>
      </c>
      <c r="C93" s="58">
        <v>6.3868320000000001</v>
      </c>
      <c r="D93" s="58">
        <v>10.673342999999999</v>
      </c>
      <c r="E93" s="58">
        <v>10.213476</v>
      </c>
      <c r="J93" s="29"/>
      <c r="K93" s="29"/>
    </row>
    <row r="94" spans="1:11" ht="20.100000000000001" customHeight="1" x14ac:dyDescent="0.6">
      <c r="A94" s="31">
        <v>89</v>
      </c>
      <c r="B94" s="55" t="s">
        <v>260</v>
      </c>
      <c r="C94" s="56">
        <v>2.966637</v>
      </c>
      <c r="D94" s="56">
        <v>2.292351</v>
      </c>
      <c r="E94" s="56">
        <v>8.8083899999999993</v>
      </c>
      <c r="J94" s="29"/>
      <c r="K94" s="29"/>
    </row>
    <row r="95" spans="1:11" ht="20.100000000000001" customHeight="1" x14ac:dyDescent="0.6">
      <c r="A95" s="34">
        <v>90</v>
      </c>
      <c r="B95" s="57" t="s">
        <v>345</v>
      </c>
      <c r="C95" s="58">
        <v>5.707687</v>
      </c>
      <c r="D95" s="58">
        <v>10.147264</v>
      </c>
      <c r="E95" s="58">
        <v>8.6255889999999997</v>
      </c>
      <c r="J95" s="29"/>
      <c r="K95" s="29"/>
    </row>
    <row r="96" spans="1:11" ht="20.100000000000001" customHeight="1" x14ac:dyDescent="0.6">
      <c r="A96" s="31">
        <v>91</v>
      </c>
      <c r="B96" s="55" t="s">
        <v>341</v>
      </c>
      <c r="C96" s="56">
        <v>16.959016999999999</v>
      </c>
      <c r="D96" s="56">
        <v>12.846455000000001</v>
      </c>
      <c r="E96" s="56">
        <v>8.5108470000000001</v>
      </c>
      <c r="J96" s="29"/>
      <c r="K96" s="29"/>
    </row>
    <row r="97" spans="1:11" ht="20.100000000000001" customHeight="1" x14ac:dyDescent="0.6">
      <c r="A97" s="34">
        <v>92</v>
      </c>
      <c r="B97" s="57" t="s">
        <v>201</v>
      </c>
      <c r="C97" s="58">
        <v>5.2232380000000003</v>
      </c>
      <c r="D97" s="58">
        <v>121.34115199999999</v>
      </c>
      <c r="E97" s="58">
        <v>8.0422849999999997</v>
      </c>
      <c r="J97" s="29"/>
      <c r="K97" s="29"/>
    </row>
    <row r="98" spans="1:11" ht="20.100000000000001" customHeight="1" x14ac:dyDescent="0.6">
      <c r="A98" s="31">
        <v>93</v>
      </c>
      <c r="B98" s="55" t="s">
        <v>145</v>
      </c>
      <c r="C98" s="56">
        <v>20.190891000000001</v>
      </c>
      <c r="D98" s="56">
        <v>1.261406</v>
      </c>
      <c r="E98" s="56">
        <v>6.927556</v>
      </c>
      <c r="J98" s="29"/>
      <c r="K98" s="29"/>
    </row>
    <row r="99" spans="1:11" ht="20.100000000000001" customHeight="1" x14ac:dyDescent="0.6">
      <c r="A99" s="34">
        <v>94</v>
      </c>
      <c r="B99" s="57" t="s">
        <v>101</v>
      </c>
      <c r="C99" s="58">
        <v>0.166246</v>
      </c>
      <c r="D99" s="58">
        <v>1.9682869999999999</v>
      </c>
      <c r="E99" s="58">
        <v>5.9982340000000001</v>
      </c>
      <c r="J99" s="29"/>
      <c r="K99" s="29"/>
    </row>
    <row r="100" spans="1:11" ht="20.100000000000001" customHeight="1" x14ac:dyDescent="0.6">
      <c r="A100" s="31">
        <v>95</v>
      </c>
      <c r="B100" s="55" t="s">
        <v>99</v>
      </c>
      <c r="C100" s="56">
        <v>5.9474410000000004</v>
      </c>
      <c r="D100" s="56">
        <v>5.4150039999999997</v>
      </c>
      <c r="E100" s="56">
        <v>5.9165010000000002</v>
      </c>
      <c r="J100" s="29"/>
      <c r="K100" s="29"/>
    </row>
    <row r="101" spans="1:11" ht="20.100000000000001" customHeight="1" x14ac:dyDescent="0.6">
      <c r="A101" s="34">
        <v>96</v>
      </c>
      <c r="B101" s="57" t="s">
        <v>124</v>
      </c>
      <c r="C101" s="58">
        <v>3.3623509999999999</v>
      </c>
      <c r="D101" s="58">
        <v>4.9378159999999998</v>
      </c>
      <c r="E101" s="58">
        <v>5.4446770000000004</v>
      </c>
      <c r="J101" s="29"/>
      <c r="K101" s="29"/>
    </row>
    <row r="102" spans="1:11" ht="20.100000000000001" customHeight="1" x14ac:dyDescent="0.6">
      <c r="A102" s="31">
        <v>97</v>
      </c>
      <c r="B102" s="55" t="s">
        <v>268</v>
      </c>
      <c r="C102" s="56">
        <v>2.618506</v>
      </c>
      <c r="D102" s="56">
        <v>7.0552840000000003</v>
      </c>
      <c r="E102" s="56">
        <v>5.3393769999999998</v>
      </c>
      <c r="J102" s="29"/>
      <c r="K102" s="29"/>
    </row>
    <row r="103" spans="1:11" ht="20.100000000000001" customHeight="1" x14ac:dyDescent="0.6">
      <c r="A103" s="34">
        <v>98</v>
      </c>
      <c r="B103" s="57" t="s">
        <v>149</v>
      </c>
      <c r="C103" s="58">
        <v>6.2922950000000002</v>
      </c>
      <c r="D103" s="58">
        <v>6.2019500000000001</v>
      </c>
      <c r="E103" s="58">
        <v>5.118233</v>
      </c>
      <c r="J103" s="29"/>
      <c r="K103" s="29"/>
    </row>
    <row r="104" spans="1:11" ht="20.100000000000001" customHeight="1" x14ac:dyDescent="0.6">
      <c r="A104" s="31">
        <v>99</v>
      </c>
      <c r="B104" s="55" t="s">
        <v>267</v>
      </c>
      <c r="C104" s="56">
        <v>1.010804</v>
      </c>
      <c r="D104" s="56">
        <v>1.641475</v>
      </c>
      <c r="E104" s="56">
        <v>4.5484280000000004</v>
      </c>
      <c r="J104" s="29"/>
      <c r="K104" s="29"/>
    </row>
    <row r="105" spans="1:11" ht="20.100000000000001" customHeight="1" x14ac:dyDescent="0.6">
      <c r="A105" s="34">
        <v>100</v>
      </c>
      <c r="B105" s="57" t="s">
        <v>243</v>
      </c>
      <c r="C105" s="58">
        <v>7.3295310000000002</v>
      </c>
      <c r="D105" s="58">
        <v>12.211595000000001</v>
      </c>
      <c r="E105" s="58">
        <v>4.3907540000000003</v>
      </c>
      <c r="J105" s="29"/>
      <c r="K105" s="29"/>
    </row>
    <row r="106" spans="1:11" ht="20.100000000000001" customHeight="1" x14ac:dyDescent="0.6">
      <c r="A106" s="31">
        <v>101</v>
      </c>
      <c r="B106" s="55" t="s">
        <v>134</v>
      </c>
      <c r="C106" s="56">
        <v>2.6883309999999998</v>
      </c>
      <c r="D106" s="56">
        <v>3.6169790000000002</v>
      </c>
      <c r="E106" s="56">
        <v>4.0111379999999999</v>
      </c>
      <c r="J106" s="29"/>
      <c r="K106" s="29"/>
    </row>
    <row r="107" spans="1:11" ht="20.100000000000001" customHeight="1" x14ac:dyDescent="0.6">
      <c r="A107" s="34">
        <v>102</v>
      </c>
      <c r="B107" s="57" t="s">
        <v>311</v>
      </c>
      <c r="C107" s="58">
        <v>0.17504400000000001</v>
      </c>
      <c r="D107" s="58">
        <v>1.0841149999999999</v>
      </c>
      <c r="E107" s="58">
        <v>3.7174239999999998</v>
      </c>
      <c r="J107" s="29"/>
      <c r="K107" s="29"/>
    </row>
    <row r="108" spans="1:11" ht="20.100000000000001" customHeight="1" x14ac:dyDescent="0.6">
      <c r="A108" s="31">
        <v>103</v>
      </c>
      <c r="B108" s="55" t="s">
        <v>241</v>
      </c>
      <c r="C108" s="56">
        <v>0.18274099999999999</v>
      </c>
      <c r="D108" s="56">
        <v>3.0588890000000002</v>
      </c>
      <c r="E108" s="56">
        <v>3.4578579999999999</v>
      </c>
      <c r="J108" s="29"/>
      <c r="K108" s="29"/>
    </row>
    <row r="109" spans="1:11" ht="20.100000000000001" customHeight="1" x14ac:dyDescent="0.6">
      <c r="A109" s="34">
        <v>104</v>
      </c>
      <c r="B109" s="57" t="s">
        <v>334</v>
      </c>
      <c r="C109" s="58">
        <v>1.370935</v>
      </c>
      <c r="D109" s="58">
        <v>28.791226000000002</v>
      </c>
      <c r="E109" s="58">
        <v>3.398361</v>
      </c>
      <c r="J109" s="29"/>
      <c r="K109" s="29"/>
    </row>
    <row r="110" spans="1:11" ht="20.100000000000001" customHeight="1" x14ac:dyDescent="0.6">
      <c r="A110" s="31">
        <v>105</v>
      </c>
      <c r="B110" s="55" t="s">
        <v>265</v>
      </c>
      <c r="C110" s="56">
        <v>3.8092009999999998</v>
      </c>
      <c r="D110" s="56">
        <v>0.43420700000000001</v>
      </c>
      <c r="E110" s="56">
        <v>3.0063589999999998</v>
      </c>
      <c r="J110" s="29"/>
      <c r="K110" s="29"/>
    </row>
    <row r="111" spans="1:11" ht="20.100000000000001" customHeight="1" x14ac:dyDescent="0.6">
      <c r="A111" s="34">
        <v>106</v>
      </c>
      <c r="B111" s="57" t="s">
        <v>252</v>
      </c>
      <c r="C111" s="58">
        <v>4.2112170000000004</v>
      </c>
      <c r="D111" s="58">
        <v>1.1308339999999999</v>
      </c>
      <c r="E111" s="58">
        <v>2.8669180000000001</v>
      </c>
      <c r="J111" s="29"/>
      <c r="K111" s="29"/>
    </row>
    <row r="112" spans="1:11" ht="20.100000000000001" customHeight="1" x14ac:dyDescent="0.6">
      <c r="A112" s="31">
        <v>107</v>
      </c>
      <c r="B112" s="55" t="s">
        <v>108</v>
      </c>
      <c r="C112" s="56">
        <v>1.26118</v>
      </c>
      <c r="D112" s="56">
        <v>5.2569980000000003</v>
      </c>
      <c r="E112" s="56">
        <v>2.754953</v>
      </c>
      <c r="J112" s="29"/>
      <c r="K112" s="29"/>
    </row>
    <row r="113" spans="1:11" ht="20.100000000000001" customHeight="1" x14ac:dyDescent="0.6">
      <c r="A113" s="34">
        <v>108</v>
      </c>
      <c r="B113" s="57" t="s">
        <v>264</v>
      </c>
      <c r="C113" s="58">
        <v>0.80474599999999996</v>
      </c>
      <c r="D113" s="58">
        <v>3.151878</v>
      </c>
      <c r="E113" s="58">
        <v>2.630347</v>
      </c>
      <c r="J113" s="29"/>
      <c r="K113" s="29"/>
    </row>
    <row r="114" spans="1:11" ht="20.100000000000001" customHeight="1" x14ac:dyDescent="0.6">
      <c r="A114" s="31">
        <v>109</v>
      </c>
      <c r="B114" s="55" t="s">
        <v>117</v>
      </c>
      <c r="C114" s="56">
        <v>1.110948</v>
      </c>
      <c r="D114" s="56">
        <v>2.4496560000000001</v>
      </c>
      <c r="E114" s="56">
        <v>2.5831300000000001</v>
      </c>
      <c r="J114" s="29"/>
      <c r="K114" s="29"/>
    </row>
    <row r="115" spans="1:11" ht="20.100000000000001" customHeight="1" x14ac:dyDescent="0.6">
      <c r="A115" s="34">
        <v>110</v>
      </c>
      <c r="B115" s="57" t="s">
        <v>137</v>
      </c>
      <c r="C115" s="58">
        <v>0.47861999999999999</v>
      </c>
      <c r="D115" s="58">
        <v>3.559113</v>
      </c>
      <c r="E115" s="58">
        <v>2.5134029999999998</v>
      </c>
      <c r="J115" s="29"/>
      <c r="K115" s="29"/>
    </row>
    <row r="116" spans="1:11" ht="20.100000000000001" customHeight="1" x14ac:dyDescent="0.6">
      <c r="A116" s="31">
        <v>111</v>
      </c>
      <c r="B116" s="55" t="s">
        <v>202</v>
      </c>
      <c r="C116" s="56">
        <v>8.0680169999999993</v>
      </c>
      <c r="D116" s="56">
        <v>1.60355</v>
      </c>
      <c r="E116" s="56">
        <v>2.4832489999999998</v>
      </c>
      <c r="J116" s="29"/>
      <c r="K116" s="29"/>
    </row>
    <row r="117" spans="1:11" ht="20.100000000000001" customHeight="1" x14ac:dyDescent="0.6">
      <c r="A117" s="34">
        <v>112</v>
      </c>
      <c r="B117" s="57" t="s">
        <v>266</v>
      </c>
      <c r="C117" s="58">
        <v>6.0758510000000001</v>
      </c>
      <c r="D117" s="58">
        <v>2.5011730000000001</v>
      </c>
      <c r="E117" s="58">
        <v>2.2227440000000001</v>
      </c>
      <c r="J117" s="29"/>
      <c r="K117" s="29"/>
    </row>
    <row r="118" spans="1:11" ht="20.100000000000001" customHeight="1" x14ac:dyDescent="0.6">
      <c r="A118" s="31">
        <v>113</v>
      </c>
      <c r="B118" s="55" t="s">
        <v>273</v>
      </c>
      <c r="C118" s="56">
        <v>2.6732809999999998</v>
      </c>
      <c r="D118" s="56">
        <v>0.163379</v>
      </c>
      <c r="E118" s="56">
        <v>1.6722520000000001</v>
      </c>
      <c r="J118" s="29"/>
      <c r="K118" s="29"/>
    </row>
    <row r="119" spans="1:11" ht="20.100000000000001" customHeight="1" x14ac:dyDescent="0.6">
      <c r="A119" s="34">
        <v>114</v>
      </c>
      <c r="B119" s="57" t="s">
        <v>204</v>
      </c>
      <c r="C119" s="58">
        <v>2.9840490000000002</v>
      </c>
      <c r="D119" s="58">
        <v>0.82814699999999997</v>
      </c>
      <c r="E119" s="58">
        <v>1.657081</v>
      </c>
      <c r="J119" s="29"/>
      <c r="K119" s="29"/>
    </row>
    <row r="120" spans="1:11" ht="20.100000000000001" customHeight="1" x14ac:dyDescent="0.6">
      <c r="A120" s="31">
        <v>115</v>
      </c>
      <c r="B120" s="55" t="s">
        <v>308</v>
      </c>
      <c r="C120" s="56">
        <v>8.3499999999999998E-3</v>
      </c>
      <c r="D120" s="56">
        <v>2.048813</v>
      </c>
      <c r="E120" s="56">
        <v>1.624973</v>
      </c>
      <c r="J120" s="29"/>
      <c r="K120" s="29"/>
    </row>
    <row r="121" spans="1:11" ht="20.100000000000001" customHeight="1" x14ac:dyDescent="0.6">
      <c r="A121" s="34">
        <v>116</v>
      </c>
      <c r="B121" s="57" t="s">
        <v>206</v>
      </c>
      <c r="C121" s="58">
        <v>1.729139</v>
      </c>
      <c r="D121" s="58">
        <v>1.2823739999999999</v>
      </c>
      <c r="E121" s="58">
        <v>1.382096</v>
      </c>
      <c r="J121" s="29"/>
      <c r="K121" s="29"/>
    </row>
    <row r="122" spans="1:11" ht="20.100000000000001" customHeight="1" x14ac:dyDescent="0.6">
      <c r="A122" s="31">
        <v>117</v>
      </c>
      <c r="B122" s="55" t="s">
        <v>131</v>
      </c>
      <c r="C122" s="56">
        <v>1.2585219999999999</v>
      </c>
      <c r="D122" s="56">
        <v>2.8059850000000002</v>
      </c>
      <c r="E122" s="56">
        <v>1.2702279999999999</v>
      </c>
      <c r="J122" s="29"/>
      <c r="K122" s="29"/>
    </row>
    <row r="123" spans="1:11" ht="20.100000000000001" customHeight="1" x14ac:dyDescent="0.6">
      <c r="A123" s="34">
        <v>118</v>
      </c>
      <c r="B123" s="57" t="s">
        <v>251</v>
      </c>
      <c r="C123" s="58">
        <v>2.8465769999999999</v>
      </c>
      <c r="D123" s="58">
        <v>2.4317139999999999</v>
      </c>
      <c r="E123" s="58">
        <v>1.2278340000000001</v>
      </c>
      <c r="J123" s="29"/>
      <c r="K123" s="29"/>
    </row>
    <row r="124" spans="1:11" ht="20.100000000000001" customHeight="1" x14ac:dyDescent="0.6">
      <c r="A124" s="31">
        <v>119</v>
      </c>
      <c r="B124" s="55" t="s">
        <v>253</v>
      </c>
      <c r="C124" s="56">
        <v>9.7837999999999994E-2</v>
      </c>
      <c r="D124" s="56">
        <v>0.15574199999999999</v>
      </c>
      <c r="E124" s="56">
        <v>1.142188</v>
      </c>
      <c r="J124" s="29"/>
      <c r="K124" s="29"/>
    </row>
    <row r="125" spans="1:11" ht="20.100000000000001" customHeight="1" x14ac:dyDescent="0.6">
      <c r="A125" s="34">
        <v>120</v>
      </c>
      <c r="B125" s="57" t="s">
        <v>354</v>
      </c>
      <c r="C125" s="58" t="s">
        <v>113</v>
      </c>
      <c r="D125" s="58">
        <v>0.75854999999999995</v>
      </c>
      <c r="E125" s="58">
        <v>1.0901639999999999</v>
      </c>
      <c r="J125" s="29"/>
      <c r="K125" s="29"/>
    </row>
    <row r="126" spans="1:11" ht="20.100000000000001" customHeight="1" x14ac:dyDescent="0.6">
      <c r="A126" s="31">
        <v>121</v>
      </c>
      <c r="B126" s="55" t="s">
        <v>370</v>
      </c>
      <c r="C126" s="56" t="s">
        <v>113</v>
      </c>
      <c r="D126" s="56">
        <v>4.1599999999999997E-4</v>
      </c>
      <c r="E126" s="56">
        <v>1.0451790000000001</v>
      </c>
      <c r="J126" s="29"/>
      <c r="K126" s="29"/>
    </row>
    <row r="127" spans="1:11" ht="20.100000000000001" customHeight="1" x14ac:dyDescent="0.6">
      <c r="A127" s="34">
        <v>122</v>
      </c>
      <c r="B127" s="57" t="s">
        <v>371</v>
      </c>
      <c r="C127" s="58">
        <v>1.0836749999999999</v>
      </c>
      <c r="D127" s="58">
        <v>3.8419000000000002E-2</v>
      </c>
      <c r="E127" s="58">
        <v>1.030861</v>
      </c>
      <c r="J127" s="29"/>
      <c r="K127" s="29"/>
    </row>
    <row r="128" spans="1:11" ht="20.100000000000001" customHeight="1" x14ac:dyDescent="0.6">
      <c r="A128" s="31">
        <v>123</v>
      </c>
      <c r="B128" s="55" t="s">
        <v>277</v>
      </c>
      <c r="C128" s="56">
        <v>4.5669000000000001E-2</v>
      </c>
      <c r="D128" s="56">
        <v>0.479495</v>
      </c>
      <c r="E128" s="56">
        <v>0.97544900000000001</v>
      </c>
      <c r="J128" s="29"/>
      <c r="K128" s="29"/>
    </row>
    <row r="129" spans="1:11" ht="20.100000000000001" customHeight="1" x14ac:dyDescent="0.6">
      <c r="A129" s="34">
        <v>124</v>
      </c>
      <c r="B129" s="57" t="s">
        <v>259</v>
      </c>
      <c r="C129" s="58">
        <v>0.247194</v>
      </c>
      <c r="D129" s="58">
        <v>2.5384869999999999</v>
      </c>
      <c r="E129" s="58">
        <v>0.96806199999999998</v>
      </c>
      <c r="J129" s="29"/>
      <c r="K129" s="29"/>
    </row>
    <row r="130" spans="1:11" ht="20.100000000000001" customHeight="1" x14ac:dyDescent="0.6">
      <c r="A130" s="31">
        <v>125</v>
      </c>
      <c r="B130" s="55" t="s">
        <v>130</v>
      </c>
      <c r="C130" s="56" t="s">
        <v>113</v>
      </c>
      <c r="D130" s="56">
        <v>0.14716000000000001</v>
      </c>
      <c r="E130" s="56">
        <v>0.96749499999999999</v>
      </c>
      <c r="J130" s="29"/>
      <c r="K130" s="29"/>
    </row>
    <row r="131" spans="1:11" ht="20.100000000000001" customHeight="1" x14ac:dyDescent="0.6">
      <c r="A131" s="34">
        <v>126</v>
      </c>
      <c r="B131" s="57" t="s">
        <v>250</v>
      </c>
      <c r="C131" s="58">
        <v>0.72357400000000005</v>
      </c>
      <c r="D131" s="58">
        <v>1.7586550000000001</v>
      </c>
      <c r="E131" s="58">
        <v>0.94262800000000002</v>
      </c>
      <c r="J131" s="29"/>
      <c r="K131" s="29"/>
    </row>
    <row r="132" spans="1:11" ht="20.100000000000001" customHeight="1" thickBot="1" x14ac:dyDescent="0.65">
      <c r="A132" s="31">
        <v>127</v>
      </c>
      <c r="B132" s="55" t="s">
        <v>97</v>
      </c>
      <c r="C132" s="56">
        <v>0.99088600000000004</v>
      </c>
      <c r="D132" s="56">
        <v>1.0615270000000001</v>
      </c>
      <c r="E132" s="56">
        <v>0.80695399999999995</v>
      </c>
      <c r="J132" s="29"/>
      <c r="K132" s="29"/>
    </row>
    <row r="133" spans="1:11" ht="20.100000000000001" customHeight="1" x14ac:dyDescent="0.6">
      <c r="A133" s="34">
        <v>128</v>
      </c>
      <c r="B133" s="57" t="s">
        <v>280</v>
      </c>
      <c r="C133" s="58">
        <v>6.0930000000000003E-3</v>
      </c>
      <c r="D133" s="58">
        <v>0.73043800000000003</v>
      </c>
      <c r="E133" s="58">
        <v>0.80247000000000002</v>
      </c>
      <c r="J133" s="29"/>
      <c r="K133" s="29"/>
    </row>
    <row r="134" spans="1:11" ht="20.100000000000001" customHeight="1" x14ac:dyDescent="0.6">
      <c r="A134" s="31">
        <v>129</v>
      </c>
      <c r="B134" s="55" t="s">
        <v>347</v>
      </c>
      <c r="C134" s="56" t="s">
        <v>113</v>
      </c>
      <c r="D134" s="56">
        <v>0.52254299999999998</v>
      </c>
      <c r="E134" s="56">
        <v>0.74282000000000004</v>
      </c>
      <c r="J134" s="29"/>
      <c r="K134" s="29"/>
    </row>
    <row r="135" spans="1:11" ht="20.100000000000001" customHeight="1" x14ac:dyDescent="0.6">
      <c r="A135" s="34">
        <v>130</v>
      </c>
      <c r="B135" s="57" t="s">
        <v>342</v>
      </c>
      <c r="C135" s="58">
        <v>0.30899900000000002</v>
      </c>
      <c r="D135" s="58">
        <v>0.37812400000000002</v>
      </c>
      <c r="E135" s="58">
        <v>0.58727099999999999</v>
      </c>
      <c r="J135" s="29"/>
      <c r="K135" s="29"/>
    </row>
    <row r="136" spans="1:11" ht="20.100000000000001" customHeight="1" x14ac:dyDescent="0.6">
      <c r="A136" s="31">
        <v>131</v>
      </c>
      <c r="B136" s="55" t="s">
        <v>356</v>
      </c>
      <c r="C136" s="56" t="s">
        <v>113</v>
      </c>
      <c r="D136" s="56">
        <v>0.18662100000000001</v>
      </c>
      <c r="E136" s="56">
        <v>0.58481300000000003</v>
      </c>
      <c r="J136" s="29"/>
      <c r="K136" s="29"/>
    </row>
    <row r="137" spans="1:11" ht="20.100000000000001" customHeight="1" x14ac:dyDescent="0.6">
      <c r="A137" s="34">
        <v>132</v>
      </c>
      <c r="B137" s="57" t="s">
        <v>203</v>
      </c>
      <c r="C137" s="58">
        <v>6.9056999999999993E-2</v>
      </c>
      <c r="D137" s="58">
        <v>0.20598</v>
      </c>
      <c r="E137" s="58">
        <v>0.451818</v>
      </c>
      <c r="J137" s="29"/>
      <c r="K137" s="29"/>
    </row>
    <row r="138" spans="1:11" ht="20.100000000000001" customHeight="1" x14ac:dyDescent="0.6">
      <c r="A138" s="31">
        <v>133</v>
      </c>
      <c r="B138" s="55" t="s">
        <v>324</v>
      </c>
      <c r="C138" s="56">
        <v>0.155366</v>
      </c>
      <c r="D138" s="56">
        <v>0.29927799999999999</v>
      </c>
      <c r="E138" s="56">
        <v>0.38010699999999997</v>
      </c>
      <c r="J138" s="29"/>
      <c r="K138" s="29"/>
    </row>
    <row r="139" spans="1:11" ht="20.100000000000001" customHeight="1" x14ac:dyDescent="0.6">
      <c r="A139" s="34">
        <v>134</v>
      </c>
      <c r="B139" s="57" t="s">
        <v>305</v>
      </c>
      <c r="C139" s="58">
        <v>6.1941999999999997E-2</v>
      </c>
      <c r="D139" s="58">
        <v>6.8849999999999996E-3</v>
      </c>
      <c r="E139" s="58">
        <v>0.30128100000000002</v>
      </c>
      <c r="J139" s="29"/>
      <c r="K139" s="29"/>
    </row>
    <row r="140" spans="1:11" ht="20.100000000000001" customHeight="1" x14ac:dyDescent="0.6">
      <c r="A140" s="31">
        <v>135</v>
      </c>
      <c r="B140" s="55" t="s">
        <v>247</v>
      </c>
      <c r="C140" s="56">
        <v>0.13248099999999999</v>
      </c>
      <c r="D140" s="56">
        <v>0.28412500000000002</v>
      </c>
      <c r="E140" s="56">
        <v>0.29981099999999999</v>
      </c>
      <c r="J140" s="29"/>
      <c r="K140" s="29"/>
    </row>
    <row r="141" spans="1:11" ht="20.100000000000001" customHeight="1" x14ac:dyDescent="0.6">
      <c r="A141" s="34">
        <v>136</v>
      </c>
      <c r="B141" s="57" t="s">
        <v>136</v>
      </c>
      <c r="C141" s="58">
        <v>0.14573</v>
      </c>
      <c r="D141" s="58">
        <v>0.30235200000000001</v>
      </c>
      <c r="E141" s="58">
        <v>0.27813700000000002</v>
      </c>
      <c r="J141" s="29"/>
      <c r="K141" s="29"/>
    </row>
    <row r="142" spans="1:11" ht="20.100000000000001" customHeight="1" x14ac:dyDescent="0.6">
      <c r="A142" s="31">
        <v>137</v>
      </c>
      <c r="B142" s="55" t="s">
        <v>352</v>
      </c>
      <c r="C142" s="56">
        <v>0.33719900000000003</v>
      </c>
      <c r="D142" s="56">
        <v>6.6867999999999997E-2</v>
      </c>
      <c r="E142" s="56">
        <v>0.25238100000000002</v>
      </c>
      <c r="J142" s="29"/>
      <c r="K142" s="29"/>
    </row>
    <row r="143" spans="1:11" ht="20.100000000000001" customHeight="1" x14ac:dyDescent="0.6">
      <c r="A143" s="34">
        <v>138</v>
      </c>
      <c r="B143" s="57" t="s">
        <v>372</v>
      </c>
      <c r="C143" s="58">
        <v>3.382E-3</v>
      </c>
      <c r="D143" s="58">
        <v>1.585E-3</v>
      </c>
      <c r="E143" s="58">
        <v>0.21853400000000001</v>
      </c>
      <c r="J143" s="29"/>
      <c r="K143" s="29"/>
    </row>
    <row r="144" spans="1:11" ht="20.100000000000001" customHeight="1" x14ac:dyDescent="0.6">
      <c r="A144" s="31">
        <v>139</v>
      </c>
      <c r="B144" s="55" t="s">
        <v>307</v>
      </c>
      <c r="C144" s="56">
        <v>5.5627000000000003E-2</v>
      </c>
      <c r="D144" s="56">
        <v>0.53986699999999999</v>
      </c>
      <c r="E144" s="56">
        <v>0.211316</v>
      </c>
      <c r="J144" s="29"/>
      <c r="K144" s="29"/>
    </row>
    <row r="145" spans="1:11" ht="20.100000000000001" customHeight="1" x14ac:dyDescent="0.6">
      <c r="A145" s="34">
        <v>140</v>
      </c>
      <c r="B145" s="57" t="s">
        <v>254</v>
      </c>
      <c r="C145" s="58">
        <v>0.33498299999999998</v>
      </c>
      <c r="D145" s="58">
        <v>0.65632000000000001</v>
      </c>
      <c r="E145" s="58">
        <v>0.18715300000000001</v>
      </c>
      <c r="J145" s="29"/>
      <c r="K145" s="29"/>
    </row>
    <row r="146" spans="1:11" ht="20.100000000000001" customHeight="1" x14ac:dyDescent="0.6">
      <c r="A146" s="31">
        <v>141</v>
      </c>
      <c r="B146" s="55" t="s">
        <v>325</v>
      </c>
      <c r="C146" s="56">
        <v>2.4039999999999999E-2</v>
      </c>
      <c r="D146" s="56">
        <v>7.8742999999999994E-2</v>
      </c>
      <c r="E146" s="56">
        <v>0.178895</v>
      </c>
      <c r="J146" s="29"/>
      <c r="K146" s="29"/>
    </row>
    <row r="147" spans="1:11" ht="20.100000000000001" customHeight="1" x14ac:dyDescent="0.6">
      <c r="A147" s="34">
        <v>142</v>
      </c>
      <c r="B147" s="57" t="s">
        <v>133</v>
      </c>
      <c r="C147" s="58">
        <v>0.379608</v>
      </c>
      <c r="D147" s="58">
        <v>2.0549999999999999E-2</v>
      </c>
      <c r="E147" s="58">
        <v>0.17061299999999999</v>
      </c>
      <c r="J147" s="29"/>
      <c r="K147" s="29"/>
    </row>
    <row r="148" spans="1:11" ht="20.100000000000001" customHeight="1" x14ac:dyDescent="0.6">
      <c r="A148" s="31">
        <v>143</v>
      </c>
      <c r="B148" s="55" t="s">
        <v>351</v>
      </c>
      <c r="C148" s="56">
        <v>0.35839199999999999</v>
      </c>
      <c r="D148" s="56">
        <v>0.17654500000000001</v>
      </c>
      <c r="E148" s="56">
        <v>0.169491</v>
      </c>
      <c r="J148" s="29"/>
      <c r="K148" s="29"/>
    </row>
    <row r="149" spans="1:11" ht="20.100000000000001" customHeight="1" x14ac:dyDescent="0.6">
      <c r="A149" s="34">
        <v>144</v>
      </c>
      <c r="B149" s="57" t="s">
        <v>205</v>
      </c>
      <c r="C149" s="58">
        <v>0.34912900000000002</v>
      </c>
      <c r="D149" s="58">
        <v>0.83046600000000004</v>
      </c>
      <c r="E149" s="58">
        <v>0.168184</v>
      </c>
      <c r="J149" s="29"/>
      <c r="K149" s="29"/>
    </row>
    <row r="150" spans="1:11" ht="20.100000000000001" customHeight="1" x14ac:dyDescent="0.6">
      <c r="A150" s="31">
        <v>145</v>
      </c>
      <c r="B150" s="55" t="s">
        <v>373</v>
      </c>
      <c r="C150" s="56">
        <v>0.122374</v>
      </c>
      <c r="D150" s="56">
        <v>4.3499999999999997E-3</v>
      </c>
      <c r="E150" s="56">
        <v>0.147283</v>
      </c>
      <c r="J150" s="29"/>
      <c r="K150" s="29"/>
    </row>
    <row r="151" spans="1:11" ht="20.100000000000001" customHeight="1" x14ac:dyDescent="0.6">
      <c r="A151" s="34">
        <v>146</v>
      </c>
      <c r="B151" s="57" t="s">
        <v>281</v>
      </c>
      <c r="C151" s="58">
        <v>0.30535400000000001</v>
      </c>
      <c r="D151" s="58">
        <v>0.21610099999999999</v>
      </c>
      <c r="E151" s="58">
        <v>0.128332</v>
      </c>
      <c r="J151" s="29"/>
      <c r="K151" s="29"/>
    </row>
    <row r="152" spans="1:11" ht="20.100000000000001" customHeight="1" x14ac:dyDescent="0.6">
      <c r="A152" s="31">
        <v>147</v>
      </c>
      <c r="B152" s="55" t="s">
        <v>272</v>
      </c>
      <c r="C152" s="56">
        <v>2.5103E-2</v>
      </c>
      <c r="D152" s="56">
        <v>0.292796</v>
      </c>
      <c r="E152" s="56">
        <v>0.101672</v>
      </c>
      <c r="J152" s="29"/>
      <c r="K152" s="29"/>
    </row>
    <row r="153" spans="1:11" ht="20.100000000000001" customHeight="1" x14ac:dyDescent="0.6">
      <c r="A153" s="34">
        <v>148</v>
      </c>
      <c r="B153" s="57" t="s">
        <v>348</v>
      </c>
      <c r="C153" s="58">
        <v>0.44700099999999998</v>
      </c>
      <c r="D153" s="58">
        <v>0.56038600000000005</v>
      </c>
      <c r="E153" s="58">
        <v>8.3127999999999994E-2</v>
      </c>
      <c r="J153" s="29"/>
      <c r="K153" s="29"/>
    </row>
    <row r="154" spans="1:11" ht="20.100000000000001" customHeight="1" x14ac:dyDescent="0.6">
      <c r="A154" s="31">
        <v>149</v>
      </c>
      <c r="B154" s="55" t="s">
        <v>349</v>
      </c>
      <c r="C154" s="56">
        <v>7.7261999999999997E-2</v>
      </c>
      <c r="D154" s="56">
        <v>6.4646999999999996E-2</v>
      </c>
      <c r="E154" s="56">
        <v>8.2471000000000003E-2</v>
      </c>
      <c r="J154" s="29"/>
      <c r="K154" s="29"/>
    </row>
    <row r="155" spans="1:11" ht="20.100000000000001" customHeight="1" x14ac:dyDescent="0.6">
      <c r="A155" s="34">
        <v>150</v>
      </c>
      <c r="B155" s="57" t="s">
        <v>353</v>
      </c>
      <c r="C155" s="58">
        <v>1.8214999999999999E-2</v>
      </c>
      <c r="D155" s="58">
        <v>4.6779000000000001E-2</v>
      </c>
      <c r="E155" s="58">
        <v>5.6500000000000002E-2</v>
      </c>
      <c r="J155" s="29"/>
      <c r="K155" s="29"/>
    </row>
    <row r="156" spans="1:11" ht="20.100000000000001" customHeight="1" x14ac:dyDescent="0.6">
      <c r="A156" s="31">
        <v>151</v>
      </c>
      <c r="B156" s="55" t="s">
        <v>312</v>
      </c>
      <c r="C156" s="56">
        <v>0.27331</v>
      </c>
      <c r="D156" s="56">
        <v>7.8339000000000006E-2</v>
      </c>
      <c r="E156" s="56">
        <v>5.4685999999999998E-2</v>
      </c>
      <c r="J156" s="29"/>
      <c r="K156" s="29"/>
    </row>
    <row r="157" spans="1:11" ht="20.100000000000001" customHeight="1" thickBot="1" x14ac:dyDescent="0.65">
      <c r="A157" s="34">
        <v>152</v>
      </c>
      <c r="B157" s="57" t="s">
        <v>153</v>
      </c>
      <c r="C157" s="58">
        <v>3.5232969999999995</v>
      </c>
      <c r="D157" s="58">
        <v>3.9627059999999994</v>
      </c>
      <c r="E157" s="58">
        <v>0.83437399999999995</v>
      </c>
      <c r="J157" s="29"/>
      <c r="K157" s="29"/>
    </row>
    <row r="158" spans="1:11" ht="20.100000000000001" customHeight="1" thickBot="1" x14ac:dyDescent="0.65">
      <c r="A158" s="168" t="s">
        <v>28</v>
      </c>
      <c r="B158" s="169" t="s">
        <v>350</v>
      </c>
      <c r="C158" s="170">
        <v>52458.022592000016</v>
      </c>
      <c r="D158" s="170">
        <v>64760.099868000005</v>
      </c>
      <c r="E158" s="170">
        <v>66568.720295999941</v>
      </c>
      <c r="J158" s="29"/>
      <c r="K158" s="29"/>
    </row>
    <row r="159" spans="1:11" ht="35.1" customHeight="1" x14ac:dyDescent="0.6">
      <c r="A159" s="38"/>
      <c r="B159" s="38"/>
      <c r="C159" s="72"/>
      <c r="D159" s="72"/>
      <c r="E159" s="72"/>
      <c r="J159" s="29"/>
      <c r="K159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8"/>
  <sheetViews>
    <sheetView rightToLeft="1" workbookViewId="0">
      <pane ySplit="4" topLeftCell="A43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8.69921875" customWidth="1"/>
  </cols>
  <sheetData>
    <row r="1" spans="1:25" ht="19.2" x14ac:dyDescent="0.25">
      <c r="A1" s="167" t="s">
        <v>20</v>
      </c>
      <c r="E1" s="96"/>
      <c r="G1" s="96"/>
    </row>
    <row r="2" spans="1:25" ht="26.25" customHeight="1" x14ac:dyDescent="0.25">
      <c r="A2" s="99" t="s">
        <v>364</v>
      </c>
      <c r="B2" s="99"/>
      <c r="C2" s="99"/>
      <c r="D2" s="99"/>
      <c r="E2" s="99"/>
      <c r="F2" s="99"/>
    </row>
    <row r="3" spans="1:25" ht="19.8" x14ac:dyDescent="0.25">
      <c r="A3" s="191" t="s">
        <v>154</v>
      </c>
      <c r="B3" s="192"/>
      <c r="C3" s="95" t="s">
        <v>274</v>
      </c>
      <c r="D3" s="95" t="s">
        <v>275</v>
      </c>
      <c r="E3" s="95" t="s">
        <v>276</v>
      </c>
      <c r="F3" s="95" t="s">
        <v>155</v>
      </c>
      <c r="G3" s="95" t="s">
        <v>156</v>
      </c>
      <c r="H3" s="95" t="s">
        <v>157</v>
      </c>
      <c r="I3" s="94" t="s">
        <v>158</v>
      </c>
      <c r="J3" s="95" t="s">
        <v>159</v>
      </c>
      <c r="K3" s="95" t="s">
        <v>160</v>
      </c>
      <c r="L3" s="95" t="s">
        <v>161</v>
      </c>
      <c r="M3" s="94" t="s">
        <v>162</v>
      </c>
      <c r="N3" s="95" t="s">
        <v>163</v>
      </c>
      <c r="O3" s="95" t="s">
        <v>164</v>
      </c>
      <c r="P3" s="95" t="s">
        <v>165</v>
      </c>
      <c r="Q3" s="94" t="s">
        <v>166</v>
      </c>
      <c r="R3" s="95" t="s">
        <v>167</v>
      </c>
      <c r="S3" s="95" t="s">
        <v>168</v>
      </c>
      <c r="T3" s="95" t="s">
        <v>169</v>
      </c>
      <c r="U3" s="94" t="s">
        <v>170</v>
      </c>
      <c r="V3" s="93" t="s">
        <v>171</v>
      </c>
      <c r="W3" s="93" t="s">
        <v>172</v>
      </c>
    </row>
    <row r="4" spans="1:25" ht="118.2" customHeight="1" x14ac:dyDescent="0.25">
      <c r="A4" s="98" t="s">
        <v>173</v>
      </c>
      <c r="B4" s="97" t="s">
        <v>73</v>
      </c>
      <c r="C4" s="135" t="s">
        <v>53</v>
      </c>
      <c r="D4" s="135" t="s">
        <v>54</v>
      </c>
      <c r="E4" s="135" t="s">
        <v>55</v>
      </c>
      <c r="F4" s="135" t="s">
        <v>56</v>
      </c>
      <c r="G4" s="135" t="s">
        <v>57</v>
      </c>
      <c r="H4" s="135" t="s">
        <v>58</v>
      </c>
      <c r="I4" s="135" t="s">
        <v>59</v>
      </c>
      <c r="J4" s="135" t="s">
        <v>60</v>
      </c>
      <c r="K4" s="135" t="s">
        <v>61</v>
      </c>
      <c r="L4" s="135" t="s">
        <v>62</v>
      </c>
      <c r="M4" s="135" t="s">
        <v>63</v>
      </c>
      <c r="N4" s="135" t="s">
        <v>64</v>
      </c>
      <c r="O4" s="135" t="s">
        <v>65</v>
      </c>
      <c r="P4" s="135" t="s">
        <v>66</v>
      </c>
      <c r="Q4" s="135" t="s">
        <v>67</v>
      </c>
      <c r="R4" s="135" t="s">
        <v>68</v>
      </c>
      <c r="S4" s="135" t="s">
        <v>69</v>
      </c>
      <c r="T4" s="135" t="s">
        <v>227</v>
      </c>
      <c r="U4" s="135" t="s">
        <v>70</v>
      </c>
      <c r="V4" s="135" t="s">
        <v>71</v>
      </c>
      <c r="W4" s="135" t="s">
        <v>72</v>
      </c>
    </row>
    <row r="5" spans="1:25" ht="19.2" x14ac:dyDescent="0.6">
      <c r="A5" s="139" t="s">
        <v>81</v>
      </c>
      <c r="B5" s="140">
        <v>14809.377753000001</v>
      </c>
      <c r="C5" s="141">
        <v>2.4948100000000002</v>
      </c>
      <c r="D5" s="141">
        <v>61.038687000000003</v>
      </c>
      <c r="E5" s="141">
        <v>0.65288400000000002</v>
      </c>
      <c r="F5" s="141">
        <v>88.661578000000006</v>
      </c>
      <c r="G5" s="141">
        <v>338.24260399999997</v>
      </c>
      <c r="H5" s="141">
        <v>493.158974</v>
      </c>
      <c r="I5" s="141">
        <v>631.26999699999999</v>
      </c>
      <c r="J5" s="141">
        <v>128.220427</v>
      </c>
      <c r="K5" s="141">
        <v>165.475843</v>
      </c>
      <c r="L5" s="141">
        <v>165.628559</v>
      </c>
      <c r="M5" s="141">
        <v>1010.413949</v>
      </c>
      <c r="N5" s="141">
        <v>296.372817</v>
      </c>
      <c r="O5" s="141">
        <v>238.93345600000001</v>
      </c>
      <c r="P5" s="141">
        <v>73.281169000000006</v>
      </c>
      <c r="Q5" s="141">
        <v>1045.3328019999999</v>
      </c>
      <c r="R5" s="141">
        <v>6219.3047260000003</v>
      </c>
      <c r="S5" s="141">
        <v>1576.7565219999999</v>
      </c>
      <c r="T5" s="141">
        <v>222.68518399999999</v>
      </c>
      <c r="U5" s="141">
        <v>1032.106366</v>
      </c>
      <c r="V5" s="141">
        <v>700.76747499999999</v>
      </c>
      <c r="W5" s="141">
        <v>318.57892399999997</v>
      </c>
      <c r="Y5" s="87"/>
    </row>
    <row r="6" spans="1:25" ht="19.2" x14ac:dyDescent="0.6">
      <c r="A6" s="139" t="s">
        <v>230</v>
      </c>
      <c r="B6" s="140">
        <v>6510.5115729999998</v>
      </c>
      <c r="C6" s="141">
        <v>50.683652000000002</v>
      </c>
      <c r="D6" s="141">
        <v>305.85659399999997</v>
      </c>
      <c r="E6" s="141">
        <v>2.5090729999999999</v>
      </c>
      <c r="F6" s="141">
        <v>162.63789299999999</v>
      </c>
      <c r="G6" s="141">
        <v>26.830033</v>
      </c>
      <c r="H6" s="141">
        <v>945.53304500000002</v>
      </c>
      <c r="I6" s="141">
        <v>157.936284</v>
      </c>
      <c r="J6" s="141">
        <v>1.2287680000000001</v>
      </c>
      <c r="K6" s="141">
        <v>47.033931000000003</v>
      </c>
      <c r="L6" s="141">
        <v>40.704386999999997</v>
      </c>
      <c r="M6" s="141">
        <v>20.337275000000002</v>
      </c>
      <c r="N6" s="141">
        <v>7.1637420000000001</v>
      </c>
      <c r="O6" s="141">
        <v>14.744327999999999</v>
      </c>
      <c r="P6" s="141">
        <v>11.514173</v>
      </c>
      <c r="Q6" s="141">
        <v>254.37509499999999</v>
      </c>
      <c r="R6" s="141">
        <v>1690.2688639999999</v>
      </c>
      <c r="S6" s="141">
        <v>1344.655023</v>
      </c>
      <c r="T6" s="141">
        <v>384.49017199999997</v>
      </c>
      <c r="U6" s="141">
        <v>856.018193</v>
      </c>
      <c r="V6" s="141">
        <v>49.983314</v>
      </c>
      <c r="W6" s="141">
        <v>136.007734</v>
      </c>
    </row>
    <row r="7" spans="1:25" ht="19.2" x14ac:dyDescent="0.6">
      <c r="A7" s="139" t="s">
        <v>82</v>
      </c>
      <c r="B7" s="140">
        <v>4694.6847669999997</v>
      </c>
      <c r="C7" s="141">
        <v>112.7396</v>
      </c>
      <c r="D7" s="141">
        <v>642.04482399999995</v>
      </c>
      <c r="E7" s="141">
        <v>3.0618259999999999</v>
      </c>
      <c r="F7" s="141">
        <v>269.05094200000002</v>
      </c>
      <c r="G7" s="141">
        <v>517.28775399999995</v>
      </c>
      <c r="H7" s="141">
        <v>342.96731</v>
      </c>
      <c r="I7" s="141">
        <v>104.63978299999999</v>
      </c>
      <c r="J7" s="141">
        <v>4.8057689999999997</v>
      </c>
      <c r="K7" s="141">
        <v>15.58428</v>
      </c>
      <c r="L7" s="141">
        <v>22.427626</v>
      </c>
      <c r="M7" s="141">
        <v>301.680497</v>
      </c>
      <c r="N7" s="141">
        <v>21.882597000000001</v>
      </c>
      <c r="O7" s="141">
        <v>83.032881000000003</v>
      </c>
      <c r="P7" s="141">
        <v>46.286738999999997</v>
      </c>
      <c r="Q7" s="141">
        <v>338.951325</v>
      </c>
      <c r="R7" s="141">
        <v>577.44073600000002</v>
      </c>
      <c r="S7" s="141">
        <v>638.61028899999997</v>
      </c>
      <c r="T7" s="141">
        <v>20.56514</v>
      </c>
      <c r="U7" s="141">
        <v>0</v>
      </c>
      <c r="V7" s="141">
        <v>41.427996</v>
      </c>
      <c r="W7" s="141">
        <v>590.19685300000003</v>
      </c>
    </row>
    <row r="8" spans="1:25" ht="19.2" x14ac:dyDescent="0.6">
      <c r="A8" s="139" t="s">
        <v>327</v>
      </c>
      <c r="B8" s="140">
        <v>4475.0133100000003</v>
      </c>
      <c r="C8" s="141">
        <v>56.219791999999998</v>
      </c>
      <c r="D8" s="141">
        <v>93.684233000000006</v>
      </c>
      <c r="E8" s="141">
        <v>29.598839000000002</v>
      </c>
      <c r="F8" s="141">
        <v>345.44346400000001</v>
      </c>
      <c r="G8" s="141">
        <v>1529.314791</v>
      </c>
      <c r="H8" s="141">
        <v>294.64051999999998</v>
      </c>
      <c r="I8" s="141">
        <v>193.226224</v>
      </c>
      <c r="J8" s="141">
        <v>0.48168899999999998</v>
      </c>
      <c r="K8" s="141">
        <v>4.9724680000000001</v>
      </c>
      <c r="L8" s="141">
        <v>113.430539</v>
      </c>
      <c r="M8" s="141">
        <v>34.932122999999997</v>
      </c>
      <c r="N8" s="141">
        <v>2.1467969999999998</v>
      </c>
      <c r="O8" s="141">
        <v>78.393715999999998</v>
      </c>
      <c r="P8" s="141">
        <v>724.90108599999996</v>
      </c>
      <c r="Q8" s="141">
        <v>476.07429200000001</v>
      </c>
      <c r="R8" s="141">
        <v>260.57644199999999</v>
      </c>
      <c r="S8" s="141">
        <v>65.930408999999997</v>
      </c>
      <c r="T8" s="141">
        <v>17.234783</v>
      </c>
      <c r="U8" s="141">
        <v>0</v>
      </c>
      <c r="V8" s="141">
        <v>80.457018000000005</v>
      </c>
      <c r="W8" s="141">
        <v>73.354084999999998</v>
      </c>
    </row>
    <row r="9" spans="1:25" ht="19.2" x14ac:dyDescent="0.6">
      <c r="A9" s="139" t="s">
        <v>331</v>
      </c>
      <c r="B9" s="140">
        <v>2937.7361719999999</v>
      </c>
      <c r="C9" s="141">
        <v>50.123283000000001</v>
      </c>
      <c r="D9" s="141">
        <v>6.8681000000000001</v>
      </c>
      <c r="E9" s="141">
        <v>2.3725399999999999</v>
      </c>
      <c r="F9" s="141">
        <v>100.304759</v>
      </c>
      <c r="G9" s="141">
        <v>9.9603389999999994</v>
      </c>
      <c r="H9" s="141">
        <v>777.11556800000005</v>
      </c>
      <c r="I9" s="141">
        <v>135.34310500000001</v>
      </c>
      <c r="J9" s="141">
        <v>0.54268799999999995</v>
      </c>
      <c r="K9" s="141">
        <v>25.554728999999998</v>
      </c>
      <c r="L9" s="141">
        <v>23.566811000000001</v>
      </c>
      <c r="M9" s="141">
        <v>15.967771000000001</v>
      </c>
      <c r="N9" s="141">
        <v>1.3195410000000001</v>
      </c>
      <c r="O9" s="141">
        <v>17.885370999999999</v>
      </c>
      <c r="P9" s="141">
        <v>2.0025059999999999</v>
      </c>
      <c r="Q9" s="141">
        <v>118.683747</v>
      </c>
      <c r="R9" s="141">
        <v>939.66277500000001</v>
      </c>
      <c r="S9" s="141">
        <v>447.69606800000003</v>
      </c>
      <c r="T9" s="141">
        <v>197.24271200000001</v>
      </c>
      <c r="U9" s="141">
        <v>0.27345199999999997</v>
      </c>
      <c r="V9" s="141">
        <v>49.379871000000001</v>
      </c>
      <c r="W9" s="141">
        <v>15.870436</v>
      </c>
    </row>
    <row r="10" spans="1:25" ht="19.2" x14ac:dyDescent="0.6">
      <c r="A10" s="139" t="s">
        <v>83</v>
      </c>
      <c r="B10" s="140">
        <v>2538.423139</v>
      </c>
      <c r="C10" s="141">
        <v>1.3286210000000001</v>
      </c>
      <c r="D10" s="141">
        <v>0.73402100000000003</v>
      </c>
      <c r="E10" s="141">
        <v>1.5499999999999999E-3</v>
      </c>
      <c r="F10" s="141">
        <v>4.5816480000000004</v>
      </c>
      <c r="G10" s="141">
        <v>4.9551319999999999</v>
      </c>
      <c r="H10" s="141">
        <v>91.290909999999997</v>
      </c>
      <c r="I10" s="141">
        <v>93.884122000000005</v>
      </c>
      <c r="J10" s="141">
        <v>1.3310000000000001E-2</v>
      </c>
      <c r="K10" s="141">
        <v>0.94112799999999996</v>
      </c>
      <c r="L10" s="141">
        <v>1.413044</v>
      </c>
      <c r="M10" s="141">
        <v>45.791204</v>
      </c>
      <c r="N10" s="141">
        <v>0.19605900000000001</v>
      </c>
      <c r="O10" s="141">
        <v>3.1482559999999999</v>
      </c>
      <c r="P10" s="141">
        <v>5.4615999999999998E-2</v>
      </c>
      <c r="Q10" s="141">
        <v>115.916102</v>
      </c>
      <c r="R10" s="141">
        <v>402.63495599999999</v>
      </c>
      <c r="S10" s="141">
        <v>1697.094204</v>
      </c>
      <c r="T10" s="141">
        <v>61.283340000000003</v>
      </c>
      <c r="U10" s="141">
        <v>8.5064000000000001E-2</v>
      </c>
      <c r="V10" s="141">
        <v>12.928178000000001</v>
      </c>
      <c r="W10" s="141">
        <v>0.147674</v>
      </c>
    </row>
    <row r="11" spans="1:25" ht="19.2" x14ac:dyDescent="0.6">
      <c r="A11" s="139" t="s">
        <v>84</v>
      </c>
      <c r="B11" s="140">
        <v>2251.8151360000002</v>
      </c>
      <c r="C11" s="141">
        <v>5.0889999999999998E-3</v>
      </c>
      <c r="D11" s="141">
        <v>0.21451000000000001</v>
      </c>
      <c r="E11" s="141">
        <v>7.7160000000000006E-2</v>
      </c>
      <c r="F11" s="141">
        <v>12.690503</v>
      </c>
      <c r="G11" s="141">
        <v>29.860382999999999</v>
      </c>
      <c r="H11" s="141">
        <v>83.408393000000004</v>
      </c>
      <c r="I11" s="141">
        <v>93.043400000000005</v>
      </c>
      <c r="J11" s="141">
        <v>0.121212</v>
      </c>
      <c r="K11" s="141">
        <v>34.065603000000003</v>
      </c>
      <c r="L11" s="141">
        <v>8.5258260000000003</v>
      </c>
      <c r="M11" s="141">
        <v>39.288463</v>
      </c>
      <c r="N11" s="141">
        <v>0.125109</v>
      </c>
      <c r="O11" s="141">
        <v>3.4236520000000001</v>
      </c>
      <c r="P11" s="141">
        <v>0.150257</v>
      </c>
      <c r="Q11" s="141">
        <v>164.36002199999999</v>
      </c>
      <c r="R11" s="141">
        <v>540.496126</v>
      </c>
      <c r="S11" s="141">
        <v>719.21323199999995</v>
      </c>
      <c r="T11" s="141">
        <v>29.922387000000001</v>
      </c>
      <c r="U11" s="141">
        <v>486.18795699999998</v>
      </c>
      <c r="V11" s="141">
        <v>6.627103</v>
      </c>
      <c r="W11" s="141">
        <v>8.7489999999999998E-3</v>
      </c>
    </row>
    <row r="12" spans="1:25" ht="19.2" x14ac:dyDescent="0.6">
      <c r="A12" s="139" t="s">
        <v>328</v>
      </c>
      <c r="B12" s="140">
        <v>1986.4795790000001</v>
      </c>
      <c r="C12" s="141">
        <v>6.4155329999999999</v>
      </c>
      <c r="D12" s="141">
        <v>81.116140000000001</v>
      </c>
      <c r="E12" s="141">
        <v>1.7024980000000001</v>
      </c>
      <c r="F12" s="141">
        <v>119.036422</v>
      </c>
      <c r="G12" s="141">
        <v>20.007629999999999</v>
      </c>
      <c r="H12" s="141">
        <v>359.69483400000001</v>
      </c>
      <c r="I12" s="141">
        <v>49.188872000000003</v>
      </c>
      <c r="J12" s="141">
        <v>28.546785</v>
      </c>
      <c r="K12" s="141">
        <v>9.1326900000000002</v>
      </c>
      <c r="L12" s="141">
        <v>6.8852479999999998</v>
      </c>
      <c r="M12" s="141">
        <v>47.738768</v>
      </c>
      <c r="N12" s="141">
        <v>40.328870000000002</v>
      </c>
      <c r="O12" s="141">
        <v>42.210093000000001</v>
      </c>
      <c r="P12" s="141">
        <v>30.361899999999999</v>
      </c>
      <c r="Q12" s="141">
        <v>164.749529</v>
      </c>
      <c r="R12" s="141">
        <v>698.61472400000002</v>
      </c>
      <c r="S12" s="141">
        <v>88.978532999999999</v>
      </c>
      <c r="T12" s="141">
        <v>84.650178999999994</v>
      </c>
      <c r="U12" s="141">
        <v>12.702112</v>
      </c>
      <c r="V12" s="141">
        <v>84.928466</v>
      </c>
      <c r="W12" s="141">
        <v>9.4897530000000003</v>
      </c>
    </row>
    <row r="13" spans="1:25" ht="19.2" x14ac:dyDescent="0.6">
      <c r="A13" s="139" t="s">
        <v>85</v>
      </c>
      <c r="B13" s="140">
        <v>1916.4368999999999</v>
      </c>
      <c r="C13" s="141">
        <v>27.047504</v>
      </c>
      <c r="D13" s="141">
        <v>276.58711599999998</v>
      </c>
      <c r="E13" s="141">
        <v>2.2583989999999998</v>
      </c>
      <c r="F13" s="141">
        <v>107.84884099999999</v>
      </c>
      <c r="G13" s="141">
        <v>803.59771000000001</v>
      </c>
      <c r="H13" s="141">
        <v>134.082775</v>
      </c>
      <c r="I13" s="141">
        <v>16.957151</v>
      </c>
      <c r="J13" s="141">
        <v>4.1334000000000003E-2</v>
      </c>
      <c r="K13" s="141">
        <v>5.2833779999999999</v>
      </c>
      <c r="L13" s="141">
        <v>20.324003999999999</v>
      </c>
      <c r="M13" s="141">
        <v>49.255256000000003</v>
      </c>
      <c r="N13" s="141">
        <v>0.99565800000000004</v>
      </c>
      <c r="O13" s="141">
        <v>20.704857000000001</v>
      </c>
      <c r="P13" s="141">
        <v>3.4132999999999997E-2</v>
      </c>
      <c r="Q13" s="141">
        <v>130.098917</v>
      </c>
      <c r="R13" s="141">
        <v>43.709625000000003</v>
      </c>
      <c r="S13" s="141">
        <v>7.8258349999999997</v>
      </c>
      <c r="T13" s="141">
        <v>1.628978</v>
      </c>
      <c r="U13" s="141">
        <v>0</v>
      </c>
      <c r="V13" s="141">
        <v>35.690111000000002</v>
      </c>
      <c r="W13" s="141">
        <v>232.465318</v>
      </c>
    </row>
    <row r="14" spans="1:25" ht="19.2" x14ac:dyDescent="0.6">
      <c r="A14" s="139" t="s">
        <v>90</v>
      </c>
      <c r="B14" s="140">
        <v>1658.1529660000001</v>
      </c>
      <c r="C14" s="141">
        <v>41.740707</v>
      </c>
      <c r="D14" s="141">
        <v>9.0914400000000004</v>
      </c>
      <c r="E14" s="141">
        <v>2.1895980000000002</v>
      </c>
      <c r="F14" s="141">
        <v>113.636309</v>
      </c>
      <c r="G14" s="141">
        <v>5.3280180000000001</v>
      </c>
      <c r="H14" s="141">
        <v>362.81774799999999</v>
      </c>
      <c r="I14" s="141">
        <v>30.351393000000002</v>
      </c>
      <c r="J14" s="141">
        <v>9.0092130000000008</v>
      </c>
      <c r="K14" s="141">
        <v>1.5654889999999999</v>
      </c>
      <c r="L14" s="141">
        <v>10.743574000000001</v>
      </c>
      <c r="M14" s="141">
        <v>8.2783949999999997</v>
      </c>
      <c r="N14" s="141">
        <v>1.6384300000000001</v>
      </c>
      <c r="O14" s="141">
        <v>5.7285560000000002</v>
      </c>
      <c r="P14" s="141">
        <v>243.00311500000001</v>
      </c>
      <c r="Q14" s="141">
        <v>58.633040000000001</v>
      </c>
      <c r="R14" s="141">
        <v>454.46347100000003</v>
      </c>
      <c r="S14" s="141">
        <v>217.56492499999999</v>
      </c>
      <c r="T14" s="141">
        <v>65.337693000000002</v>
      </c>
      <c r="U14" s="141">
        <v>0</v>
      </c>
      <c r="V14" s="141">
        <v>14.927350000000001</v>
      </c>
      <c r="W14" s="141">
        <v>2.1045020000000001</v>
      </c>
    </row>
    <row r="15" spans="1:25" ht="19.2" x14ac:dyDescent="0.6">
      <c r="A15" s="139" t="s">
        <v>236</v>
      </c>
      <c r="B15" s="140">
        <v>1646.273146</v>
      </c>
      <c r="C15" s="141">
        <v>57.350732000000001</v>
      </c>
      <c r="D15" s="141">
        <v>7.6446180000000004</v>
      </c>
      <c r="E15" s="141">
        <v>41.167503000000004</v>
      </c>
      <c r="F15" s="141">
        <v>33.139473000000002</v>
      </c>
      <c r="G15" s="141">
        <v>1013.563935</v>
      </c>
      <c r="H15" s="141">
        <v>10.324346999999999</v>
      </c>
      <c r="I15" s="141">
        <v>18.395413999999999</v>
      </c>
      <c r="J15" s="141">
        <v>1.4660000000000001E-3</v>
      </c>
      <c r="K15" s="141">
        <v>1.223E-2</v>
      </c>
      <c r="L15" s="141">
        <v>8.8772929999999999</v>
      </c>
      <c r="M15" s="141">
        <v>0.34372900000000001</v>
      </c>
      <c r="N15" s="141">
        <v>0</v>
      </c>
      <c r="O15" s="141">
        <v>19.431837000000002</v>
      </c>
      <c r="P15" s="141">
        <v>3.4299999999999999E-4</v>
      </c>
      <c r="Q15" s="141">
        <v>408.893124</v>
      </c>
      <c r="R15" s="141">
        <v>26.076158</v>
      </c>
      <c r="S15" s="141">
        <v>9.3880000000000005E-2</v>
      </c>
      <c r="T15" s="141">
        <v>2.4285999999999999E-2</v>
      </c>
      <c r="U15" s="141">
        <v>0</v>
      </c>
      <c r="V15" s="141">
        <v>0.84726800000000002</v>
      </c>
      <c r="W15" s="141">
        <v>8.5510000000000003E-2</v>
      </c>
    </row>
    <row r="16" spans="1:25" ht="19.2" x14ac:dyDescent="0.6">
      <c r="A16" s="139" t="s">
        <v>104</v>
      </c>
      <c r="B16" s="140">
        <v>1272.2917150000001</v>
      </c>
      <c r="C16" s="141">
        <v>18.015263000000001</v>
      </c>
      <c r="D16" s="141">
        <v>20.542316</v>
      </c>
      <c r="E16" s="141">
        <v>0.124393</v>
      </c>
      <c r="F16" s="141">
        <v>73.137825000000007</v>
      </c>
      <c r="G16" s="141">
        <v>9.6874950000000002</v>
      </c>
      <c r="H16" s="141">
        <v>221.25765799999999</v>
      </c>
      <c r="I16" s="141">
        <v>38.276361000000001</v>
      </c>
      <c r="J16" s="141">
        <v>0.86205100000000001</v>
      </c>
      <c r="K16" s="141">
        <v>5.043037</v>
      </c>
      <c r="L16" s="141">
        <v>8.2767040000000005</v>
      </c>
      <c r="M16" s="141">
        <v>27.801458</v>
      </c>
      <c r="N16" s="141">
        <v>12.663681</v>
      </c>
      <c r="O16" s="141">
        <v>4.7937370000000001</v>
      </c>
      <c r="P16" s="141">
        <v>0.77982799999999997</v>
      </c>
      <c r="Q16" s="141">
        <v>107.166015</v>
      </c>
      <c r="R16" s="141">
        <v>316.02153499999997</v>
      </c>
      <c r="S16" s="141">
        <v>271.77038900000002</v>
      </c>
      <c r="T16" s="141">
        <v>53.644526999999997</v>
      </c>
      <c r="U16" s="141">
        <v>4.6489999999999997E-2</v>
      </c>
      <c r="V16" s="141">
        <v>19.183817999999999</v>
      </c>
      <c r="W16" s="141">
        <v>63.197133999999998</v>
      </c>
    </row>
    <row r="17" spans="1:23" ht="19.2" x14ac:dyDescent="0.6">
      <c r="A17" s="139" t="s">
        <v>91</v>
      </c>
      <c r="B17" s="140">
        <v>1207.7122890000001</v>
      </c>
      <c r="C17" s="141">
        <v>60.550893000000002</v>
      </c>
      <c r="D17" s="141">
        <v>40.727787999999997</v>
      </c>
      <c r="E17" s="141">
        <v>0.974916</v>
      </c>
      <c r="F17" s="141">
        <v>138.395375</v>
      </c>
      <c r="G17" s="141">
        <v>25.060828999999998</v>
      </c>
      <c r="H17" s="141">
        <v>117.901151</v>
      </c>
      <c r="I17" s="141">
        <v>29.491178999999999</v>
      </c>
      <c r="J17" s="141">
        <v>0.65388400000000002</v>
      </c>
      <c r="K17" s="141">
        <v>0.57858500000000002</v>
      </c>
      <c r="L17" s="141">
        <v>0.84890699999999997</v>
      </c>
      <c r="M17" s="141">
        <v>3.0198860000000001</v>
      </c>
      <c r="N17" s="141">
        <v>0.38001099999999999</v>
      </c>
      <c r="O17" s="141">
        <v>1.1887939999999999</v>
      </c>
      <c r="P17" s="141">
        <v>0</v>
      </c>
      <c r="Q17" s="141">
        <v>47.427055000000003</v>
      </c>
      <c r="R17" s="141">
        <v>135.03437</v>
      </c>
      <c r="S17" s="141">
        <v>581.64307499999995</v>
      </c>
      <c r="T17" s="141">
        <v>18.294148</v>
      </c>
      <c r="U17" s="141">
        <v>0</v>
      </c>
      <c r="V17" s="141">
        <v>5.2838190000000003</v>
      </c>
      <c r="W17" s="141">
        <v>0.25762400000000002</v>
      </c>
    </row>
    <row r="18" spans="1:23" ht="19.2" x14ac:dyDescent="0.6">
      <c r="A18" s="139" t="s">
        <v>107</v>
      </c>
      <c r="B18" s="140">
        <v>1136.722327</v>
      </c>
      <c r="C18" s="141">
        <v>19.045869</v>
      </c>
      <c r="D18" s="141">
        <v>40.036788999999999</v>
      </c>
      <c r="E18" s="141">
        <v>0</v>
      </c>
      <c r="F18" s="141">
        <v>6.1884360000000003</v>
      </c>
      <c r="G18" s="141">
        <v>356.61460899999997</v>
      </c>
      <c r="H18" s="141">
        <v>8.0430960000000002</v>
      </c>
      <c r="I18" s="141">
        <v>10.059051</v>
      </c>
      <c r="J18" s="141">
        <v>6.1888420000000002</v>
      </c>
      <c r="K18" s="141">
        <v>5.7245720000000002</v>
      </c>
      <c r="L18" s="141">
        <v>0.38522200000000001</v>
      </c>
      <c r="M18" s="141">
        <v>54.373030999999997</v>
      </c>
      <c r="N18" s="141">
        <v>62.406064999999998</v>
      </c>
      <c r="O18" s="141">
        <v>3.615853</v>
      </c>
      <c r="P18" s="141">
        <v>2.334867</v>
      </c>
      <c r="Q18" s="141">
        <v>173.275249</v>
      </c>
      <c r="R18" s="141">
        <v>342.25824399999999</v>
      </c>
      <c r="S18" s="141">
        <v>0.90318100000000001</v>
      </c>
      <c r="T18" s="141">
        <v>9.2458080000000002</v>
      </c>
      <c r="U18" s="141">
        <v>2.1975999999999999E-2</v>
      </c>
      <c r="V18" s="141">
        <v>35.996301000000003</v>
      </c>
      <c r="W18" s="141">
        <v>5.2659999999999998E-3</v>
      </c>
    </row>
    <row r="19" spans="1:23" ht="19.2" x14ac:dyDescent="0.6">
      <c r="A19" s="139" t="s">
        <v>93</v>
      </c>
      <c r="B19" s="140">
        <v>1004.488776</v>
      </c>
      <c r="C19" s="141">
        <v>329.914311</v>
      </c>
      <c r="D19" s="141">
        <v>359.15198600000002</v>
      </c>
      <c r="E19" s="141">
        <v>1.27607</v>
      </c>
      <c r="F19" s="141">
        <v>217.749616</v>
      </c>
      <c r="G19" s="141">
        <v>0.15420300000000001</v>
      </c>
      <c r="H19" s="141">
        <v>8.8637630000000005</v>
      </c>
      <c r="I19" s="141">
        <v>2.3607619999999998</v>
      </c>
      <c r="J19" s="141">
        <v>1.4881E-2</v>
      </c>
      <c r="K19" s="141">
        <v>10.430427999999999</v>
      </c>
      <c r="L19" s="141">
        <v>14.291717999999999</v>
      </c>
      <c r="M19" s="141">
        <v>0.17708099999999999</v>
      </c>
      <c r="N19" s="141">
        <v>2.6623649999999999</v>
      </c>
      <c r="O19" s="141">
        <v>2.5148160000000002</v>
      </c>
      <c r="P19" s="141">
        <v>1.1100000000000001E-3</v>
      </c>
      <c r="Q19" s="141">
        <v>8.9316960000000005</v>
      </c>
      <c r="R19" s="141">
        <v>27.564920000000001</v>
      </c>
      <c r="S19" s="141">
        <v>13.623944</v>
      </c>
      <c r="T19" s="141">
        <v>2.8777780000000002</v>
      </c>
      <c r="U19" s="141">
        <v>0.29625000000000001</v>
      </c>
      <c r="V19" s="141">
        <v>1.631078</v>
      </c>
      <c r="W19" s="141">
        <v>0</v>
      </c>
    </row>
    <row r="20" spans="1:23" ht="19.2" x14ac:dyDescent="0.6">
      <c r="A20" s="139" t="s">
        <v>92</v>
      </c>
      <c r="B20" s="140">
        <v>940.18757800000003</v>
      </c>
      <c r="C20" s="141">
        <v>6.9299239999999998</v>
      </c>
      <c r="D20" s="141">
        <v>47.746383000000002</v>
      </c>
      <c r="E20" s="141">
        <v>27.49004</v>
      </c>
      <c r="F20" s="141">
        <v>73.817483999999993</v>
      </c>
      <c r="G20" s="141">
        <v>7.1811639999999999</v>
      </c>
      <c r="H20" s="141">
        <v>42.490552999999998</v>
      </c>
      <c r="I20" s="141">
        <v>31.963384000000001</v>
      </c>
      <c r="J20" s="141">
        <v>0.32425399999999999</v>
      </c>
      <c r="K20" s="141">
        <v>5.530297</v>
      </c>
      <c r="L20" s="141">
        <v>3.5439379999999998</v>
      </c>
      <c r="M20" s="141">
        <v>160.17917</v>
      </c>
      <c r="N20" s="141">
        <v>6.5823700000000001</v>
      </c>
      <c r="O20" s="141">
        <v>52.670051999999998</v>
      </c>
      <c r="P20" s="141">
        <v>17.914828</v>
      </c>
      <c r="Q20" s="141">
        <v>101.12655700000001</v>
      </c>
      <c r="R20" s="141">
        <v>102.915209</v>
      </c>
      <c r="S20" s="141">
        <v>20.431168</v>
      </c>
      <c r="T20" s="141">
        <v>3.28355</v>
      </c>
      <c r="U20" s="141">
        <v>1.6766289999999999</v>
      </c>
      <c r="V20" s="141">
        <v>46.183413999999999</v>
      </c>
      <c r="W20" s="141">
        <v>180.20721</v>
      </c>
    </row>
    <row r="21" spans="1:23" ht="19.2" x14ac:dyDescent="0.6">
      <c r="A21" s="139" t="s">
        <v>235</v>
      </c>
      <c r="B21" s="140">
        <v>931.62751100000003</v>
      </c>
      <c r="C21" s="141">
        <v>4.5374429999999997</v>
      </c>
      <c r="D21" s="141">
        <v>12.130248</v>
      </c>
      <c r="E21" s="141">
        <v>1.3661E-2</v>
      </c>
      <c r="F21" s="141">
        <v>97.313627999999994</v>
      </c>
      <c r="G21" s="141">
        <v>0.76948099999999997</v>
      </c>
      <c r="H21" s="141">
        <v>21.203142</v>
      </c>
      <c r="I21" s="141">
        <v>34.103622999999999</v>
      </c>
      <c r="J21" s="141">
        <v>0.27504400000000001</v>
      </c>
      <c r="K21" s="141">
        <v>59.916704000000003</v>
      </c>
      <c r="L21" s="141">
        <v>11.652495999999999</v>
      </c>
      <c r="M21" s="141">
        <v>7.8675709999999999</v>
      </c>
      <c r="N21" s="141">
        <v>1.423613</v>
      </c>
      <c r="O21" s="141">
        <v>5.1949899999999998</v>
      </c>
      <c r="P21" s="141">
        <v>10.884662000000001</v>
      </c>
      <c r="Q21" s="141">
        <v>14.596102</v>
      </c>
      <c r="R21" s="141">
        <v>146.82083800000001</v>
      </c>
      <c r="S21" s="141">
        <v>489.51431200000002</v>
      </c>
      <c r="T21" s="141">
        <v>9.96448</v>
      </c>
      <c r="U21" s="141">
        <v>0</v>
      </c>
      <c r="V21" s="141">
        <v>3.440121</v>
      </c>
      <c r="W21" s="141">
        <v>5.352E-3</v>
      </c>
    </row>
    <row r="22" spans="1:23" ht="19.2" x14ac:dyDescent="0.6">
      <c r="A22" s="139" t="s">
        <v>89</v>
      </c>
      <c r="B22" s="140">
        <v>907.16710899999998</v>
      </c>
      <c r="C22" s="141">
        <v>113.63627200000001</v>
      </c>
      <c r="D22" s="141">
        <v>4.4739389999999997</v>
      </c>
      <c r="E22" s="141">
        <v>0</v>
      </c>
      <c r="F22" s="141">
        <v>74.648358999999999</v>
      </c>
      <c r="G22" s="141">
        <v>0.27304299999999998</v>
      </c>
      <c r="H22" s="141">
        <v>42.170645999999998</v>
      </c>
      <c r="I22" s="141">
        <v>31.722275</v>
      </c>
      <c r="J22" s="141">
        <v>6.6309999999999997E-3</v>
      </c>
      <c r="K22" s="141">
        <v>2.965938</v>
      </c>
      <c r="L22" s="141">
        <v>12.908022000000001</v>
      </c>
      <c r="M22" s="141">
        <v>0.68440299999999998</v>
      </c>
      <c r="N22" s="141">
        <v>0.107555</v>
      </c>
      <c r="O22" s="141">
        <v>4.3986700000000001</v>
      </c>
      <c r="P22" s="141">
        <v>5.4971449999999997</v>
      </c>
      <c r="Q22" s="141">
        <v>562.86181199999999</v>
      </c>
      <c r="R22" s="141">
        <v>13.256843</v>
      </c>
      <c r="S22" s="141">
        <v>18.304986</v>
      </c>
      <c r="T22" s="141">
        <v>1.561717</v>
      </c>
      <c r="U22" s="141">
        <v>0.20865900000000001</v>
      </c>
      <c r="V22" s="141">
        <v>15.081448999999999</v>
      </c>
      <c r="W22" s="141">
        <v>2.3987449999999999</v>
      </c>
    </row>
    <row r="23" spans="1:23" ht="19.2" x14ac:dyDescent="0.6">
      <c r="A23" s="139" t="s">
        <v>237</v>
      </c>
      <c r="B23" s="140">
        <v>860.04810399999997</v>
      </c>
      <c r="C23" s="141">
        <v>1.2704549999999999</v>
      </c>
      <c r="D23" s="141">
        <v>6.2301380000000002</v>
      </c>
      <c r="E23" s="141">
        <v>1.7056530000000001</v>
      </c>
      <c r="F23" s="141">
        <v>76.458140999999998</v>
      </c>
      <c r="G23" s="141">
        <v>0.30720999999999998</v>
      </c>
      <c r="H23" s="141">
        <v>169.82964100000001</v>
      </c>
      <c r="I23" s="141">
        <v>6.5510799999999998</v>
      </c>
      <c r="J23" s="141">
        <v>0.50749599999999995</v>
      </c>
      <c r="K23" s="141">
        <v>7.6961399999999998</v>
      </c>
      <c r="L23" s="141">
        <v>0.22469500000000001</v>
      </c>
      <c r="M23" s="141">
        <v>2.1233900000000001</v>
      </c>
      <c r="N23" s="141">
        <v>1.5275920000000001</v>
      </c>
      <c r="O23" s="141">
        <v>0.68752599999999997</v>
      </c>
      <c r="P23" s="141">
        <v>331.18063599999999</v>
      </c>
      <c r="Q23" s="141">
        <v>10.611706</v>
      </c>
      <c r="R23" s="141">
        <v>97.977650999999994</v>
      </c>
      <c r="S23" s="141">
        <v>1.297817</v>
      </c>
      <c r="T23" s="141">
        <v>138.50572199999999</v>
      </c>
      <c r="U23" s="141">
        <v>0.46875</v>
      </c>
      <c r="V23" s="141">
        <v>4.8354369999999998</v>
      </c>
      <c r="W23" s="141">
        <v>5.1228000000000003E-2</v>
      </c>
    </row>
    <row r="24" spans="1:23" ht="19.2" x14ac:dyDescent="0.6">
      <c r="A24" s="139" t="s">
        <v>329</v>
      </c>
      <c r="B24" s="140">
        <v>823.28366200000005</v>
      </c>
      <c r="C24" s="141">
        <v>0.53345799999999999</v>
      </c>
      <c r="D24" s="141">
        <v>61.904578999999998</v>
      </c>
      <c r="E24" s="141">
        <v>14.292399</v>
      </c>
      <c r="F24" s="141">
        <v>46.668747000000003</v>
      </c>
      <c r="G24" s="141">
        <v>1.7517720000000001</v>
      </c>
      <c r="H24" s="141">
        <v>21.879653999999999</v>
      </c>
      <c r="I24" s="141">
        <v>12.930426000000001</v>
      </c>
      <c r="J24" s="141">
        <v>2.4506019999999999</v>
      </c>
      <c r="K24" s="141">
        <v>59.045912000000001</v>
      </c>
      <c r="L24" s="141">
        <v>21.888006000000001</v>
      </c>
      <c r="M24" s="141">
        <v>32.855117999999997</v>
      </c>
      <c r="N24" s="141">
        <v>21.808737000000001</v>
      </c>
      <c r="O24" s="141">
        <v>1.512286</v>
      </c>
      <c r="P24" s="141">
        <v>1.1827000000000001E-2</v>
      </c>
      <c r="Q24" s="141">
        <v>16.992616999999999</v>
      </c>
      <c r="R24" s="141">
        <v>66.677971999999997</v>
      </c>
      <c r="S24" s="141">
        <v>431.15119800000002</v>
      </c>
      <c r="T24" s="141">
        <v>2.1335150000000001</v>
      </c>
      <c r="U24" s="141">
        <v>0</v>
      </c>
      <c r="V24" s="141">
        <v>6.6459979999999996</v>
      </c>
      <c r="W24" s="141">
        <v>0.148839</v>
      </c>
    </row>
    <row r="25" spans="1:23" ht="19.2" x14ac:dyDescent="0.6">
      <c r="A25" s="139" t="s">
        <v>88</v>
      </c>
      <c r="B25" s="140">
        <v>800.03557000000001</v>
      </c>
      <c r="C25" s="141">
        <v>12.497605999999999</v>
      </c>
      <c r="D25" s="141">
        <v>3.371845</v>
      </c>
      <c r="E25" s="141">
        <v>1.5884119999999999</v>
      </c>
      <c r="F25" s="141">
        <v>101.686333</v>
      </c>
      <c r="G25" s="141">
        <v>12.198230000000001</v>
      </c>
      <c r="H25" s="141">
        <v>163.851283</v>
      </c>
      <c r="I25" s="141">
        <v>34.756799000000001</v>
      </c>
      <c r="J25" s="141">
        <v>6.7157999999999995E-2</v>
      </c>
      <c r="K25" s="141">
        <v>0.52678999999999998</v>
      </c>
      <c r="L25" s="141">
        <v>0.29636899999999999</v>
      </c>
      <c r="M25" s="141">
        <v>3.139662</v>
      </c>
      <c r="N25" s="141">
        <v>6.9683999999999996E-2</v>
      </c>
      <c r="O25" s="141">
        <v>2.1598410000000001</v>
      </c>
      <c r="P25" s="141">
        <v>3.7231770000000002</v>
      </c>
      <c r="Q25" s="141">
        <v>22.559850999999998</v>
      </c>
      <c r="R25" s="141">
        <v>67.935899000000006</v>
      </c>
      <c r="S25" s="141">
        <v>2.1304470000000002</v>
      </c>
      <c r="T25" s="141">
        <v>3.7290190000000001</v>
      </c>
      <c r="U25" s="141">
        <v>358.72636899999998</v>
      </c>
      <c r="V25" s="141">
        <v>5.0046799999999996</v>
      </c>
      <c r="W25" s="141">
        <v>1.6115999999999998E-2</v>
      </c>
    </row>
    <row r="26" spans="1:23" ht="19.2" x14ac:dyDescent="0.6">
      <c r="A26" s="139" t="s">
        <v>343</v>
      </c>
      <c r="B26" s="140">
        <v>750.89888900000005</v>
      </c>
      <c r="C26" s="141">
        <v>22.922415000000001</v>
      </c>
      <c r="D26" s="141">
        <v>28.601834</v>
      </c>
      <c r="E26" s="141">
        <v>12.950085</v>
      </c>
      <c r="F26" s="141">
        <v>137.62890100000001</v>
      </c>
      <c r="G26" s="141">
        <v>11.146494000000001</v>
      </c>
      <c r="H26" s="141">
        <v>105.752521</v>
      </c>
      <c r="I26" s="141">
        <v>31.954923999999998</v>
      </c>
      <c r="J26" s="141">
        <v>3.015914</v>
      </c>
      <c r="K26" s="141">
        <v>1.8652489999999999</v>
      </c>
      <c r="L26" s="141">
        <v>25.729398</v>
      </c>
      <c r="M26" s="141">
        <v>4.6800389999999998</v>
      </c>
      <c r="N26" s="141">
        <v>1.767433</v>
      </c>
      <c r="O26" s="141">
        <v>54.858376999999997</v>
      </c>
      <c r="P26" s="141">
        <v>2.7579379999999998</v>
      </c>
      <c r="Q26" s="141">
        <v>47.246442999999999</v>
      </c>
      <c r="R26" s="141">
        <v>144.481571</v>
      </c>
      <c r="S26" s="141">
        <v>70.386082000000002</v>
      </c>
      <c r="T26" s="141">
        <v>9.9224130000000006</v>
      </c>
      <c r="U26" s="141">
        <v>0.986259</v>
      </c>
      <c r="V26" s="141">
        <v>32.162663999999999</v>
      </c>
      <c r="W26" s="141">
        <v>8.1934999999999994E-2</v>
      </c>
    </row>
    <row r="27" spans="1:23" ht="19.2" x14ac:dyDescent="0.6">
      <c r="A27" s="139" t="s">
        <v>336</v>
      </c>
      <c r="B27" s="140">
        <v>640.61422300000004</v>
      </c>
      <c r="C27" s="141">
        <v>52.888959</v>
      </c>
      <c r="D27" s="141">
        <v>462.16256399999997</v>
      </c>
      <c r="E27" s="141">
        <v>3.5580639999999999</v>
      </c>
      <c r="F27" s="141">
        <v>3.3751380000000002</v>
      </c>
      <c r="G27" s="141">
        <v>8.3084000000000005E-2</v>
      </c>
      <c r="H27" s="141">
        <v>47.070796999999999</v>
      </c>
      <c r="I27" s="141">
        <v>1.887848</v>
      </c>
      <c r="J27" s="141">
        <v>2.111E-3</v>
      </c>
      <c r="K27" s="141">
        <v>0.55563399999999996</v>
      </c>
      <c r="L27" s="141">
        <v>2.3081429999999998</v>
      </c>
      <c r="M27" s="141">
        <v>0.59897</v>
      </c>
      <c r="N27" s="141">
        <v>3.1858999999999998E-2</v>
      </c>
      <c r="O27" s="141">
        <v>0.61896399999999996</v>
      </c>
      <c r="P27" s="141">
        <v>1.7271999999999999E-2</v>
      </c>
      <c r="Q27" s="141">
        <v>25.406863000000001</v>
      </c>
      <c r="R27" s="141">
        <v>33.248133000000003</v>
      </c>
      <c r="S27" s="141">
        <v>2.565874</v>
      </c>
      <c r="T27" s="141">
        <v>1.5946290000000001</v>
      </c>
      <c r="U27" s="141">
        <v>0</v>
      </c>
      <c r="V27" s="141">
        <v>0.92443900000000001</v>
      </c>
      <c r="W27" s="141">
        <v>1.7148779999999999</v>
      </c>
    </row>
    <row r="28" spans="1:23" ht="19.2" x14ac:dyDescent="0.6">
      <c r="A28" s="139" t="s">
        <v>333</v>
      </c>
      <c r="B28" s="140">
        <v>606.620723</v>
      </c>
      <c r="C28" s="141">
        <v>36.305039000000001</v>
      </c>
      <c r="D28" s="141">
        <v>0</v>
      </c>
      <c r="E28" s="141">
        <v>1.0809999999999999E-3</v>
      </c>
      <c r="F28" s="141">
        <v>196.478341</v>
      </c>
      <c r="G28" s="141">
        <v>8.1864999999999993E-2</v>
      </c>
      <c r="H28" s="141">
        <v>244.61459400000001</v>
      </c>
      <c r="I28" s="141">
        <v>2.0278119999999999</v>
      </c>
      <c r="J28" s="141">
        <v>9.0499999999999999E-4</v>
      </c>
      <c r="K28" s="141">
        <v>2.5797E-2</v>
      </c>
      <c r="L28" s="141">
        <v>0.121961</v>
      </c>
      <c r="M28" s="141">
        <v>3.6128E-2</v>
      </c>
      <c r="N28" s="141">
        <v>3.2499999999999999E-4</v>
      </c>
      <c r="O28" s="141">
        <v>5.1669999999999997E-3</v>
      </c>
      <c r="P28" s="141">
        <v>0</v>
      </c>
      <c r="Q28" s="141">
        <v>1.7195260000000001</v>
      </c>
      <c r="R28" s="141">
        <v>54.748486</v>
      </c>
      <c r="S28" s="141">
        <v>2.0874E-2</v>
      </c>
      <c r="T28" s="141">
        <v>67.942514000000003</v>
      </c>
      <c r="U28" s="141">
        <v>0</v>
      </c>
      <c r="V28" s="141">
        <v>2.4888479999999999</v>
      </c>
      <c r="W28" s="141">
        <v>1.4599999999999999E-3</v>
      </c>
    </row>
    <row r="29" spans="1:23" ht="19.2" x14ac:dyDescent="0.6">
      <c r="A29" s="139" t="s">
        <v>118</v>
      </c>
      <c r="B29" s="140">
        <v>604.01451599999996</v>
      </c>
      <c r="C29" s="141">
        <v>1.5452870000000001</v>
      </c>
      <c r="D29" s="141">
        <v>0.216447</v>
      </c>
      <c r="E29" s="141">
        <v>0</v>
      </c>
      <c r="F29" s="141">
        <v>3.0969980000000001</v>
      </c>
      <c r="G29" s="141">
        <v>0.42773099999999997</v>
      </c>
      <c r="H29" s="141">
        <v>134.62146200000001</v>
      </c>
      <c r="I29" s="141">
        <v>15.862545000000001</v>
      </c>
      <c r="J29" s="141">
        <v>1.112E-2</v>
      </c>
      <c r="K29" s="141">
        <v>34.907896000000001</v>
      </c>
      <c r="L29" s="141">
        <v>44.476897000000001</v>
      </c>
      <c r="M29" s="141">
        <v>0.15576300000000001</v>
      </c>
      <c r="N29" s="141">
        <v>0.494369</v>
      </c>
      <c r="O29" s="141">
        <v>0.19636000000000001</v>
      </c>
      <c r="P29" s="141">
        <v>0</v>
      </c>
      <c r="Q29" s="141">
        <v>177.79702499999999</v>
      </c>
      <c r="R29" s="141">
        <v>98.454072999999994</v>
      </c>
      <c r="S29" s="141">
        <v>79.267903000000004</v>
      </c>
      <c r="T29" s="141">
        <v>6.8334419999999998</v>
      </c>
      <c r="U29" s="141">
        <v>0.37603700000000001</v>
      </c>
      <c r="V29" s="141">
        <v>5.2723269999999998</v>
      </c>
      <c r="W29" s="141">
        <v>8.34E-4</v>
      </c>
    </row>
    <row r="30" spans="1:23" ht="19.2" x14ac:dyDescent="0.6">
      <c r="A30" s="139" t="s">
        <v>231</v>
      </c>
      <c r="B30" s="140">
        <v>581.70811800000001</v>
      </c>
      <c r="C30" s="141">
        <v>104.34126999999999</v>
      </c>
      <c r="D30" s="141">
        <v>63.623474999999999</v>
      </c>
      <c r="E30" s="141">
        <v>1.2293069999999999</v>
      </c>
      <c r="F30" s="141">
        <v>78.218393000000006</v>
      </c>
      <c r="G30" s="141">
        <v>3.1999610000000001</v>
      </c>
      <c r="H30" s="141">
        <v>123.99967700000001</v>
      </c>
      <c r="I30" s="141">
        <v>16.309429000000002</v>
      </c>
      <c r="J30" s="141">
        <v>0.14549400000000001</v>
      </c>
      <c r="K30" s="141">
        <v>0.30013499999999999</v>
      </c>
      <c r="L30" s="141">
        <v>44.870621999999997</v>
      </c>
      <c r="M30" s="141">
        <v>16.511531000000002</v>
      </c>
      <c r="N30" s="141">
        <v>2.4610000000000001E-3</v>
      </c>
      <c r="O30" s="141">
        <v>33.822156999999997</v>
      </c>
      <c r="P30" s="141">
        <v>0.162109</v>
      </c>
      <c r="Q30" s="141">
        <v>53.053463000000001</v>
      </c>
      <c r="R30" s="141">
        <v>15.050713</v>
      </c>
      <c r="S30" s="141">
        <v>3.064632</v>
      </c>
      <c r="T30" s="141">
        <v>0.60789400000000005</v>
      </c>
      <c r="U30" s="141">
        <v>0</v>
      </c>
      <c r="V30" s="141">
        <v>23.068874999999998</v>
      </c>
      <c r="W30" s="141">
        <v>0.12651999999999999</v>
      </c>
    </row>
    <row r="31" spans="1:23" ht="19.2" x14ac:dyDescent="0.6">
      <c r="A31" s="139" t="s">
        <v>234</v>
      </c>
      <c r="B31" s="140">
        <v>504.92998799999998</v>
      </c>
      <c r="C31" s="141">
        <v>3.1125500000000001</v>
      </c>
      <c r="D31" s="141">
        <v>12.526999999999999</v>
      </c>
      <c r="E31" s="141">
        <v>12.137366</v>
      </c>
      <c r="F31" s="141">
        <v>70.871482</v>
      </c>
      <c r="G31" s="141">
        <v>153.960103</v>
      </c>
      <c r="H31" s="141">
        <v>35.132556000000001</v>
      </c>
      <c r="I31" s="141">
        <v>15.218432</v>
      </c>
      <c r="J31" s="141">
        <v>8.7778999999999996E-2</v>
      </c>
      <c r="K31" s="141">
        <v>8.7433960000000006</v>
      </c>
      <c r="L31" s="141">
        <v>5.9859590000000003</v>
      </c>
      <c r="M31" s="141">
        <v>1.9482999999999999</v>
      </c>
      <c r="N31" s="141">
        <v>0.187171</v>
      </c>
      <c r="O31" s="141">
        <v>4.2794480000000004</v>
      </c>
      <c r="P31" s="141">
        <v>9.2261050000000004</v>
      </c>
      <c r="Q31" s="141">
        <v>14.244135999999999</v>
      </c>
      <c r="R31" s="141">
        <v>126.146744</v>
      </c>
      <c r="S31" s="141">
        <v>3.290006</v>
      </c>
      <c r="T31" s="141">
        <v>7.6407670000000003</v>
      </c>
      <c r="U31" s="141">
        <v>2.0111E-2</v>
      </c>
      <c r="V31" s="141">
        <v>19.783781999999999</v>
      </c>
      <c r="W31" s="141">
        <v>0.386795</v>
      </c>
    </row>
    <row r="32" spans="1:23" ht="19.2" x14ac:dyDescent="0.6">
      <c r="A32" s="139" t="s">
        <v>95</v>
      </c>
      <c r="B32" s="140">
        <v>470.77025300000003</v>
      </c>
      <c r="C32" s="141">
        <v>59.153691000000002</v>
      </c>
      <c r="D32" s="141">
        <v>8.2658690000000004</v>
      </c>
      <c r="E32" s="141">
        <v>8.5559999999999994E-3</v>
      </c>
      <c r="F32" s="141">
        <v>128.87375499999999</v>
      </c>
      <c r="G32" s="141">
        <v>0.58400300000000005</v>
      </c>
      <c r="H32" s="141">
        <v>26.88598</v>
      </c>
      <c r="I32" s="141">
        <v>10.470271</v>
      </c>
      <c r="J32" s="141">
        <v>1.6893999999999999E-2</v>
      </c>
      <c r="K32" s="141">
        <v>1.3382499999999999</v>
      </c>
      <c r="L32" s="141">
        <v>9.1629629999999995</v>
      </c>
      <c r="M32" s="141">
        <v>1.275355</v>
      </c>
      <c r="N32" s="141">
        <v>1.0687E-2</v>
      </c>
      <c r="O32" s="141">
        <v>1.815893</v>
      </c>
      <c r="P32" s="141">
        <v>0</v>
      </c>
      <c r="Q32" s="141">
        <v>41.547482000000002</v>
      </c>
      <c r="R32" s="141">
        <v>133.08882199999999</v>
      </c>
      <c r="S32" s="141">
        <v>25.898409000000001</v>
      </c>
      <c r="T32" s="141">
        <v>7.8802599999999998</v>
      </c>
      <c r="U32" s="141">
        <v>0</v>
      </c>
      <c r="V32" s="141">
        <v>14.485232</v>
      </c>
      <c r="W32" s="141">
        <v>7.8810000000000009E-3</v>
      </c>
    </row>
    <row r="33" spans="1:23" ht="19.2" x14ac:dyDescent="0.6">
      <c r="A33" s="139" t="s">
        <v>120</v>
      </c>
      <c r="B33" s="140">
        <v>422.87106</v>
      </c>
      <c r="C33" s="141">
        <v>0.105902</v>
      </c>
      <c r="D33" s="141">
        <v>13.611644</v>
      </c>
      <c r="E33" s="141">
        <v>1.1361E-2</v>
      </c>
      <c r="F33" s="141">
        <v>9.0445740000000008</v>
      </c>
      <c r="G33" s="141">
        <v>0.19969899999999999</v>
      </c>
      <c r="H33" s="141">
        <v>5.1303460000000003</v>
      </c>
      <c r="I33" s="141">
        <v>9.8844130000000003</v>
      </c>
      <c r="J33" s="141">
        <v>9.5947000000000005E-2</v>
      </c>
      <c r="K33" s="141">
        <v>0.13248499999999999</v>
      </c>
      <c r="L33" s="141">
        <v>0.29173700000000002</v>
      </c>
      <c r="M33" s="141">
        <v>0.51841700000000002</v>
      </c>
      <c r="N33" s="141">
        <v>1.2866000000000001E-2</v>
      </c>
      <c r="O33" s="141">
        <v>0.587368</v>
      </c>
      <c r="P33" s="141">
        <v>0</v>
      </c>
      <c r="Q33" s="141">
        <v>6.4077789999999997</v>
      </c>
      <c r="R33" s="141">
        <v>151.05909500000001</v>
      </c>
      <c r="S33" s="141">
        <v>120.515629</v>
      </c>
      <c r="T33" s="141">
        <v>101.089062</v>
      </c>
      <c r="U33" s="141">
        <v>0</v>
      </c>
      <c r="V33" s="141">
        <v>4.1466029999999998</v>
      </c>
      <c r="W33" s="141">
        <v>2.6133E-2</v>
      </c>
    </row>
    <row r="34" spans="1:23" ht="19.2" x14ac:dyDescent="0.6">
      <c r="A34" s="139" t="s">
        <v>86</v>
      </c>
      <c r="B34" s="140">
        <v>420.99340999999998</v>
      </c>
      <c r="C34" s="141">
        <v>3.6778409999999999</v>
      </c>
      <c r="D34" s="141">
        <v>0.81198400000000004</v>
      </c>
      <c r="E34" s="141">
        <v>0</v>
      </c>
      <c r="F34" s="141">
        <v>1.0503899999999999</v>
      </c>
      <c r="G34" s="141">
        <v>0.108455</v>
      </c>
      <c r="H34" s="141">
        <v>23.02244</v>
      </c>
      <c r="I34" s="141">
        <v>26.249492</v>
      </c>
      <c r="J34" s="141">
        <v>0.412074</v>
      </c>
      <c r="K34" s="141">
        <v>0.56160600000000005</v>
      </c>
      <c r="L34" s="141">
        <v>0.26846199999999998</v>
      </c>
      <c r="M34" s="141">
        <v>8.5589870000000001</v>
      </c>
      <c r="N34" s="141">
        <v>5.092E-2</v>
      </c>
      <c r="O34" s="141">
        <v>3.9495330000000002</v>
      </c>
      <c r="P34" s="141">
        <v>3.9104E-2</v>
      </c>
      <c r="Q34" s="141">
        <v>47.375759000000002</v>
      </c>
      <c r="R34" s="141">
        <v>129.394656</v>
      </c>
      <c r="S34" s="141">
        <v>160.61255</v>
      </c>
      <c r="T34" s="141">
        <v>8.9378709999999995</v>
      </c>
      <c r="U34" s="141">
        <v>2.9156000000000001E-2</v>
      </c>
      <c r="V34" s="141">
        <v>5.8808230000000004</v>
      </c>
      <c r="W34" s="141">
        <v>1.307E-3</v>
      </c>
    </row>
    <row r="35" spans="1:23" ht="19.2" x14ac:dyDescent="0.6">
      <c r="A35" s="139" t="s">
        <v>87</v>
      </c>
      <c r="B35" s="140">
        <v>383.6628</v>
      </c>
      <c r="C35" s="141">
        <v>1.0980620000000001</v>
      </c>
      <c r="D35" s="141">
        <v>3.9220000000000001E-3</v>
      </c>
      <c r="E35" s="141">
        <v>3.9129510000000001</v>
      </c>
      <c r="F35" s="141">
        <v>12.14114</v>
      </c>
      <c r="G35" s="141">
        <v>1.7983800000000001</v>
      </c>
      <c r="H35" s="141">
        <v>36.107135999999997</v>
      </c>
      <c r="I35" s="141">
        <v>20.993601000000002</v>
      </c>
      <c r="J35" s="141">
        <v>3.2263E-2</v>
      </c>
      <c r="K35" s="141">
        <v>5.7236000000000002E-2</v>
      </c>
      <c r="L35" s="141">
        <v>0.34726200000000002</v>
      </c>
      <c r="M35" s="141">
        <v>0.52849599999999997</v>
      </c>
      <c r="N35" s="141">
        <v>4.4860000000000004E-3</v>
      </c>
      <c r="O35" s="141">
        <v>0.12995399999999999</v>
      </c>
      <c r="P35" s="141">
        <v>1.4711999999999999E-2</v>
      </c>
      <c r="Q35" s="141">
        <v>9.052289</v>
      </c>
      <c r="R35" s="141">
        <v>60.424768</v>
      </c>
      <c r="S35" s="141">
        <v>213.727192</v>
      </c>
      <c r="T35" s="141">
        <v>22.279343999999998</v>
      </c>
      <c r="U35" s="141">
        <v>0</v>
      </c>
      <c r="V35" s="141">
        <v>0.99838400000000005</v>
      </c>
      <c r="W35" s="141">
        <v>1.1221999999999999E-2</v>
      </c>
    </row>
    <row r="36" spans="1:23" ht="19.2" x14ac:dyDescent="0.6">
      <c r="A36" s="139" t="s">
        <v>106</v>
      </c>
      <c r="B36" s="140">
        <v>308.96124099999997</v>
      </c>
      <c r="C36" s="141">
        <v>0.85922399999999999</v>
      </c>
      <c r="D36" s="141">
        <v>17.288720000000001</v>
      </c>
      <c r="E36" s="141">
        <v>0.35302299999999998</v>
      </c>
      <c r="F36" s="141">
        <v>21.046571</v>
      </c>
      <c r="G36" s="141">
        <v>233.55756099999999</v>
      </c>
      <c r="H36" s="141">
        <v>7.9542710000000003</v>
      </c>
      <c r="I36" s="141">
        <v>1.815674</v>
      </c>
      <c r="J36" s="141">
        <v>1.0768E-2</v>
      </c>
      <c r="K36" s="141">
        <v>3.2876000000000002E-2</v>
      </c>
      <c r="L36" s="141">
        <v>0.69297299999999995</v>
      </c>
      <c r="M36" s="141">
        <v>1.03599</v>
      </c>
      <c r="N36" s="141">
        <v>3.0405999999999999E-2</v>
      </c>
      <c r="O36" s="141">
        <v>6.7763229999999997</v>
      </c>
      <c r="P36" s="141">
        <v>2.9491E-2</v>
      </c>
      <c r="Q36" s="141">
        <v>4.5996110000000003</v>
      </c>
      <c r="R36" s="141">
        <v>7.9928020000000002</v>
      </c>
      <c r="S36" s="141">
        <v>0.410279</v>
      </c>
      <c r="T36" s="141">
        <v>0.45589099999999999</v>
      </c>
      <c r="U36" s="141">
        <v>0</v>
      </c>
      <c r="V36" s="141">
        <v>4.0166729999999999</v>
      </c>
      <c r="W36" s="141">
        <v>2.114E-3</v>
      </c>
    </row>
    <row r="37" spans="1:23" ht="19.2" x14ac:dyDescent="0.6">
      <c r="A37" s="139" t="s">
        <v>147</v>
      </c>
      <c r="B37" s="140">
        <v>289.55192099999999</v>
      </c>
      <c r="C37" s="141">
        <v>4.9575310000000004</v>
      </c>
      <c r="D37" s="141">
        <v>2.8319890000000001</v>
      </c>
      <c r="E37" s="141">
        <v>0</v>
      </c>
      <c r="F37" s="141">
        <v>8.5081000000000007</v>
      </c>
      <c r="G37" s="141">
        <v>0.56189</v>
      </c>
      <c r="H37" s="141">
        <v>13.874290999999999</v>
      </c>
      <c r="I37" s="141">
        <v>3.1971859999999999</v>
      </c>
      <c r="J37" s="141">
        <v>5.999E-3</v>
      </c>
      <c r="K37" s="141">
        <v>1.30185</v>
      </c>
      <c r="L37" s="141">
        <v>1.3932739999999999</v>
      </c>
      <c r="M37" s="141">
        <v>0.71328999999999998</v>
      </c>
      <c r="N37" s="141">
        <v>1.384E-3</v>
      </c>
      <c r="O37" s="141">
        <v>2.4931079999999999</v>
      </c>
      <c r="P37" s="141">
        <v>2.9320000000000001E-3</v>
      </c>
      <c r="Q37" s="141">
        <v>7.4650790000000002</v>
      </c>
      <c r="R37" s="141">
        <v>113.327871</v>
      </c>
      <c r="S37" s="141">
        <v>109.681156</v>
      </c>
      <c r="T37" s="141">
        <v>4.7482610000000003</v>
      </c>
      <c r="U37" s="141">
        <v>6.5190999999999999E-2</v>
      </c>
      <c r="V37" s="141">
        <v>13.700748000000001</v>
      </c>
      <c r="W37" s="141">
        <v>0.72079099999999996</v>
      </c>
    </row>
    <row r="38" spans="1:23" ht="19.2" x14ac:dyDescent="0.6">
      <c r="A38" s="139" t="s">
        <v>239</v>
      </c>
      <c r="B38" s="140">
        <v>279.48874699999999</v>
      </c>
      <c r="C38" s="141">
        <v>254.99069900000001</v>
      </c>
      <c r="D38" s="141">
        <v>0.48381600000000002</v>
      </c>
      <c r="E38" s="141">
        <v>1.1547499999999999</v>
      </c>
      <c r="F38" s="141">
        <v>4.0807890000000002</v>
      </c>
      <c r="G38" s="141">
        <v>0</v>
      </c>
      <c r="H38" s="141">
        <v>2.5257269999999998</v>
      </c>
      <c r="I38" s="141">
        <v>0.35553800000000002</v>
      </c>
      <c r="J38" s="141">
        <v>0</v>
      </c>
      <c r="K38" s="141">
        <v>9.4596029999999995</v>
      </c>
      <c r="L38" s="141">
        <v>0.165992</v>
      </c>
      <c r="M38" s="141">
        <v>2.1113E-2</v>
      </c>
      <c r="N38" s="141">
        <v>0</v>
      </c>
      <c r="O38" s="141">
        <v>0</v>
      </c>
      <c r="P38" s="141">
        <v>1.433E-3</v>
      </c>
      <c r="Q38" s="141">
        <v>2.1777350000000002</v>
      </c>
      <c r="R38" s="141">
        <v>3.39235</v>
      </c>
      <c r="S38" s="141">
        <v>0</v>
      </c>
      <c r="T38" s="141">
        <v>0.677033</v>
      </c>
      <c r="U38" s="141">
        <v>0</v>
      </c>
      <c r="V38" s="141">
        <v>2.1689999999999999E-3</v>
      </c>
      <c r="W38" s="141">
        <v>0</v>
      </c>
    </row>
    <row r="39" spans="1:23" ht="19.2" x14ac:dyDescent="0.6">
      <c r="A39" s="139" t="s">
        <v>111</v>
      </c>
      <c r="B39" s="140">
        <v>272.05073900000002</v>
      </c>
      <c r="C39" s="141">
        <v>0</v>
      </c>
      <c r="D39" s="141">
        <v>1.1039999999999999E-3</v>
      </c>
      <c r="E39" s="141">
        <v>0</v>
      </c>
      <c r="F39" s="141">
        <v>7.7043E-2</v>
      </c>
      <c r="G39" s="141">
        <v>0</v>
      </c>
      <c r="H39" s="141">
        <v>2.2440999999999999E-2</v>
      </c>
      <c r="I39" s="141">
        <v>1.9307999999999999E-2</v>
      </c>
      <c r="J39" s="141">
        <v>1.1789890000000001</v>
      </c>
      <c r="K39" s="141">
        <v>2.6210000000000001E-3</v>
      </c>
      <c r="L39" s="141">
        <v>4.5133E-2</v>
      </c>
      <c r="M39" s="141">
        <v>16.033273999999999</v>
      </c>
      <c r="N39" s="141">
        <v>4.6642999999999997E-2</v>
      </c>
      <c r="O39" s="141">
        <v>5.8337E-2</v>
      </c>
      <c r="P39" s="141">
        <v>10.034772</v>
      </c>
      <c r="Q39" s="141">
        <v>1.193273</v>
      </c>
      <c r="R39" s="141">
        <v>1.5902499999999999</v>
      </c>
      <c r="S39" s="141">
        <v>0.11230800000000001</v>
      </c>
      <c r="T39" s="141">
        <v>0.198405</v>
      </c>
      <c r="U39" s="141">
        <v>0</v>
      </c>
      <c r="V39" s="141">
        <v>0.52447100000000002</v>
      </c>
      <c r="W39" s="141">
        <v>240.91236699999999</v>
      </c>
    </row>
    <row r="40" spans="1:23" ht="19.2" x14ac:dyDescent="0.6">
      <c r="A40" s="139" t="s">
        <v>257</v>
      </c>
      <c r="B40" s="140">
        <v>257.89513099999999</v>
      </c>
      <c r="C40" s="141">
        <v>62.134058000000003</v>
      </c>
      <c r="D40" s="141">
        <v>3.2029239999999999</v>
      </c>
      <c r="E40" s="141">
        <v>4.432385</v>
      </c>
      <c r="F40" s="141">
        <v>38.304136</v>
      </c>
      <c r="G40" s="141">
        <v>0.51857699999999995</v>
      </c>
      <c r="H40" s="141">
        <v>102.893579</v>
      </c>
      <c r="I40" s="141">
        <v>3.8652120000000001</v>
      </c>
      <c r="J40" s="141">
        <v>0.102646</v>
      </c>
      <c r="K40" s="141">
        <v>4.8565999999999998E-2</v>
      </c>
      <c r="L40" s="141">
        <v>0.65682799999999997</v>
      </c>
      <c r="M40" s="141">
        <v>0.62594000000000005</v>
      </c>
      <c r="N40" s="141">
        <v>0.13683899999999999</v>
      </c>
      <c r="O40" s="141">
        <v>0.138159</v>
      </c>
      <c r="P40" s="141">
        <v>1.258E-3</v>
      </c>
      <c r="Q40" s="141">
        <v>3.304198</v>
      </c>
      <c r="R40" s="141">
        <v>26.352717999999999</v>
      </c>
      <c r="S40" s="141">
        <v>1.085647</v>
      </c>
      <c r="T40" s="141">
        <v>6.7298099999999996</v>
      </c>
      <c r="U40" s="141">
        <v>0</v>
      </c>
      <c r="V40" s="141">
        <v>3.3166319999999998</v>
      </c>
      <c r="W40" s="141">
        <v>4.5019000000000003E-2</v>
      </c>
    </row>
    <row r="41" spans="1:23" ht="19.2" x14ac:dyDescent="0.6">
      <c r="A41" s="139" t="s">
        <v>256</v>
      </c>
      <c r="B41" s="140">
        <v>257.81703099999999</v>
      </c>
      <c r="C41" s="141">
        <v>1.2272689999999999</v>
      </c>
      <c r="D41" s="141">
        <v>0.95683799999999997</v>
      </c>
      <c r="E41" s="141">
        <v>0.21681600000000001</v>
      </c>
      <c r="F41" s="141">
        <v>12.6084</v>
      </c>
      <c r="G41" s="141">
        <v>2.4397120000000001</v>
      </c>
      <c r="H41" s="141">
        <v>34.945745000000002</v>
      </c>
      <c r="I41" s="141">
        <v>4.6981060000000001</v>
      </c>
      <c r="J41" s="141">
        <v>2.9749999999999999E-2</v>
      </c>
      <c r="K41" s="141">
        <v>21.854375999999998</v>
      </c>
      <c r="L41" s="141">
        <v>8.4221109999999992</v>
      </c>
      <c r="M41" s="141">
        <v>0.441936</v>
      </c>
      <c r="N41" s="141">
        <v>0.195994</v>
      </c>
      <c r="O41" s="141">
        <v>4.290699</v>
      </c>
      <c r="P41" s="141">
        <v>0.17471500000000001</v>
      </c>
      <c r="Q41" s="141">
        <v>13.321581999999999</v>
      </c>
      <c r="R41" s="141">
        <v>75.420259000000001</v>
      </c>
      <c r="S41" s="141">
        <v>57.961450999999997</v>
      </c>
      <c r="T41" s="141">
        <v>9.8040889999999994</v>
      </c>
      <c r="U41" s="141">
        <v>0</v>
      </c>
      <c r="V41" s="141">
        <v>8.795579</v>
      </c>
      <c r="W41" s="141">
        <v>1.1604E-2</v>
      </c>
    </row>
    <row r="42" spans="1:23" ht="19.2" x14ac:dyDescent="0.6">
      <c r="A42" s="139" t="s">
        <v>128</v>
      </c>
      <c r="B42" s="140">
        <v>225.98596699999999</v>
      </c>
      <c r="C42" s="141">
        <v>0</v>
      </c>
      <c r="D42" s="141">
        <v>0</v>
      </c>
      <c r="E42" s="141">
        <v>0</v>
      </c>
      <c r="F42" s="141">
        <v>0</v>
      </c>
      <c r="G42" s="141">
        <v>0</v>
      </c>
      <c r="H42" s="141">
        <v>0</v>
      </c>
      <c r="I42" s="141">
        <v>0</v>
      </c>
      <c r="J42" s="141">
        <v>0</v>
      </c>
      <c r="K42" s="141">
        <v>0</v>
      </c>
      <c r="L42" s="141">
        <v>0</v>
      </c>
      <c r="M42" s="141">
        <v>0</v>
      </c>
      <c r="N42" s="141">
        <v>0</v>
      </c>
      <c r="O42" s="141">
        <v>0</v>
      </c>
      <c r="P42" s="141">
        <v>0</v>
      </c>
      <c r="Q42" s="141">
        <v>225.98596699999999</v>
      </c>
      <c r="R42" s="141">
        <v>0</v>
      </c>
      <c r="S42" s="141">
        <v>0</v>
      </c>
      <c r="T42" s="141">
        <v>0</v>
      </c>
      <c r="U42" s="141">
        <v>0</v>
      </c>
      <c r="V42" s="141">
        <v>0</v>
      </c>
      <c r="W42" s="141">
        <v>0</v>
      </c>
    </row>
    <row r="43" spans="1:23" ht="19.2" x14ac:dyDescent="0.6">
      <c r="A43" s="139" t="s">
        <v>330</v>
      </c>
      <c r="B43" s="140">
        <v>207.271298</v>
      </c>
      <c r="C43" s="141">
        <v>2.4031370000000001</v>
      </c>
      <c r="D43" s="141">
        <v>35.750988999999997</v>
      </c>
      <c r="E43" s="141">
        <v>9.6847060000000003</v>
      </c>
      <c r="F43" s="141">
        <v>4.656352</v>
      </c>
      <c r="G43" s="141">
        <v>28.966798000000001</v>
      </c>
      <c r="H43" s="141">
        <v>24.833459999999999</v>
      </c>
      <c r="I43" s="141">
        <v>1.336557</v>
      </c>
      <c r="J43" s="141">
        <v>0</v>
      </c>
      <c r="K43" s="141">
        <v>6.1855330000000004</v>
      </c>
      <c r="L43" s="141">
        <v>9.7586049999999993</v>
      </c>
      <c r="M43" s="141">
        <v>0.90505899999999995</v>
      </c>
      <c r="N43" s="141">
        <v>0.149307</v>
      </c>
      <c r="O43" s="141">
        <v>0.32108199999999998</v>
      </c>
      <c r="P43" s="141">
        <v>9.7750000000000004E-2</v>
      </c>
      <c r="Q43" s="141">
        <v>22.352357999999999</v>
      </c>
      <c r="R43" s="141">
        <v>10.431414999999999</v>
      </c>
      <c r="S43" s="141">
        <v>41.403959</v>
      </c>
      <c r="T43" s="141">
        <v>3.317231</v>
      </c>
      <c r="U43" s="141">
        <v>1.65E-3</v>
      </c>
      <c r="V43" s="141">
        <v>4.5634610000000002</v>
      </c>
      <c r="W43" s="141">
        <v>0.151889</v>
      </c>
    </row>
    <row r="44" spans="1:23" ht="19.2" x14ac:dyDescent="0.6">
      <c r="A44" s="139" t="s">
        <v>232</v>
      </c>
      <c r="B44" s="140">
        <v>206.596949</v>
      </c>
      <c r="C44" s="141">
        <v>35.752487000000002</v>
      </c>
      <c r="D44" s="141">
        <v>64.441114999999996</v>
      </c>
      <c r="E44" s="141">
        <v>4.1662999999999999E-2</v>
      </c>
      <c r="F44" s="141">
        <v>14.324372</v>
      </c>
      <c r="G44" s="141">
        <v>1.3439490000000001</v>
      </c>
      <c r="H44" s="141">
        <v>3.4914580000000002</v>
      </c>
      <c r="I44" s="141">
        <v>2.440706</v>
      </c>
      <c r="J44" s="141">
        <v>2.8643109999999998</v>
      </c>
      <c r="K44" s="141">
        <v>0.67578099999999997</v>
      </c>
      <c r="L44" s="141">
        <v>1.3358350000000001</v>
      </c>
      <c r="M44" s="141">
        <v>63.932718000000001</v>
      </c>
      <c r="N44" s="141">
        <v>6.0517919999999998</v>
      </c>
      <c r="O44" s="141">
        <v>2.1400429999999999</v>
      </c>
      <c r="P44" s="141">
        <v>1.9799999999999999E-4</v>
      </c>
      <c r="Q44" s="141">
        <v>3.2377379999999998</v>
      </c>
      <c r="R44" s="141">
        <v>1.5716190000000001</v>
      </c>
      <c r="S44" s="141">
        <v>0.13829</v>
      </c>
      <c r="T44" s="141">
        <v>0.90108500000000002</v>
      </c>
      <c r="U44" s="141">
        <v>3.9800000000000002E-4</v>
      </c>
      <c r="V44" s="141">
        <v>1.87636</v>
      </c>
      <c r="W44" s="141">
        <v>3.5031E-2</v>
      </c>
    </row>
    <row r="45" spans="1:23" ht="19.2" x14ac:dyDescent="0.6">
      <c r="A45" s="139" t="s">
        <v>249</v>
      </c>
      <c r="B45" s="140">
        <v>195.18857299999999</v>
      </c>
      <c r="C45" s="141">
        <v>0</v>
      </c>
      <c r="D45" s="141">
        <v>0</v>
      </c>
      <c r="E45" s="141">
        <v>0</v>
      </c>
      <c r="F45" s="141">
        <v>0</v>
      </c>
      <c r="G45" s="141">
        <v>0</v>
      </c>
      <c r="H45" s="141">
        <v>0</v>
      </c>
      <c r="I45" s="141">
        <v>0</v>
      </c>
      <c r="J45" s="141">
        <v>0</v>
      </c>
      <c r="K45" s="141">
        <v>0.41476299999999999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141">
        <v>194.77381</v>
      </c>
      <c r="R45" s="141">
        <v>0</v>
      </c>
      <c r="S45" s="141">
        <v>0</v>
      </c>
      <c r="T45" s="141">
        <v>0</v>
      </c>
      <c r="U45" s="141">
        <v>0</v>
      </c>
      <c r="V45" s="141">
        <v>0</v>
      </c>
      <c r="W45" s="141">
        <v>0</v>
      </c>
    </row>
    <row r="46" spans="1:23" ht="19.2" x14ac:dyDescent="0.6">
      <c r="A46" s="139" t="s">
        <v>96</v>
      </c>
      <c r="B46" s="140">
        <v>190.45353399999999</v>
      </c>
      <c r="C46" s="141">
        <v>1.858584</v>
      </c>
      <c r="D46" s="141">
        <v>18.224233999999999</v>
      </c>
      <c r="E46" s="141">
        <v>0.87347200000000003</v>
      </c>
      <c r="F46" s="141">
        <v>9.8708419999999997</v>
      </c>
      <c r="G46" s="141">
        <v>0.26951700000000001</v>
      </c>
      <c r="H46" s="141">
        <v>40.942759000000002</v>
      </c>
      <c r="I46" s="141">
        <v>2.8726129999999999</v>
      </c>
      <c r="J46" s="141">
        <v>2.1763000000000001E-2</v>
      </c>
      <c r="K46" s="141">
        <v>0.80018599999999995</v>
      </c>
      <c r="L46" s="141">
        <v>3.3746529999999999</v>
      </c>
      <c r="M46" s="141">
        <v>0.51719599999999999</v>
      </c>
      <c r="N46" s="141">
        <v>0.47487000000000001</v>
      </c>
      <c r="O46" s="141">
        <v>8.7031999999999998E-2</v>
      </c>
      <c r="P46" s="141">
        <v>3.2009999999999999E-3</v>
      </c>
      <c r="Q46" s="141">
        <v>6.1516789999999997</v>
      </c>
      <c r="R46" s="141">
        <v>41.921618000000002</v>
      </c>
      <c r="S46" s="141">
        <v>52.303494999999998</v>
      </c>
      <c r="T46" s="141">
        <v>8.3206120000000006</v>
      </c>
      <c r="U46" s="141">
        <v>0</v>
      </c>
      <c r="V46" s="141">
        <v>1.510839</v>
      </c>
      <c r="W46" s="141">
        <v>5.4369000000000001E-2</v>
      </c>
    </row>
    <row r="47" spans="1:23" ht="19.2" x14ac:dyDescent="0.6">
      <c r="A47" s="139" t="s">
        <v>242</v>
      </c>
      <c r="B47" s="140">
        <v>172.99180000000001</v>
      </c>
      <c r="C47" s="141">
        <v>28.341244</v>
      </c>
      <c r="D47" s="141">
        <v>103.92153</v>
      </c>
      <c r="E47" s="141">
        <v>0.16800000000000001</v>
      </c>
      <c r="F47" s="141">
        <v>8.3715729999999997</v>
      </c>
      <c r="G47" s="141">
        <v>0.37489400000000001</v>
      </c>
      <c r="H47" s="141">
        <v>0.95459300000000002</v>
      </c>
      <c r="I47" s="141">
        <v>8.8179999999999994E-3</v>
      </c>
      <c r="J47" s="141">
        <v>0</v>
      </c>
      <c r="K47" s="141">
        <v>0</v>
      </c>
      <c r="L47" s="141">
        <v>0.10637000000000001</v>
      </c>
      <c r="M47" s="141">
        <v>3.8809999999999999E-3</v>
      </c>
      <c r="N47" s="141">
        <v>0</v>
      </c>
      <c r="O47" s="141">
        <v>2.4870000000000001E-3</v>
      </c>
      <c r="P47" s="141">
        <v>0</v>
      </c>
      <c r="Q47" s="141">
        <v>29.861625</v>
      </c>
      <c r="R47" s="141">
        <v>0.76717999999999997</v>
      </c>
      <c r="S47" s="141">
        <v>2.0881E-2</v>
      </c>
      <c r="T47" s="141">
        <v>4.1883999999999998E-2</v>
      </c>
      <c r="U47" s="141">
        <v>0</v>
      </c>
      <c r="V47" s="141">
        <v>4.4819999999999999E-2</v>
      </c>
      <c r="W47" s="141">
        <v>2.0200000000000001E-3</v>
      </c>
    </row>
    <row r="48" spans="1:23" ht="19.2" x14ac:dyDescent="0.6">
      <c r="A48" s="139" t="s">
        <v>98</v>
      </c>
      <c r="B48" s="140">
        <v>172.814108</v>
      </c>
      <c r="C48" s="141">
        <v>9.1121599999999994</v>
      </c>
      <c r="D48" s="141">
        <v>13.562951999999999</v>
      </c>
      <c r="E48" s="141">
        <v>0</v>
      </c>
      <c r="F48" s="141">
        <v>28.886569000000001</v>
      </c>
      <c r="G48" s="141">
        <v>0</v>
      </c>
      <c r="H48" s="141">
        <v>58.133952000000001</v>
      </c>
      <c r="I48" s="141">
        <v>7.279954</v>
      </c>
      <c r="J48" s="141">
        <v>4.7246999999999997E-2</v>
      </c>
      <c r="K48" s="141">
        <v>0.12678600000000001</v>
      </c>
      <c r="L48" s="141">
        <v>14.522048</v>
      </c>
      <c r="M48" s="141">
        <v>1.618757</v>
      </c>
      <c r="N48" s="141">
        <v>1.7107000000000001E-2</v>
      </c>
      <c r="O48" s="141">
        <v>7.7156279999999997</v>
      </c>
      <c r="P48" s="141">
        <v>0.22261300000000001</v>
      </c>
      <c r="Q48" s="141">
        <v>3.6069369999999998</v>
      </c>
      <c r="R48" s="141">
        <v>3.4507050000000001</v>
      </c>
      <c r="S48" s="141">
        <v>0.18711800000000001</v>
      </c>
      <c r="T48" s="141">
        <v>8.9172000000000001E-2</v>
      </c>
      <c r="U48" s="141">
        <v>0</v>
      </c>
      <c r="V48" s="141">
        <v>12.360092</v>
      </c>
      <c r="W48" s="141">
        <v>11.874311000000001</v>
      </c>
    </row>
    <row r="49" spans="1:23" ht="19.2" x14ac:dyDescent="0.6">
      <c r="A49" s="139" t="s">
        <v>123</v>
      </c>
      <c r="B49" s="140">
        <v>164.282715</v>
      </c>
      <c r="C49" s="141">
        <v>42.670287999999999</v>
      </c>
      <c r="D49" s="141">
        <v>6.8764370000000001</v>
      </c>
      <c r="E49" s="141">
        <v>0</v>
      </c>
      <c r="F49" s="141">
        <v>1.0111140000000001</v>
      </c>
      <c r="G49" s="141">
        <v>0</v>
      </c>
      <c r="H49" s="141">
        <v>2.4694829999999999</v>
      </c>
      <c r="I49" s="141">
        <v>3.1219269999999999</v>
      </c>
      <c r="J49" s="141">
        <v>0.14294000000000001</v>
      </c>
      <c r="K49" s="141">
        <v>21.141629999999999</v>
      </c>
      <c r="L49" s="141">
        <v>5.697E-2</v>
      </c>
      <c r="M49" s="141">
        <v>4.066662</v>
      </c>
      <c r="N49" s="141">
        <v>0.10441400000000001</v>
      </c>
      <c r="O49" s="141">
        <v>0.45286999999999999</v>
      </c>
      <c r="P49" s="141">
        <v>0</v>
      </c>
      <c r="Q49" s="141">
        <v>19.233146000000001</v>
      </c>
      <c r="R49" s="141">
        <v>47.683979999999998</v>
      </c>
      <c r="S49" s="141">
        <v>7.7748309999999998</v>
      </c>
      <c r="T49" s="141">
        <v>2.7517200000000002</v>
      </c>
      <c r="U49" s="141">
        <v>0</v>
      </c>
      <c r="V49" s="141">
        <v>4.7243029999999999</v>
      </c>
      <c r="W49" s="141">
        <v>0</v>
      </c>
    </row>
    <row r="50" spans="1:23" ht="19.2" x14ac:dyDescent="0.6">
      <c r="A50" s="139" t="s">
        <v>238</v>
      </c>
      <c r="B50" s="140">
        <v>160.05226099999999</v>
      </c>
      <c r="C50" s="141">
        <v>129.734275</v>
      </c>
      <c r="D50" s="141">
        <v>27.603480999999999</v>
      </c>
      <c r="E50" s="141">
        <v>0.17372799999999999</v>
      </c>
      <c r="F50" s="141">
        <v>0.107436</v>
      </c>
      <c r="G50" s="141">
        <v>0</v>
      </c>
      <c r="H50" s="141">
        <v>1.3914409999999999</v>
      </c>
      <c r="I50" s="141">
        <v>0.156803</v>
      </c>
      <c r="J50" s="141">
        <v>0</v>
      </c>
      <c r="K50" s="141">
        <v>0.68785499999999999</v>
      </c>
      <c r="L50" s="141">
        <v>0.18837899999999999</v>
      </c>
      <c r="M50" s="141">
        <v>0</v>
      </c>
      <c r="N50" s="141">
        <v>0</v>
      </c>
      <c r="O50" s="141">
        <v>0</v>
      </c>
      <c r="P50" s="141">
        <v>0</v>
      </c>
      <c r="Q50" s="141">
        <v>0</v>
      </c>
      <c r="R50" s="141">
        <v>0</v>
      </c>
      <c r="S50" s="141">
        <v>0</v>
      </c>
      <c r="T50" s="141">
        <v>0</v>
      </c>
      <c r="U50" s="141">
        <v>0</v>
      </c>
      <c r="V50" s="141">
        <v>8.8629999999999994E-3</v>
      </c>
      <c r="W50" s="141">
        <v>0</v>
      </c>
    </row>
    <row r="51" spans="1:23" ht="19.2" x14ac:dyDescent="0.6">
      <c r="A51" s="139" t="s">
        <v>233</v>
      </c>
      <c r="B51" s="140">
        <v>157.07541900000001</v>
      </c>
      <c r="C51" s="141">
        <v>1.1454329999999999</v>
      </c>
      <c r="D51" s="141">
        <v>13.654002</v>
      </c>
      <c r="E51" s="141">
        <v>3.2532450000000002</v>
      </c>
      <c r="F51" s="141">
        <v>15.350398999999999</v>
      </c>
      <c r="G51" s="141">
        <v>0</v>
      </c>
      <c r="H51" s="141">
        <v>3.1799999999999998E-4</v>
      </c>
      <c r="I51" s="141">
        <v>4.1876999999999998E-2</v>
      </c>
      <c r="J51" s="141">
        <v>0.583283</v>
      </c>
      <c r="K51" s="141">
        <v>0.24889700000000001</v>
      </c>
      <c r="L51" s="141">
        <v>0</v>
      </c>
      <c r="M51" s="141">
        <v>119.770139</v>
      </c>
      <c r="N51" s="141">
        <v>1.274427</v>
      </c>
      <c r="O51" s="141">
        <v>0.115462</v>
      </c>
      <c r="P51" s="141">
        <v>8.0961000000000005E-2</v>
      </c>
      <c r="Q51" s="141">
        <v>5.1915999999999997E-2</v>
      </c>
      <c r="R51" s="141">
        <v>0.41594500000000001</v>
      </c>
      <c r="S51" s="141">
        <v>3.59E-4</v>
      </c>
      <c r="T51" s="141">
        <v>1.8647E-2</v>
      </c>
      <c r="U51" s="141">
        <v>0</v>
      </c>
      <c r="V51" s="141">
        <v>1.062624</v>
      </c>
      <c r="W51" s="141">
        <v>7.4850000000000003E-3</v>
      </c>
    </row>
    <row r="52" spans="1:23" ht="19.2" x14ac:dyDescent="0.6">
      <c r="A52" s="139" t="s">
        <v>339</v>
      </c>
      <c r="B52" s="140">
        <v>156.089933</v>
      </c>
      <c r="C52" s="141">
        <v>39.811549999999997</v>
      </c>
      <c r="D52" s="141">
        <v>8.0337219999999991</v>
      </c>
      <c r="E52" s="141">
        <v>29.978683</v>
      </c>
      <c r="F52" s="141">
        <v>2.665991</v>
      </c>
      <c r="G52" s="141">
        <v>0.61790900000000004</v>
      </c>
      <c r="H52" s="141">
        <v>24.329408999999998</v>
      </c>
      <c r="I52" s="141">
        <v>0.172537</v>
      </c>
      <c r="J52" s="141">
        <v>0</v>
      </c>
      <c r="K52" s="141">
        <v>10.236096</v>
      </c>
      <c r="L52" s="141">
        <v>4.6327809999999996</v>
      </c>
      <c r="M52" s="141">
        <v>5.3141000000000001E-2</v>
      </c>
      <c r="N52" s="141">
        <v>1.0772E-2</v>
      </c>
      <c r="O52" s="141">
        <v>4.496E-3</v>
      </c>
      <c r="P52" s="141">
        <v>0</v>
      </c>
      <c r="Q52" s="141">
        <v>23.036135999999999</v>
      </c>
      <c r="R52" s="141">
        <v>9.7419209999999996</v>
      </c>
      <c r="S52" s="141">
        <v>2.1753000000000002E-2</v>
      </c>
      <c r="T52" s="141">
        <v>2.5134970000000001</v>
      </c>
      <c r="U52" s="141">
        <v>0</v>
      </c>
      <c r="V52" s="141">
        <v>0.22911999999999999</v>
      </c>
      <c r="W52" s="141">
        <v>4.1899999999999999E-4</v>
      </c>
    </row>
    <row r="53" spans="1:23" ht="19.2" x14ac:dyDescent="0.6">
      <c r="A53" s="139" t="s">
        <v>229</v>
      </c>
      <c r="B53" s="140">
        <v>155.29214999999999</v>
      </c>
      <c r="C53" s="141">
        <v>13.570861000000001</v>
      </c>
      <c r="D53" s="141">
        <v>1.2548E-2</v>
      </c>
      <c r="E53" s="141">
        <v>0</v>
      </c>
      <c r="F53" s="141">
        <v>0.24496399999999999</v>
      </c>
      <c r="G53" s="141">
        <v>115.86846799999999</v>
      </c>
      <c r="H53" s="141">
        <v>7.0613429999999999</v>
      </c>
      <c r="I53" s="141">
        <v>3.6599949999999999</v>
      </c>
      <c r="J53" s="141">
        <v>5.9800000000000001E-4</v>
      </c>
      <c r="K53" s="141">
        <v>0</v>
      </c>
      <c r="L53" s="141">
        <v>1.7684310000000001</v>
      </c>
      <c r="M53" s="141">
        <v>0.36114200000000002</v>
      </c>
      <c r="N53" s="141">
        <v>1.8109999999999999E-3</v>
      </c>
      <c r="O53" s="141">
        <v>3.7500000000000001E-4</v>
      </c>
      <c r="P53" s="141">
        <v>3.2569999999999999E-3</v>
      </c>
      <c r="Q53" s="141">
        <v>4.1733130000000003</v>
      </c>
      <c r="R53" s="141">
        <v>3.5252340000000002</v>
      </c>
      <c r="S53" s="141">
        <v>8.6692000000000005E-2</v>
      </c>
      <c r="T53" s="141">
        <v>3.5406E-2</v>
      </c>
      <c r="U53" s="141">
        <v>0</v>
      </c>
      <c r="V53" s="141">
        <v>0.49887900000000002</v>
      </c>
      <c r="W53" s="141">
        <v>4.4188330000000002</v>
      </c>
    </row>
    <row r="54" spans="1:23" ht="19.2" x14ac:dyDescent="0.6">
      <c r="A54" s="139" t="s">
        <v>146</v>
      </c>
      <c r="B54" s="140">
        <v>152.27201600000001</v>
      </c>
      <c r="C54" s="141">
        <v>0.17225799999999999</v>
      </c>
      <c r="D54" s="141">
        <v>9.4912999999999997E-2</v>
      </c>
      <c r="E54" s="141">
        <v>0.28484799999999999</v>
      </c>
      <c r="F54" s="141">
        <v>0.69225599999999998</v>
      </c>
      <c r="G54" s="141">
        <v>0.12174699999999999</v>
      </c>
      <c r="H54" s="141">
        <v>9.4093630000000008</v>
      </c>
      <c r="I54" s="141">
        <v>2.005118</v>
      </c>
      <c r="J54" s="141">
        <v>0</v>
      </c>
      <c r="K54" s="141">
        <v>45.421959000000001</v>
      </c>
      <c r="L54" s="141">
        <v>19.917058000000001</v>
      </c>
      <c r="M54" s="141">
        <v>8.4401000000000004E-2</v>
      </c>
      <c r="N54" s="141">
        <v>0</v>
      </c>
      <c r="O54" s="141">
        <v>0.10861</v>
      </c>
      <c r="P54" s="141">
        <v>0</v>
      </c>
      <c r="Q54" s="141">
        <v>2.1801080000000002</v>
      </c>
      <c r="R54" s="141">
        <v>65.361908</v>
      </c>
      <c r="S54" s="141">
        <v>9.9520000000000008E-3</v>
      </c>
      <c r="T54" s="141">
        <v>3.8475830000000002</v>
      </c>
      <c r="U54" s="141">
        <v>0</v>
      </c>
      <c r="V54" s="141">
        <v>2.5579040000000002</v>
      </c>
      <c r="W54" s="141">
        <v>2.0300000000000001E-3</v>
      </c>
    </row>
    <row r="55" spans="1:23" ht="19.2" x14ac:dyDescent="0.6">
      <c r="A55" s="139" t="s">
        <v>143</v>
      </c>
      <c r="B55" s="140">
        <v>136.49384000000001</v>
      </c>
      <c r="C55" s="141">
        <v>8.8713379999999997</v>
      </c>
      <c r="D55" s="141">
        <v>0.26493499999999998</v>
      </c>
      <c r="E55" s="141">
        <v>0</v>
      </c>
      <c r="F55" s="141">
        <v>2.1169739999999999</v>
      </c>
      <c r="G55" s="141">
        <v>0</v>
      </c>
      <c r="H55" s="141">
        <v>15.649652</v>
      </c>
      <c r="I55" s="141">
        <v>4.4518579999999996</v>
      </c>
      <c r="J55" s="141">
        <v>7.3120000000000004E-2</v>
      </c>
      <c r="K55" s="141">
        <v>5.6699999999999997E-3</v>
      </c>
      <c r="L55" s="141">
        <v>0.85621400000000003</v>
      </c>
      <c r="M55" s="141">
        <v>0.288858</v>
      </c>
      <c r="N55" s="141">
        <v>3.3930000000000002E-3</v>
      </c>
      <c r="O55" s="141">
        <v>0.98719900000000005</v>
      </c>
      <c r="P55" s="141">
        <v>0</v>
      </c>
      <c r="Q55" s="141">
        <v>4.1241279999999998</v>
      </c>
      <c r="R55" s="141">
        <v>77.256625</v>
      </c>
      <c r="S55" s="141">
        <v>14.148351999999999</v>
      </c>
      <c r="T55" s="141">
        <v>3.164269</v>
      </c>
      <c r="U55" s="141">
        <v>1.212348</v>
      </c>
      <c r="V55" s="141">
        <v>3.0139459999999998</v>
      </c>
      <c r="W55" s="141">
        <v>4.9610000000000001E-3</v>
      </c>
    </row>
    <row r="56" spans="1:23" ht="19.2" x14ac:dyDescent="0.6">
      <c r="A56" s="139" t="s">
        <v>150</v>
      </c>
      <c r="B56" s="140">
        <v>121.89171899999999</v>
      </c>
      <c r="C56" s="141">
        <v>0</v>
      </c>
      <c r="D56" s="141">
        <v>0</v>
      </c>
      <c r="E56" s="141">
        <v>0</v>
      </c>
      <c r="F56" s="141">
        <v>2.2342659999999999</v>
      </c>
      <c r="G56" s="141">
        <v>0</v>
      </c>
      <c r="H56" s="141">
        <v>3.9471229999999999</v>
      </c>
      <c r="I56" s="141">
        <v>2.9485739999999998</v>
      </c>
      <c r="J56" s="141">
        <v>0</v>
      </c>
      <c r="K56" s="141">
        <v>1.2531870000000001</v>
      </c>
      <c r="L56" s="141">
        <v>0.91027199999999997</v>
      </c>
      <c r="M56" s="141">
        <v>0.14448900000000001</v>
      </c>
      <c r="N56" s="141">
        <v>4.6610000000000002E-3</v>
      </c>
      <c r="O56" s="141">
        <v>2.6616000000000001E-2</v>
      </c>
      <c r="P56" s="141">
        <v>0</v>
      </c>
      <c r="Q56" s="141">
        <v>1.916596</v>
      </c>
      <c r="R56" s="141">
        <v>12.547802000000001</v>
      </c>
      <c r="S56" s="141">
        <v>88.996916999999996</v>
      </c>
      <c r="T56" s="141">
        <v>2.146398</v>
      </c>
      <c r="U56" s="141">
        <v>0</v>
      </c>
      <c r="V56" s="141">
        <v>4.8102239999999998</v>
      </c>
      <c r="W56" s="141">
        <v>4.594E-3</v>
      </c>
    </row>
    <row r="57" spans="1:23" ht="19.2" x14ac:dyDescent="0.6">
      <c r="A57" s="139" t="s">
        <v>110</v>
      </c>
      <c r="B57" s="140">
        <v>103.014</v>
      </c>
      <c r="C57" s="141">
        <v>4.4986240000000004</v>
      </c>
      <c r="D57" s="141">
        <v>8.4004980000000007</v>
      </c>
      <c r="E57" s="141">
        <v>0.56744399999999995</v>
      </c>
      <c r="F57" s="141">
        <v>18.36806</v>
      </c>
      <c r="G57" s="141">
        <v>0.19420599999999999</v>
      </c>
      <c r="H57" s="141">
        <v>11.165274</v>
      </c>
      <c r="I57" s="141">
        <v>1.597167</v>
      </c>
      <c r="J57" s="141">
        <v>0.221775</v>
      </c>
      <c r="K57" s="141">
        <v>0.82841100000000001</v>
      </c>
      <c r="L57" s="141">
        <v>3.6758769999999998</v>
      </c>
      <c r="M57" s="141">
        <v>13.109562</v>
      </c>
      <c r="N57" s="141">
        <v>0.90929099999999996</v>
      </c>
      <c r="O57" s="141">
        <v>2.8759250000000001</v>
      </c>
      <c r="P57" s="141">
        <v>0.27125100000000002</v>
      </c>
      <c r="Q57" s="141">
        <v>2.6807059999999998</v>
      </c>
      <c r="R57" s="141">
        <v>18.084578</v>
      </c>
      <c r="S57" s="141">
        <v>10.202559000000001</v>
      </c>
      <c r="T57" s="141">
        <v>8.3201999999999998E-2</v>
      </c>
      <c r="U57" s="141">
        <v>0</v>
      </c>
      <c r="V57" s="141">
        <v>5.2777159999999999</v>
      </c>
      <c r="W57" s="141">
        <v>1.874E-3</v>
      </c>
    </row>
    <row r="58" spans="1:23" ht="19.2" x14ac:dyDescent="0.6">
      <c r="A58" s="139" t="s">
        <v>240</v>
      </c>
      <c r="B58" s="140">
        <v>100.26694999999999</v>
      </c>
      <c r="C58" s="141">
        <v>64.836061999999998</v>
      </c>
      <c r="D58" s="141">
        <v>3.4283519999999998</v>
      </c>
      <c r="E58" s="141">
        <v>3.4044660000000002</v>
      </c>
      <c r="F58" s="141">
        <v>14.463143000000001</v>
      </c>
      <c r="G58" s="141">
        <v>1.111219</v>
      </c>
      <c r="H58" s="141">
        <v>2.8491569999999999</v>
      </c>
      <c r="I58" s="141">
        <v>9.2507000000000006E-2</v>
      </c>
      <c r="J58" s="141">
        <v>1.521E-3</v>
      </c>
      <c r="K58" s="141">
        <v>0.13375999999999999</v>
      </c>
      <c r="L58" s="141">
        <v>2.0774999999999998E-2</v>
      </c>
      <c r="M58" s="141">
        <v>0.119736</v>
      </c>
      <c r="N58" s="141">
        <v>2.9880000000000002E-3</v>
      </c>
      <c r="O58" s="141">
        <v>4.2860000000000002E-2</v>
      </c>
      <c r="P58" s="141">
        <v>0</v>
      </c>
      <c r="Q58" s="141">
        <v>4.4194100000000001</v>
      </c>
      <c r="R58" s="141">
        <v>3.434717</v>
      </c>
      <c r="S58" s="141">
        <v>0.44311899999999999</v>
      </c>
      <c r="T58" s="141">
        <v>6.1186999999999998E-2</v>
      </c>
      <c r="U58" s="141">
        <v>0</v>
      </c>
      <c r="V58" s="141">
        <v>1.3873409999999999</v>
      </c>
      <c r="W58" s="141">
        <v>1.4630000000000001E-2</v>
      </c>
    </row>
    <row r="59" spans="1:23" ht="19.2" x14ac:dyDescent="0.6">
      <c r="A59" s="139" t="s">
        <v>335</v>
      </c>
      <c r="B59" s="140">
        <v>92.09845</v>
      </c>
      <c r="C59" s="141">
        <v>0.50860899999999998</v>
      </c>
      <c r="D59" s="141">
        <v>5.3355899999999998</v>
      </c>
      <c r="E59" s="141">
        <v>0</v>
      </c>
      <c r="F59" s="141">
        <v>0.167075</v>
      </c>
      <c r="G59" s="141">
        <v>0</v>
      </c>
      <c r="H59" s="141">
        <v>3.3750000000000002E-2</v>
      </c>
      <c r="I59" s="141">
        <v>3.8299999999999999E-4</v>
      </c>
      <c r="J59" s="141">
        <v>0</v>
      </c>
      <c r="K59" s="141">
        <v>0</v>
      </c>
      <c r="L59" s="141">
        <v>0</v>
      </c>
      <c r="M59" s="141">
        <v>8.8798000000000002E-2</v>
      </c>
      <c r="N59" s="141">
        <v>0</v>
      </c>
      <c r="O59" s="141">
        <v>0</v>
      </c>
      <c r="P59" s="141">
        <v>0</v>
      </c>
      <c r="Q59" s="141">
        <v>0.91414600000000001</v>
      </c>
      <c r="R59" s="141">
        <v>0</v>
      </c>
      <c r="S59" s="141">
        <v>0</v>
      </c>
      <c r="T59" s="141">
        <v>0</v>
      </c>
      <c r="U59" s="141">
        <v>0</v>
      </c>
      <c r="V59" s="141">
        <v>0</v>
      </c>
      <c r="W59" s="141">
        <v>85.050099000000003</v>
      </c>
    </row>
    <row r="60" spans="1:23" ht="19.2" x14ac:dyDescent="0.6">
      <c r="A60" s="139" t="s">
        <v>122</v>
      </c>
      <c r="B60" s="140">
        <v>91.500629000000004</v>
      </c>
      <c r="C60" s="141">
        <v>4.7360480000000003</v>
      </c>
      <c r="D60" s="141">
        <v>35.246046999999997</v>
      </c>
      <c r="E60" s="141">
        <v>14.653725</v>
      </c>
      <c r="F60" s="141">
        <v>20.480024</v>
      </c>
      <c r="G60" s="141">
        <v>4.6588999999999998E-2</v>
      </c>
      <c r="H60" s="141">
        <v>9.7227999999999995E-2</v>
      </c>
      <c r="I60" s="141">
        <v>0.24152699999999999</v>
      </c>
      <c r="J60" s="141">
        <v>6.6673999999999997E-2</v>
      </c>
      <c r="K60" s="141">
        <v>0.13006699999999999</v>
      </c>
      <c r="L60" s="141">
        <v>0.70373399999999997</v>
      </c>
      <c r="M60" s="141">
        <v>5.6687459999999996</v>
      </c>
      <c r="N60" s="141">
        <v>0.76342600000000005</v>
      </c>
      <c r="O60" s="141">
        <v>2.8557929999999998</v>
      </c>
      <c r="P60" s="141">
        <v>0</v>
      </c>
      <c r="Q60" s="141">
        <v>0.63266900000000004</v>
      </c>
      <c r="R60" s="141">
        <v>0.77678700000000001</v>
      </c>
      <c r="S60" s="141">
        <v>0.21231700000000001</v>
      </c>
      <c r="T60" s="141">
        <v>1.6812000000000001E-2</v>
      </c>
      <c r="U60" s="141">
        <v>3.5860999999999997E-2</v>
      </c>
      <c r="V60" s="141">
        <v>0.62804899999999997</v>
      </c>
      <c r="W60" s="141">
        <v>3.5085060000000001</v>
      </c>
    </row>
    <row r="61" spans="1:23" ht="19.2" x14ac:dyDescent="0.6">
      <c r="A61" s="139" t="s">
        <v>140</v>
      </c>
      <c r="B61" s="140">
        <v>76.848186999999996</v>
      </c>
      <c r="C61" s="141">
        <v>25.271258</v>
      </c>
      <c r="D61" s="141">
        <v>0</v>
      </c>
      <c r="E61" s="141">
        <v>0</v>
      </c>
      <c r="F61" s="141">
        <v>0.51987099999999997</v>
      </c>
      <c r="G61" s="141">
        <v>0.37657099999999999</v>
      </c>
      <c r="H61" s="141">
        <v>23.200664</v>
      </c>
      <c r="I61" s="141">
        <v>7.4493080000000003</v>
      </c>
      <c r="J61" s="141">
        <v>1.5579999999999999E-3</v>
      </c>
      <c r="K61" s="141">
        <v>0.744892</v>
      </c>
      <c r="L61" s="141">
        <v>0.32242599999999999</v>
      </c>
      <c r="M61" s="141">
        <v>1.0567E-2</v>
      </c>
      <c r="N61" s="141">
        <v>5.0867999999999997E-2</v>
      </c>
      <c r="O61" s="141">
        <v>1.7769999999999999E-3</v>
      </c>
      <c r="P61" s="141">
        <v>1.335E-3</v>
      </c>
      <c r="Q61" s="141">
        <v>3.0709580000000001</v>
      </c>
      <c r="R61" s="141">
        <v>3.9485969999999999</v>
      </c>
      <c r="S61" s="141">
        <v>9.8941970000000001</v>
      </c>
      <c r="T61" s="141">
        <v>1.6990350000000001</v>
      </c>
      <c r="U61" s="141">
        <v>0</v>
      </c>
      <c r="V61" s="141">
        <v>0.28430499999999997</v>
      </c>
      <c r="W61" s="141">
        <v>0</v>
      </c>
    </row>
    <row r="62" spans="1:23" ht="19.2" x14ac:dyDescent="0.6">
      <c r="A62" s="139" t="s">
        <v>244</v>
      </c>
      <c r="B62" s="140">
        <v>74.885801999999998</v>
      </c>
      <c r="C62" s="141">
        <v>1.4473E-2</v>
      </c>
      <c r="D62" s="141">
        <v>15.335609</v>
      </c>
      <c r="E62" s="141">
        <v>0.29570000000000002</v>
      </c>
      <c r="F62" s="141">
        <v>9.5979229999999998</v>
      </c>
      <c r="G62" s="141">
        <v>0</v>
      </c>
      <c r="H62" s="141">
        <v>9.0268910000000009</v>
      </c>
      <c r="I62" s="141">
        <v>0.47535100000000002</v>
      </c>
      <c r="J62" s="141">
        <v>0.280669</v>
      </c>
      <c r="K62" s="141">
        <v>6.7842E-2</v>
      </c>
      <c r="L62" s="141">
        <v>2.2321000000000001E-2</v>
      </c>
      <c r="M62" s="141">
        <v>2.6467420000000002</v>
      </c>
      <c r="N62" s="141">
        <v>0.19627800000000001</v>
      </c>
      <c r="O62" s="141">
        <v>9.7100000000000006E-2</v>
      </c>
      <c r="P62" s="141">
        <v>1.6181999999999998E-2</v>
      </c>
      <c r="Q62" s="141">
        <v>0.44497999999999999</v>
      </c>
      <c r="R62" s="141">
        <v>34.869329999999998</v>
      </c>
      <c r="S62" s="141">
        <v>0.106199</v>
      </c>
      <c r="T62" s="141">
        <v>0.91698400000000002</v>
      </c>
      <c r="U62" s="141">
        <v>0</v>
      </c>
      <c r="V62" s="141">
        <v>0.47381499999999999</v>
      </c>
      <c r="W62" s="141">
        <v>1.413E-3</v>
      </c>
    </row>
    <row r="63" spans="1:23" ht="19.2" x14ac:dyDescent="0.6">
      <c r="A63" s="139" t="s">
        <v>340</v>
      </c>
      <c r="B63" s="140">
        <v>65.956254000000001</v>
      </c>
      <c r="C63" s="141">
        <v>0.155921</v>
      </c>
      <c r="D63" s="141">
        <v>0.43191099999999999</v>
      </c>
      <c r="E63" s="141">
        <v>2.9150000000000001E-3</v>
      </c>
      <c r="F63" s="141">
        <v>3.1285349999999998</v>
      </c>
      <c r="G63" s="141">
        <v>5.4649999999999997E-2</v>
      </c>
      <c r="H63" s="141">
        <v>46.595877000000002</v>
      </c>
      <c r="I63" s="141">
        <v>0.77628799999999998</v>
      </c>
      <c r="J63" s="141">
        <v>0.226496</v>
      </c>
      <c r="K63" s="141">
        <v>0.71464899999999998</v>
      </c>
      <c r="L63" s="141">
        <v>4.4169999999999999E-3</v>
      </c>
      <c r="M63" s="141">
        <v>6.8336999999999995E-2</v>
      </c>
      <c r="N63" s="141">
        <v>5.3730000000000002E-3</v>
      </c>
      <c r="O63" s="141">
        <v>0.123069</v>
      </c>
      <c r="P63" s="141">
        <v>1.1596E-2</v>
      </c>
      <c r="Q63" s="141">
        <v>0.84074800000000005</v>
      </c>
      <c r="R63" s="141">
        <v>2.5732629999999999</v>
      </c>
      <c r="S63" s="141">
        <v>1.573623</v>
      </c>
      <c r="T63" s="141">
        <v>2.2833869999999998</v>
      </c>
      <c r="U63" s="141">
        <v>0</v>
      </c>
      <c r="V63" s="141">
        <v>0.50490199999999996</v>
      </c>
      <c r="W63" s="141">
        <v>5.8802969999999997</v>
      </c>
    </row>
    <row r="64" spans="1:23" ht="19.2" x14ac:dyDescent="0.6">
      <c r="A64" s="139" t="s">
        <v>344</v>
      </c>
      <c r="B64" s="140">
        <v>62.726239999999997</v>
      </c>
      <c r="C64" s="141">
        <v>10.679323</v>
      </c>
      <c r="D64" s="141">
        <v>51.913193999999997</v>
      </c>
      <c r="E64" s="141">
        <v>0</v>
      </c>
      <c r="F64" s="141">
        <v>0</v>
      </c>
      <c r="G64" s="141">
        <v>0</v>
      </c>
      <c r="H64" s="141">
        <v>0</v>
      </c>
      <c r="I64" s="141">
        <v>0</v>
      </c>
      <c r="J64" s="141">
        <v>0</v>
      </c>
      <c r="K64" s="141">
        <v>1.7631000000000001E-2</v>
      </c>
      <c r="L64" s="141">
        <v>0</v>
      </c>
      <c r="M64" s="141">
        <v>0.116092</v>
      </c>
      <c r="N64" s="141">
        <v>0</v>
      </c>
      <c r="O64" s="141">
        <v>0</v>
      </c>
      <c r="P64" s="141">
        <v>0</v>
      </c>
      <c r="Q64" s="141">
        <v>0</v>
      </c>
      <c r="R64" s="141">
        <v>0</v>
      </c>
      <c r="S64" s="141">
        <v>0</v>
      </c>
      <c r="T64" s="141">
        <v>0</v>
      </c>
      <c r="U64" s="141">
        <v>0</v>
      </c>
      <c r="V64" s="141">
        <v>0</v>
      </c>
      <c r="W64" s="141">
        <v>0</v>
      </c>
    </row>
    <row r="65" spans="1:23" ht="19.2" x14ac:dyDescent="0.6">
      <c r="A65" s="139" t="s">
        <v>105</v>
      </c>
      <c r="B65" s="140">
        <v>59.874518000000002</v>
      </c>
      <c r="C65" s="141">
        <v>15.694229999999999</v>
      </c>
      <c r="D65" s="141">
        <v>39.692864</v>
      </c>
      <c r="E65" s="141">
        <v>1.076103</v>
      </c>
      <c r="F65" s="141">
        <v>2.9714939999999999</v>
      </c>
      <c r="G65" s="141">
        <v>0</v>
      </c>
      <c r="H65" s="141">
        <v>0</v>
      </c>
      <c r="I65" s="141">
        <v>0</v>
      </c>
      <c r="J65" s="141">
        <v>3.2499999999999999E-3</v>
      </c>
      <c r="K65" s="141">
        <v>3.2756E-2</v>
      </c>
      <c r="L65" s="141">
        <v>0</v>
      </c>
      <c r="M65" s="141">
        <v>7.0250000000000007E-2</v>
      </c>
      <c r="N65" s="141">
        <v>5.0000000000000002E-5</v>
      </c>
      <c r="O65" s="141">
        <v>0.13968</v>
      </c>
      <c r="P65" s="141">
        <v>0</v>
      </c>
      <c r="Q65" s="141">
        <v>4.6186999999999999E-2</v>
      </c>
      <c r="R65" s="141">
        <v>1.16E-4</v>
      </c>
      <c r="S65" s="141">
        <v>0.14000000000000001</v>
      </c>
      <c r="T65" s="141">
        <v>0</v>
      </c>
      <c r="U65" s="141">
        <v>0</v>
      </c>
      <c r="V65" s="141">
        <v>7.5380000000000004E-3</v>
      </c>
      <c r="W65" s="141">
        <v>0</v>
      </c>
    </row>
    <row r="66" spans="1:23" ht="19.2" x14ac:dyDescent="0.6">
      <c r="A66" s="139" t="s">
        <v>245</v>
      </c>
      <c r="B66" s="140">
        <v>49.218755999999999</v>
      </c>
      <c r="C66" s="141">
        <v>0.27367799999999998</v>
      </c>
      <c r="D66" s="141">
        <v>24.273282999999999</v>
      </c>
      <c r="E66" s="141">
        <v>0.82444799999999996</v>
      </c>
      <c r="F66" s="141">
        <v>0.50063899999999995</v>
      </c>
      <c r="G66" s="141">
        <v>0</v>
      </c>
      <c r="H66" s="141">
        <v>0.578484</v>
      </c>
      <c r="I66" s="141">
        <v>5.6666100000000004</v>
      </c>
      <c r="J66" s="141">
        <v>1.6555E-2</v>
      </c>
      <c r="K66" s="141">
        <v>0.25886700000000001</v>
      </c>
      <c r="L66" s="141">
        <v>0.25228899999999999</v>
      </c>
      <c r="M66" s="141">
        <v>13.129189999999999</v>
      </c>
      <c r="N66" s="141">
        <v>5.2224E-2</v>
      </c>
      <c r="O66" s="141">
        <v>0.20349900000000001</v>
      </c>
      <c r="P66" s="141">
        <v>1.3143999999999999E-2</v>
      </c>
      <c r="Q66" s="141">
        <v>1.239574</v>
      </c>
      <c r="R66" s="141">
        <v>0.495641</v>
      </c>
      <c r="S66" s="141">
        <v>0.73368599999999995</v>
      </c>
      <c r="T66" s="141">
        <v>1.3396999999999999E-2</v>
      </c>
      <c r="U66" s="141">
        <v>0</v>
      </c>
      <c r="V66" s="141">
        <v>0.69354800000000005</v>
      </c>
      <c r="W66" s="141">
        <v>0</v>
      </c>
    </row>
    <row r="67" spans="1:23" ht="19.2" x14ac:dyDescent="0.6">
      <c r="A67" s="139" t="s">
        <v>119</v>
      </c>
      <c r="B67" s="140">
        <v>47.619611999999996</v>
      </c>
      <c r="C67" s="141">
        <v>0</v>
      </c>
      <c r="D67" s="141">
        <v>45.749487999999999</v>
      </c>
      <c r="E67" s="141">
        <v>0</v>
      </c>
      <c r="F67" s="141">
        <v>1.3534520000000001</v>
      </c>
      <c r="G67" s="141">
        <v>0</v>
      </c>
      <c r="H67" s="141">
        <v>0</v>
      </c>
      <c r="I67" s="141">
        <v>8.0759999999999998E-3</v>
      </c>
      <c r="J67" s="141">
        <v>1.841E-3</v>
      </c>
      <c r="K67" s="141">
        <v>0</v>
      </c>
      <c r="L67" s="141">
        <v>0</v>
      </c>
      <c r="M67" s="141">
        <v>0.425815</v>
      </c>
      <c r="N67" s="141">
        <v>9.0019999999999996E-3</v>
      </c>
      <c r="O67" s="141">
        <v>0</v>
      </c>
      <c r="P67" s="141">
        <v>0</v>
      </c>
      <c r="Q67" s="141">
        <v>0</v>
      </c>
      <c r="R67" s="141">
        <v>0</v>
      </c>
      <c r="S67" s="141">
        <v>0</v>
      </c>
      <c r="T67" s="141">
        <v>7.1938000000000002E-2</v>
      </c>
      <c r="U67" s="141">
        <v>0</v>
      </c>
      <c r="V67" s="141">
        <v>0</v>
      </c>
      <c r="W67" s="141">
        <v>0</v>
      </c>
    </row>
    <row r="68" spans="1:23" ht="19.2" x14ac:dyDescent="0.6">
      <c r="A68" s="139" t="s">
        <v>112</v>
      </c>
      <c r="B68" s="140">
        <v>47.106180999999999</v>
      </c>
      <c r="C68" s="141">
        <v>0</v>
      </c>
      <c r="D68" s="141">
        <v>5.7173000000000002E-2</v>
      </c>
      <c r="E68" s="141">
        <v>0</v>
      </c>
      <c r="F68" s="141">
        <v>0</v>
      </c>
      <c r="G68" s="141">
        <v>45.513818000000001</v>
      </c>
      <c r="H68" s="141">
        <v>0</v>
      </c>
      <c r="I68" s="141">
        <v>0</v>
      </c>
      <c r="J68" s="141">
        <v>0</v>
      </c>
      <c r="K68" s="141">
        <v>0</v>
      </c>
      <c r="L68" s="141">
        <v>0</v>
      </c>
      <c r="M68" s="141">
        <v>0</v>
      </c>
      <c r="N68" s="141">
        <v>0</v>
      </c>
      <c r="O68" s="141">
        <v>0</v>
      </c>
      <c r="P68" s="141">
        <v>0</v>
      </c>
      <c r="Q68" s="141">
        <v>1.5351900000000001</v>
      </c>
      <c r="R68" s="141">
        <v>0</v>
      </c>
      <c r="S68" s="141">
        <v>0</v>
      </c>
      <c r="T68" s="141">
        <v>0</v>
      </c>
      <c r="U68" s="141">
        <v>0</v>
      </c>
      <c r="V68" s="141">
        <v>0</v>
      </c>
      <c r="W68" s="141">
        <v>0</v>
      </c>
    </row>
    <row r="69" spans="1:23" ht="19.2" x14ac:dyDescent="0.6">
      <c r="A69" s="139" t="s">
        <v>332</v>
      </c>
      <c r="B69" s="140">
        <v>45.564458999999999</v>
      </c>
      <c r="C69" s="141">
        <v>0</v>
      </c>
      <c r="D69" s="141">
        <v>44.386482999999998</v>
      </c>
      <c r="E69" s="141">
        <v>0</v>
      </c>
      <c r="F69" s="141">
        <v>0.76315100000000002</v>
      </c>
      <c r="G69" s="141">
        <v>0</v>
      </c>
      <c r="H69" s="141">
        <v>0</v>
      </c>
      <c r="I69" s="141">
        <v>2.4689999999999998E-3</v>
      </c>
      <c r="J69" s="141">
        <v>1.322E-3</v>
      </c>
      <c r="K69" s="141">
        <v>0</v>
      </c>
      <c r="L69" s="141">
        <v>0</v>
      </c>
      <c r="M69" s="141">
        <v>2.7309999999999999E-3</v>
      </c>
      <c r="N69" s="141">
        <v>0</v>
      </c>
      <c r="O69" s="141">
        <v>0</v>
      </c>
      <c r="P69" s="141">
        <v>0</v>
      </c>
      <c r="Q69" s="141">
        <v>5.2700000000000002E-4</v>
      </c>
      <c r="R69" s="141">
        <v>2.7838000000000002E-2</v>
      </c>
      <c r="S69" s="141">
        <v>0</v>
      </c>
      <c r="T69" s="141">
        <v>0</v>
      </c>
      <c r="U69" s="141">
        <v>0</v>
      </c>
      <c r="V69" s="141">
        <v>0.379938</v>
      </c>
      <c r="W69" s="141">
        <v>0</v>
      </c>
    </row>
    <row r="70" spans="1:23" ht="19.2" x14ac:dyDescent="0.6">
      <c r="A70" s="139" t="s">
        <v>109</v>
      </c>
      <c r="B70" s="140">
        <v>45.413736999999998</v>
      </c>
      <c r="C70" s="141">
        <v>1.7132099999999999</v>
      </c>
      <c r="D70" s="141">
        <v>0.54337800000000003</v>
      </c>
      <c r="E70" s="141">
        <v>9.4169000000000003E-2</v>
      </c>
      <c r="F70" s="141">
        <v>5.2032850000000002</v>
      </c>
      <c r="G70" s="141">
        <v>0.57615400000000005</v>
      </c>
      <c r="H70" s="141">
        <v>13.051121</v>
      </c>
      <c r="I70" s="141">
        <v>1.700026</v>
      </c>
      <c r="J70" s="141">
        <v>0.29441899999999999</v>
      </c>
      <c r="K70" s="141">
        <v>0.395318</v>
      </c>
      <c r="L70" s="141">
        <v>1.8018479999999999</v>
      </c>
      <c r="M70" s="141">
        <v>1.803002</v>
      </c>
      <c r="N70" s="141">
        <v>2.3560999999999999E-2</v>
      </c>
      <c r="O70" s="141">
        <v>0.82712600000000003</v>
      </c>
      <c r="P70" s="141">
        <v>0</v>
      </c>
      <c r="Q70" s="141">
        <v>0.42518299999999998</v>
      </c>
      <c r="R70" s="141">
        <v>13.684094999999999</v>
      </c>
      <c r="S70" s="141">
        <v>0.98855499999999996</v>
      </c>
      <c r="T70" s="141">
        <v>0.81355699999999997</v>
      </c>
      <c r="U70" s="141">
        <v>0</v>
      </c>
      <c r="V70" s="141">
        <v>1.473714</v>
      </c>
      <c r="W70" s="141">
        <v>2.016E-3</v>
      </c>
    </row>
    <row r="71" spans="1:23" ht="19.2" x14ac:dyDescent="0.6">
      <c r="A71" s="139" t="s">
        <v>103</v>
      </c>
      <c r="B71" s="140">
        <v>42.038645000000002</v>
      </c>
      <c r="C71" s="141">
        <v>1.475841</v>
      </c>
      <c r="D71" s="141">
        <v>11.673674999999999</v>
      </c>
      <c r="E71" s="141">
        <v>7.2635000000000005E-2</v>
      </c>
      <c r="F71" s="141">
        <v>6.7239279999999999</v>
      </c>
      <c r="G71" s="141">
        <v>1.4293E-2</v>
      </c>
      <c r="H71" s="141">
        <v>5.4026059999999996</v>
      </c>
      <c r="I71" s="141">
        <v>7.8252000000000002E-2</v>
      </c>
      <c r="J71" s="141">
        <v>1.48E-3</v>
      </c>
      <c r="K71" s="141">
        <v>5.9559000000000001E-2</v>
      </c>
      <c r="L71" s="141">
        <v>0</v>
      </c>
      <c r="M71" s="141">
        <v>13.836759000000001</v>
      </c>
      <c r="N71" s="141">
        <v>6.4519999999999994E-2</v>
      </c>
      <c r="O71" s="141">
        <v>1.0004</v>
      </c>
      <c r="P71" s="141">
        <v>0</v>
      </c>
      <c r="Q71" s="141">
        <v>0.68516100000000002</v>
      </c>
      <c r="R71" s="141">
        <v>0.62280599999999997</v>
      </c>
      <c r="S71" s="141">
        <v>4.8079999999999998E-2</v>
      </c>
      <c r="T71" s="141">
        <v>3.5263000000000003E-2</v>
      </c>
      <c r="U71" s="141">
        <v>0</v>
      </c>
      <c r="V71" s="141">
        <v>7.2361999999999996E-2</v>
      </c>
      <c r="W71" s="141">
        <v>0.17102500000000001</v>
      </c>
    </row>
    <row r="72" spans="1:23" ht="19.2" x14ac:dyDescent="0.6">
      <c r="A72" s="139" t="s">
        <v>100</v>
      </c>
      <c r="B72" s="140">
        <v>40.190168999999997</v>
      </c>
      <c r="C72" s="141">
        <v>2.734791</v>
      </c>
      <c r="D72" s="141">
        <v>34.386633000000003</v>
      </c>
      <c r="E72" s="141">
        <v>0</v>
      </c>
      <c r="F72" s="141">
        <v>0.61484799999999995</v>
      </c>
      <c r="G72" s="141">
        <v>0</v>
      </c>
      <c r="H72" s="141">
        <v>0.247</v>
      </c>
      <c r="I72" s="141">
        <v>0</v>
      </c>
      <c r="J72" s="141">
        <v>0</v>
      </c>
      <c r="K72" s="141">
        <v>0.24738099999999999</v>
      </c>
      <c r="L72" s="141">
        <v>0</v>
      </c>
      <c r="M72" s="141">
        <v>1.8964270000000001</v>
      </c>
      <c r="N72" s="141">
        <v>0</v>
      </c>
      <c r="O72" s="141">
        <v>0</v>
      </c>
      <c r="P72" s="141">
        <v>0</v>
      </c>
      <c r="Q72" s="141">
        <v>1.8900000000000001E-4</v>
      </c>
      <c r="R72" s="141">
        <v>6.1603999999999999E-2</v>
      </c>
      <c r="S72" s="141">
        <v>0</v>
      </c>
      <c r="T72" s="141">
        <v>0</v>
      </c>
      <c r="U72" s="141">
        <v>0</v>
      </c>
      <c r="V72" s="141">
        <v>0</v>
      </c>
      <c r="W72" s="141">
        <v>1.2960000000000001E-3</v>
      </c>
    </row>
    <row r="73" spans="1:23" ht="19.2" x14ac:dyDescent="0.6">
      <c r="A73" s="139" t="s">
        <v>367</v>
      </c>
      <c r="B73" s="140">
        <v>38.619545000000002</v>
      </c>
      <c r="C73" s="141">
        <v>0</v>
      </c>
      <c r="D73" s="141">
        <v>0</v>
      </c>
      <c r="E73" s="141">
        <v>0</v>
      </c>
      <c r="F73" s="141">
        <v>0</v>
      </c>
      <c r="G73" s="141">
        <v>0</v>
      </c>
      <c r="H73" s="141">
        <v>0</v>
      </c>
      <c r="I73" s="141">
        <v>0</v>
      </c>
      <c r="J73" s="141">
        <v>0</v>
      </c>
      <c r="K73" s="141">
        <v>5.9150000000000001E-3</v>
      </c>
      <c r="L73" s="141">
        <v>0</v>
      </c>
      <c r="M73" s="141">
        <v>0</v>
      </c>
      <c r="N73" s="141">
        <v>0</v>
      </c>
      <c r="O73" s="141">
        <v>0</v>
      </c>
      <c r="P73" s="141">
        <v>0</v>
      </c>
      <c r="Q73" s="141">
        <v>38.613630000000001</v>
      </c>
      <c r="R73" s="141">
        <v>0</v>
      </c>
      <c r="S73" s="141">
        <v>0</v>
      </c>
      <c r="T73" s="141">
        <v>0</v>
      </c>
      <c r="U73" s="141">
        <v>0</v>
      </c>
      <c r="V73" s="141">
        <v>0</v>
      </c>
      <c r="W73" s="141">
        <v>0</v>
      </c>
    </row>
    <row r="74" spans="1:23" ht="19.2" x14ac:dyDescent="0.6">
      <c r="A74" s="139" t="s">
        <v>127</v>
      </c>
      <c r="B74" s="140">
        <v>34.824606000000003</v>
      </c>
      <c r="C74" s="141">
        <v>33.008868</v>
      </c>
      <c r="D74" s="141">
        <v>1.778294</v>
      </c>
      <c r="E74" s="141">
        <v>0</v>
      </c>
      <c r="F74" s="141">
        <v>0</v>
      </c>
      <c r="G74" s="141">
        <v>0</v>
      </c>
      <c r="H74" s="141">
        <v>0</v>
      </c>
      <c r="I74" s="141">
        <v>0</v>
      </c>
      <c r="J74" s="141">
        <v>0</v>
      </c>
      <c r="K74" s="141">
        <v>0</v>
      </c>
      <c r="L74" s="141">
        <v>0</v>
      </c>
      <c r="M74" s="141">
        <v>0</v>
      </c>
      <c r="N74" s="141">
        <v>0</v>
      </c>
      <c r="O74" s="141">
        <v>0</v>
      </c>
      <c r="P74" s="141">
        <v>0</v>
      </c>
      <c r="Q74" s="141">
        <v>0</v>
      </c>
      <c r="R74" s="141">
        <v>3.7443999999999998E-2</v>
      </c>
      <c r="S74" s="141">
        <v>0</v>
      </c>
      <c r="T74" s="141">
        <v>0</v>
      </c>
      <c r="U74" s="141">
        <v>0</v>
      </c>
      <c r="V74" s="141">
        <v>0</v>
      </c>
      <c r="W74" s="141">
        <v>0</v>
      </c>
    </row>
    <row r="75" spans="1:23" ht="19.2" x14ac:dyDescent="0.6">
      <c r="A75" s="139" t="s">
        <v>138</v>
      </c>
      <c r="B75" s="140">
        <v>31.888016</v>
      </c>
      <c r="C75" s="141">
        <v>0</v>
      </c>
      <c r="D75" s="141">
        <v>1.7149999999999999E-3</v>
      </c>
      <c r="E75" s="141">
        <v>0</v>
      </c>
      <c r="F75" s="141">
        <v>0.85908799999999996</v>
      </c>
      <c r="G75" s="141">
        <v>0</v>
      </c>
      <c r="H75" s="141">
        <v>4.8289039999999996</v>
      </c>
      <c r="I75" s="141">
        <v>5.6780410000000003</v>
      </c>
      <c r="J75" s="141">
        <v>0</v>
      </c>
      <c r="K75" s="141">
        <v>1.612949</v>
      </c>
      <c r="L75" s="141">
        <v>0.80050399999999999</v>
      </c>
      <c r="M75" s="141">
        <v>0.15023400000000001</v>
      </c>
      <c r="N75" s="141">
        <v>2.0430000000000001E-3</v>
      </c>
      <c r="O75" s="141">
        <v>0.68979900000000005</v>
      </c>
      <c r="P75" s="141">
        <v>0</v>
      </c>
      <c r="Q75" s="141">
        <v>7.0452510000000004</v>
      </c>
      <c r="R75" s="141">
        <v>8.8028019999999998</v>
      </c>
      <c r="S75" s="141">
        <v>0.20031199999999999</v>
      </c>
      <c r="T75" s="141">
        <v>0.94418599999999997</v>
      </c>
      <c r="U75" s="141">
        <v>8.3500000000000002E-4</v>
      </c>
      <c r="V75" s="141">
        <v>0.27135300000000001</v>
      </c>
      <c r="W75" s="141">
        <v>0</v>
      </c>
    </row>
    <row r="76" spans="1:23" ht="19.2" x14ac:dyDescent="0.6">
      <c r="A76" s="139" t="s">
        <v>114</v>
      </c>
      <c r="B76" s="140">
        <v>30.327145000000002</v>
      </c>
      <c r="C76" s="141">
        <v>0.24229600000000001</v>
      </c>
      <c r="D76" s="141">
        <v>8.9372999999999994E-2</v>
      </c>
      <c r="E76" s="141">
        <v>7.890269</v>
      </c>
      <c r="F76" s="141">
        <v>0.61398699999999995</v>
      </c>
      <c r="G76" s="141">
        <v>0</v>
      </c>
      <c r="H76" s="141">
        <v>6.6284239999999999</v>
      </c>
      <c r="I76" s="141">
        <v>7.1960000000000001E-3</v>
      </c>
      <c r="J76" s="141">
        <v>1.6825E-2</v>
      </c>
      <c r="K76" s="141">
        <v>2.6407E-2</v>
      </c>
      <c r="L76" s="141">
        <v>3.8449999999999998E-2</v>
      </c>
      <c r="M76" s="141">
        <v>3.7078950000000002</v>
      </c>
      <c r="N76" s="141">
        <v>4.4115000000000001E-2</v>
      </c>
      <c r="O76" s="141">
        <v>0.37340099999999998</v>
      </c>
      <c r="P76" s="141">
        <v>1.3519999999999999E-3</v>
      </c>
      <c r="Q76" s="141">
        <v>0.182888</v>
      </c>
      <c r="R76" s="141">
        <v>6.9539749999999998</v>
      </c>
      <c r="S76" s="141">
        <v>4.0400000000000001E-4</v>
      </c>
      <c r="T76" s="141">
        <v>0.37775500000000001</v>
      </c>
      <c r="U76" s="141">
        <v>0</v>
      </c>
      <c r="V76" s="141">
        <v>3.7287000000000001E-2</v>
      </c>
      <c r="W76" s="141">
        <v>3.094846</v>
      </c>
    </row>
    <row r="77" spans="1:23" ht="19.2" x14ac:dyDescent="0.6">
      <c r="A77" s="139" t="s">
        <v>142</v>
      </c>
      <c r="B77" s="140">
        <v>29.499499</v>
      </c>
      <c r="C77" s="141">
        <v>0</v>
      </c>
      <c r="D77" s="141">
        <v>2.385634</v>
      </c>
      <c r="E77" s="141">
        <v>0</v>
      </c>
      <c r="F77" s="141">
        <v>0.45937499999999998</v>
      </c>
      <c r="G77" s="141">
        <v>0</v>
      </c>
      <c r="H77" s="141">
        <v>0.14348900000000001</v>
      </c>
      <c r="I77" s="141">
        <v>3.9967000000000003E-2</v>
      </c>
      <c r="J77" s="141">
        <v>4.2437569999999996</v>
      </c>
      <c r="K77" s="141">
        <v>0</v>
      </c>
      <c r="L77" s="141">
        <v>1.5184E-2</v>
      </c>
      <c r="M77" s="141">
        <v>18.263766</v>
      </c>
      <c r="N77" s="141">
        <v>3.3803290000000001</v>
      </c>
      <c r="O77" s="141">
        <v>4.9769999999999997E-3</v>
      </c>
      <c r="P77" s="141">
        <v>0</v>
      </c>
      <c r="Q77" s="141">
        <v>1.9799999999999999E-4</v>
      </c>
      <c r="R77" s="141">
        <v>0.38025900000000001</v>
      </c>
      <c r="S77" s="141">
        <v>7.0232000000000003E-2</v>
      </c>
      <c r="T77" s="141">
        <v>0</v>
      </c>
      <c r="U77" s="141">
        <v>0</v>
      </c>
      <c r="V77" s="141">
        <v>0.112332</v>
      </c>
      <c r="W77" s="141">
        <v>0</v>
      </c>
    </row>
    <row r="78" spans="1:23" ht="19.2" x14ac:dyDescent="0.6">
      <c r="A78" s="139" t="s">
        <v>255</v>
      </c>
      <c r="B78" s="140">
        <v>29.283239999999999</v>
      </c>
      <c r="C78" s="141">
        <v>0</v>
      </c>
      <c r="D78" s="141">
        <v>0</v>
      </c>
      <c r="E78" s="141">
        <v>0</v>
      </c>
      <c r="F78" s="141">
        <v>0</v>
      </c>
      <c r="G78" s="141">
        <v>0</v>
      </c>
      <c r="H78" s="141">
        <v>28.539859</v>
      </c>
      <c r="I78" s="141">
        <v>6.4899999999999995E-4</v>
      </c>
      <c r="J78" s="141">
        <v>0</v>
      </c>
      <c r="K78" s="141">
        <v>0</v>
      </c>
      <c r="L78" s="141">
        <v>4.4635000000000001E-2</v>
      </c>
      <c r="M78" s="141">
        <v>0.36633399999999999</v>
      </c>
      <c r="N78" s="141">
        <v>1.4809999999999999E-3</v>
      </c>
      <c r="O78" s="141">
        <v>0</v>
      </c>
      <c r="P78" s="141">
        <v>0</v>
      </c>
      <c r="Q78" s="141">
        <v>0</v>
      </c>
      <c r="R78" s="141">
        <v>0.20884800000000001</v>
      </c>
      <c r="S78" s="141">
        <v>8.2799999999999996E-4</v>
      </c>
      <c r="T78" s="141">
        <v>0.120606</v>
      </c>
      <c r="U78" s="141">
        <v>0</v>
      </c>
      <c r="V78" s="141">
        <v>0</v>
      </c>
      <c r="W78" s="141">
        <v>0</v>
      </c>
    </row>
    <row r="79" spans="1:23" ht="19.2" x14ac:dyDescent="0.6">
      <c r="A79" s="139" t="s">
        <v>132</v>
      </c>
      <c r="B79" s="140">
        <v>29.090436</v>
      </c>
      <c r="C79" s="141">
        <v>0</v>
      </c>
      <c r="D79" s="141">
        <v>17.100680000000001</v>
      </c>
      <c r="E79" s="141">
        <v>0</v>
      </c>
      <c r="F79" s="141">
        <v>0.68211500000000003</v>
      </c>
      <c r="G79" s="141">
        <v>0</v>
      </c>
      <c r="H79" s="141">
        <v>0.392955</v>
      </c>
      <c r="I79" s="141">
        <v>8.0295000000000005E-2</v>
      </c>
      <c r="J79" s="141">
        <v>0</v>
      </c>
      <c r="K79" s="141">
        <v>0</v>
      </c>
      <c r="L79" s="141">
        <v>0</v>
      </c>
      <c r="M79" s="141">
        <v>0</v>
      </c>
      <c r="N79" s="141">
        <v>1.0848E-2</v>
      </c>
      <c r="O79" s="141">
        <v>4.1710000000000002E-3</v>
      </c>
      <c r="P79" s="141">
        <v>2.0566000000000001E-2</v>
      </c>
      <c r="Q79" s="141">
        <v>1.256E-2</v>
      </c>
      <c r="R79" s="141">
        <v>0.21931500000000001</v>
      </c>
      <c r="S79" s="141">
        <v>7.6499999999999995E-4</v>
      </c>
      <c r="T79" s="141">
        <v>10.553944</v>
      </c>
      <c r="U79" s="141">
        <v>0</v>
      </c>
      <c r="V79" s="141">
        <v>1.2222E-2</v>
      </c>
      <c r="W79" s="141">
        <v>0</v>
      </c>
    </row>
    <row r="80" spans="1:23" ht="19.2" x14ac:dyDescent="0.6">
      <c r="A80" s="139" t="s">
        <v>258</v>
      </c>
      <c r="B80" s="140">
        <v>27.524016</v>
      </c>
      <c r="C80" s="141">
        <v>15.163491</v>
      </c>
      <c r="D80" s="141">
        <v>1.154156</v>
      </c>
      <c r="E80" s="141">
        <v>0</v>
      </c>
      <c r="F80" s="141">
        <v>0</v>
      </c>
      <c r="G80" s="141">
        <v>0</v>
      </c>
      <c r="H80" s="141">
        <v>0</v>
      </c>
      <c r="I80" s="141">
        <v>0</v>
      </c>
      <c r="J80" s="141">
        <v>2.9179110000000001</v>
      </c>
      <c r="K80" s="141">
        <v>3.8419999999999999E-3</v>
      </c>
      <c r="L80" s="141">
        <v>0</v>
      </c>
      <c r="M80" s="141">
        <v>6.0610099999999996</v>
      </c>
      <c r="N80" s="141">
        <v>1.969608</v>
      </c>
      <c r="O80" s="141">
        <v>8.12E-4</v>
      </c>
      <c r="P80" s="141">
        <v>0</v>
      </c>
      <c r="Q80" s="141">
        <v>2.5609999999999999E-3</v>
      </c>
      <c r="R80" s="141">
        <v>2.9199999999999999E-3</v>
      </c>
      <c r="S80" s="141">
        <v>0.235571</v>
      </c>
      <c r="T80" s="141">
        <v>3.7030000000000001E-3</v>
      </c>
      <c r="U80" s="141">
        <v>0</v>
      </c>
      <c r="V80" s="141">
        <v>8.4309999999999993E-3</v>
      </c>
      <c r="W80" s="141">
        <v>0</v>
      </c>
    </row>
    <row r="81" spans="1:23" ht="19.2" x14ac:dyDescent="0.6">
      <c r="A81" s="139" t="s">
        <v>261</v>
      </c>
      <c r="B81" s="140">
        <v>27.507190999999999</v>
      </c>
      <c r="C81" s="141">
        <v>5.8609159999999996</v>
      </c>
      <c r="D81" s="141">
        <v>0.32263700000000001</v>
      </c>
      <c r="E81" s="141">
        <v>0</v>
      </c>
      <c r="F81" s="141">
        <v>1.398501</v>
      </c>
      <c r="G81" s="141">
        <v>2.4420700000000002</v>
      </c>
      <c r="H81" s="141">
        <v>0.29532399999999998</v>
      </c>
      <c r="I81" s="141">
        <v>6.8793000000000007E-2</v>
      </c>
      <c r="J81" s="141">
        <v>1.6670000000000001E-3</v>
      </c>
      <c r="K81" s="141">
        <v>5.4490590000000001</v>
      </c>
      <c r="L81" s="141">
        <v>3.0227E-2</v>
      </c>
      <c r="M81" s="141">
        <v>0.75506200000000001</v>
      </c>
      <c r="N81" s="141">
        <v>5.8763999999999997E-2</v>
      </c>
      <c r="O81" s="141">
        <v>3.7607000000000002E-2</v>
      </c>
      <c r="P81" s="141">
        <v>0</v>
      </c>
      <c r="Q81" s="141">
        <v>0.37002699999999999</v>
      </c>
      <c r="R81" s="141">
        <v>6.0532709999999996</v>
      </c>
      <c r="S81" s="141">
        <v>0.103314</v>
      </c>
      <c r="T81" s="141">
        <v>0.238399</v>
      </c>
      <c r="U81" s="141">
        <v>0</v>
      </c>
      <c r="V81" s="141">
        <v>4.0190340000000004</v>
      </c>
      <c r="W81" s="141">
        <v>2.519E-3</v>
      </c>
    </row>
    <row r="82" spans="1:23" ht="19.2" x14ac:dyDescent="0.6">
      <c r="A82" s="139" t="s">
        <v>152</v>
      </c>
      <c r="B82" s="140">
        <v>26.357800999999998</v>
      </c>
      <c r="C82" s="141">
        <v>0</v>
      </c>
      <c r="D82" s="141">
        <v>2.973519</v>
      </c>
      <c r="E82" s="141">
        <v>0</v>
      </c>
      <c r="F82" s="141">
        <v>0.66089200000000003</v>
      </c>
      <c r="G82" s="141">
        <v>0</v>
      </c>
      <c r="H82" s="141">
        <v>1.616269</v>
      </c>
      <c r="I82" s="141">
        <v>0.64849599999999996</v>
      </c>
      <c r="J82" s="141">
        <v>0</v>
      </c>
      <c r="K82" s="141">
        <v>0.102185</v>
      </c>
      <c r="L82" s="141">
        <v>0</v>
      </c>
      <c r="M82" s="141">
        <v>0.63427100000000003</v>
      </c>
      <c r="N82" s="141">
        <v>3.0609999999999999E-3</v>
      </c>
      <c r="O82" s="141">
        <v>1.0645999999999999E-2</v>
      </c>
      <c r="P82" s="141">
        <v>0</v>
      </c>
      <c r="Q82" s="141">
        <v>0.84003300000000003</v>
      </c>
      <c r="R82" s="141">
        <v>17.807278</v>
      </c>
      <c r="S82" s="141">
        <v>0.19909299999999999</v>
      </c>
      <c r="T82" s="141">
        <v>0.29352800000000001</v>
      </c>
      <c r="U82" s="141">
        <v>0</v>
      </c>
      <c r="V82" s="141">
        <v>0.56852999999999998</v>
      </c>
      <c r="W82" s="141">
        <v>0</v>
      </c>
    </row>
    <row r="83" spans="1:23" ht="19.2" x14ac:dyDescent="0.6">
      <c r="A83" s="139" t="s">
        <v>151</v>
      </c>
      <c r="B83" s="140">
        <v>26.136469999999999</v>
      </c>
      <c r="C83" s="141">
        <v>0</v>
      </c>
      <c r="D83" s="141">
        <v>0.173731</v>
      </c>
      <c r="E83" s="141">
        <v>0</v>
      </c>
      <c r="F83" s="141">
        <v>6.9866999999999999E-2</v>
      </c>
      <c r="G83" s="141">
        <v>2.5953E-2</v>
      </c>
      <c r="H83" s="141">
        <v>5.1819290000000002</v>
      </c>
      <c r="I83" s="141">
        <v>3.6539489999999999</v>
      </c>
      <c r="J83" s="141">
        <v>0</v>
      </c>
      <c r="K83" s="141">
        <v>0</v>
      </c>
      <c r="L83" s="141">
        <v>2.1642830000000002</v>
      </c>
      <c r="M83" s="141">
        <v>9.7378999999999993E-2</v>
      </c>
      <c r="N83" s="141">
        <v>0</v>
      </c>
      <c r="O83" s="141">
        <v>0.168604</v>
      </c>
      <c r="P83" s="141">
        <v>0</v>
      </c>
      <c r="Q83" s="141">
        <v>1.177327</v>
      </c>
      <c r="R83" s="141">
        <v>13.234772</v>
      </c>
      <c r="S83" s="141">
        <v>3.5372000000000001E-2</v>
      </c>
      <c r="T83" s="141">
        <v>0.15293599999999999</v>
      </c>
      <c r="U83" s="141">
        <v>0</v>
      </c>
      <c r="V83" s="141">
        <v>0</v>
      </c>
      <c r="W83" s="141">
        <v>3.68E-4</v>
      </c>
    </row>
    <row r="84" spans="1:23" ht="19.2" x14ac:dyDescent="0.6">
      <c r="A84" s="139" t="s">
        <v>271</v>
      </c>
      <c r="B84" s="140">
        <v>17.504262000000001</v>
      </c>
      <c r="C84" s="141">
        <v>8.9700000000000002E-2</v>
      </c>
      <c r="D84" s="141">
        <v>5.5757000000000001E-2</v>
      </c>
      <c r="E84" s="141">
        <v>0</v>
      </c>
      <c r="F84" s="141">
        <v>1.206E-3</v>
      </c>
      <c r="G84" s="141">
        <v>1.1784490000000001</v>
      </c>
      <c r="H84" s="141">
        <v>0</v>
      </c>
      <c r="I84" s="141">
        <v>0</v>
      </c>
      <c r="J84" s="141">
        <v>0</v>
      </c>
      <c r="K84" s="141">
        <v>0</v>
      </c>
      <c r="L84" s="141">
        <v>0</v>
      </c>
      <c r="M84" s="141">
        <v>7.7300000000000003E-4</v>
      </c>
      <c r="N84" s="141">
        <v>6.7000000000000002E-4</v>
      </c>
      <c r="O84" s="141">
        <v>0</v>
      </c>
      <c r="P84" s="141">
        <v>0</v>
      </c>
      <c r="Q84" s="141">
        <v>16.047533999999999</v>
      </c>
      <c r="R84" s="141">
        <v>4.6019999999999998E-2</v>
      </c>
      <c r="S84" s="141">
        <v>8.4153000000000006E-2</v>
      </c>
      <c r="T84" s="141">
        <v>0</v>
      </c>
      <c r="U84" s="141">
        <v>0</v>
      </c>
      <c r="V84" s="141">
        <v>0</v>
      </c>
      <c r="W84" s="141">
        <v>0</v>
      </c>
    </row>
    <row r="85" spans="1:23" ht="19.2" x14ac:dyDescent="0.6">
      <c r="A85" s="139" t="s">
        <v>141</v>
      </c>
      <c r="B85" s="140">
        <v>16.045817</v>
      </c>
      <c r="C85" s="141">
        <v>11.531459</v>
      </c>
      <c r="D85" s="141">
        <v>0.15323200000000001</v>
      </c>
      <c r="E85" s="141">
        <v>0</v>
      </c>
      <c r="F85" s="141">
        <v>0.37911299999999998</v>
      </c>
      <c r="G85" s="141">
        <v>6.7687999999999998E-2</v>
      </c>
      <c r="H85" s="141">
        <v>2.4702250000000001</v>
      </c>
      <c r="I85" s="141">
        <v>0.54390099999999997</v>
      </c>
      <c r="J85" s="141">
        <v>0</v>
      </c>
      <c r="K85" s="141">
        <v>0</v>
      </c>
      <c r="L85" s="141">
        <v>0</v>
      </c>
      <c r="M85" s="141">
        <v>3.7824000000000003E-2</v>
      </c>
      <c r="N85" s="141">
        <v>9.6500000000000004E-4</v>
      </c>
      <c r="O85" s="141">
        <v>0</v>
      </c>
      <c r="P85" s="141">
        <v>0</v>
      </c>
      <c r="Q85" s="141">
        <v>5.4299999999999997E-4</v>
      </c>
      <c r="R85" s="141">
        <v>0.47724299999999997</v>
      </c>
      <c r="S85" s="141">
        <v>0</v>
      </c>
      <c r="T85" s="141">
        <v>2.0230000000000001E-3</v>
      </c>
      <c r="U85" s="141">
        <v>0.38159500000000002</v>
      </c>
      <c r="V85" s="141">
        <v>6.0000000000000002E-6</v>
      </c>
      <c r="W85" s="141">
        <v>0</v>
      </c>
    </row>
    <row r="86" spans="1:23" ht="19.2" x14ac:dyDescent="0.6">
      <c r="A86" s="139" t="s">
        <v>263</v>
      </c>
      <c r="B86" s="140">
        <v>15.355501</v>
      </c>
      <c r="C86" s="141">
        <v>0</v>
      </c>
      <c r="D86" s="141">
        <v>12.281483</v>
      </c>
      <c r="E86" s="141">
        <v>0</v>
      </c>
      <c r="F86" s="141">
        <v>0.21973100000000001</v>
      </c>
      <c r="G86" s="141">
        <v>0</v>
      </c>
      <c r="H86" s="141">
        <v>1.307482</v>
      </c>
      <c r="I86" s="141">
        <v>9.2999999999999997E-5</v>
      </c>
      <c r="J86" s="141">
        <v>0</v>
      </c>
      <c r="K86" s="141">
        <v>0.18986800000000001</v>
      </c>
      <c r="L86" s="141">
        <v>0</v>
      </c>
      <c r="M86" s="141">
        <v>6.38E-4</v>
      </c>
      <c r="N86" s="141">
        <v>0</v>
      </c>
      <c r="O86" s="141">
        <v>0</v>
      </c>
      <c r="P86" s="141">
        <v>0</v>
      </c>
      <c r="Q86" s="141">
        <v>0.99311199999999999</v>
      </c>
      <c r="R86" s="141">
        <v>0.35090399999999999</v>
      </c>
      <c r="S86" s="141">
        <v>0</v>
      </c>
      <c r="T86" s="141">
        <v>0</v>
      </c>
      <c r="U86" s="141">
        <v>0</v>
      </c>
      <c r="V86" s="141">
        <v>1.2189999999999999E-2</v>
      </c>
      <c r="W86" s="141">
        <v>0</v>
      </c>
    </row>
    <row r="87" spans="1:23" ht="19.2" x14ac:dyDescent="0.6">
      <c r="A87" s="139" t="s">
        <v>125</v>
      </c>
      <c r="B87" s="140">
        <v>13.622246000000001</v>
      </c>
      <c r="C87" s="141">
        <v>2.1450000000000002E-3</v>
      </c>
      <c r="D87" s="141">
        <v>4.1499620000000004</v>
      </c>
      <c r="E87" s="141">
        <v>1.253854</v>
      </c>
      <c r="F87" s="141">
        <v>0.62583</v>
      </c>
      <c r="G87" s="141">
        <v>0</v>
      </c>
      <c r="H87" s="141">
        <v>6.3029999999999996E-3</v>
      </c>
      <c r="I87" s="141">
        <v>1.07E-4</v>
      </c>
      <c r="J87" s="141">
        <v>0</v>
      </c>
      <c r="K87" s="141">
        <v>0</v>
      </c>
      <c r="L87" s="141">
        <v>0</v>
      </c>
      <c r="M87" s="141">
        <v>0</v>
      </c>
      <c r="N87" s="141">
        <v>0.16498399999999999</v>
      </c>
      <c r="O87" s="141">
        <v>7.3821440000000003</v>
      </c>
      <c r="P87" s="141">
        <v>0</v>
      </c>
      <c r="Q87" s="141">
        <v>2.1499999999999999E-4</v>
      </c>
      <c r="R87" s="141">
        <v>1.93E-4</v>
      </c>
      <c r="S87" s="141">
        <v>0</v>
      </c>
      <c r="T87" s="141">
        <v>0</v>
      </c>
      <c r="U87" s="141">
        <v>0</v>
      </c>
      <c r="V87" s="141">
        <v>0</v>
      </c>
      <c r="W87" s="141">
        <v>3.6509E-2</v>
      </c>
    </row>
    <row r="88" spans="1:23" ht="19.2" x14ac:dyDescent="0.6">
      <c r="A88" s="139" t="s">
        <v>246</v>
      </c>
      <c r="B88" s="140">
        <v>12.369721999999999</v>
      </c>
      <c r="C88" s="141">
        <v>1.1074040000000001</v>
      </c>
      <c r="D88" s="141">
        <v>8.3686570000000007</v>
      </c>
      <c r="E88" s="141">
        <v>0</v>
      </c>
      <c r="F88" s="141">
        <v>0.94169199999999997</v>
      </c>
      <c r="G88" s="141">
        <v>0</v>
      </c>
      <c r="H88" s="141">
        <v>7.5604000000000005E-2</v>
      </c>
      <c r="I88" s="141">
        <v>5.6568E-2</v>
      </c>
      <c r="J88" s="141">
        <v>2.4599999999999999E-3</v>
      </c>
      <c r="K88" s="141">
        <v>5.5695000000000001E-2</v>
      </c>
      <c r="L88" s="141">
        <v>0</v>
      </c>
      <c r="M88" s="141">
        <v>0.66091299999999997</v>
      </c>
      <c r="N88" s="141">
        <v>0</v>
      </c>
      <c r="O88" s="141">
        <v>7.358E-3</v>
      </c>
      <c r="P88" s="141">
        <v>0</v>
      </c>
      <c r="Q88" s="141">
        <v>0.82025199999999998</v>
      </c>
      <c r="R88" s="141">
        <v>0.10119</v>
      </c>
      <c r="S88" s="141">
        <v>1.3929E-2</v>
      </c>
      <c r="T88" s="141">
        <v>0.158</v>
      </c>
      <c r="U88" s="141">
        <v>0</v>
      </c>
      <c r="V88" s="141">
        <v>0</v>
      </c>
      <c r="W88" s="141">
        <v>0</v>
      </c>
    </row>
    <row r="89" spans="1:23" ht="19.2" x14ac:dyDescent="0.6">
      <c r="A89" s="139" t="s">
        <v>121</v>
      </c>
      <c r="B89" s="140">
        <v>11.472981000000001</v>
      </c>
      <c r="C89" s="141">
        <v>0</v>
      </c>
      <c r="D89" s="141">
        <v>5.6709440000000004</v>
      </c>
      <c r="E89" s="141">
        <v>0</v>
      </c>
      <c r="F89" s="141">
        <v>1.1414770000000001</v>
      </c>
      <c r="G89" s="141">
        <v>0</v>
      </c>
      <c r="H89" s="141">
        <v>2.0039060000000002</v>
      </c>
      <c r="I89" s="141">
        <v>7.9999999999999996E-6</v>
      </c>
      <c r="J89" s="141">
        <v>9.0000000000000002E-6</v>
      </c>
      <c r="K89" s="141">
        <v>0.640629</v>
      </c>
      <c r="L89" s="141">
        <v>0</v>
      </c>
      <c r="M89" s="141">
        <v>0.649698</v>
      </c>
      <c r="N89" s="141">
        <v>2.238E-3</v>
      </c>
      <c r="O89" s="141">
        <v>2.1610000000000002E-3</v>
      </c>
      <c r="P89" s="141">
        <v>0</v>
      </c>
      <c r="Q89" s="141">
        <v>1.3032379999999999</v>
      </c>
      <c r="R89" s="141">
        <v>0</v>
      </c>
      <c r="S89" s="141">
        <v>2.8978E-2</v>
      </c>
      <c r="T89" s="141">
        <v>0</v>
      </c>
      <c r="U89" s="141">
        <v>0</v>
      </c>
      <c r="V89" s="141">
        <v>2.9595E-2</v>
      </c>
      <c r="W89" s="141">
        <v>1E-4</v>
      </c>
    </row>
    <row r="90" spans="1:23" ht="19.2" x14ac:dyDescent="0.6">
      <c r="A90" s="139" t="s">
        <v>102</v>
      </c>
      <c r="B90" s="140">
        <v>11.467817</v>
      </c>
      <c r="C90" s="141">
        <v>0</v>
      </c>
      <c r="D90" s="141">
        <v>3.3720129999999999</v>
      </c>
      <c r="E90" s="141">
        <v>0</v>
      </c>
      <c r="F90" s="141">
        <v>3.4983E-2</v>
      </c>
      <c r="G90" s="141">
        <v>0</v>
      </c>
      <c r="H90" s="141">
        <v>1.024E-3</v>
      </c>
      <c r="I90" s="141">
        <v>7.7000000000000001E-5</v>
      </c>
      <c r="J90" s="141">
        <v>0</v>
      </c>
      <c r="K90" s="141">
        <v>0</v>
      </c>
      <c r="L90" s="141">
        <v>0</v>
      </c>
      <c r="M90" s="141">
        <v>0.141647</v>
      </c>
      <c r="N90" s="141">
        <v>0</v>
      </c>
      <c r="O90" s="141">
        <v>0</v>
      </c>
      <c r="P90" s="141">
        <v>8.8769999999999995E-3</v>
      </c>
      <c r="Q90" s="141">
        <v>7.906517</v>
      </c>
      <c r="R90" s="141">
        <v>2.679E-3</v>
      </c>
      <c r="S90" s="141">
        <v>0</v>
      </c>
      <c r="T90" s="141">
        <v>0</v>
      </c>
      <c r="U90" s="141">
        <v>0</v>
      </c>
      <c r="V90" s="141">
        <v>0</v>
      </c>
      <c r="W90" s="141">
        <v>0</v>
      </c>
    </row>
    <row r="91" spans="1:23" ht="19.2" x14ac:dyDescent="0.6">
      <c r="A91" s="139" t="s">
        <v>139</v>
      </c>
      <c r="B91" s="140">
        <v>10.624026000000001</v>
      </c>
      <c r="C91" s="141">
        <v>0</v>
      </c>
      <c r="D91" s="141">
        <v>3.739E-2</v>
      </c>
      <c r="E91" s="141">
        <v>0</v>
      </c>
      <c r="F91" s="141">
        <v>1.0425</v>
      </c>
      <c r="G91" s="141">
        <v>9.708E-2</v>
      </c>
      <c r="H91" s="141">
        <v>3.687459</v>
      </c>
      <c r="I91" s="141">
        <v>2.5766000000000001E-2</v>
      </c>
      <c r="J91" s="141">
        <v>0</v>
      </c>
      <c r="K91" s="141">
        <v>0.19689400000000001</v>
      </c>
      <c r="L91" s="141">
        <v>2.2692E-2</v>
      </c>
      <c r="M91" s="141">
        <v>3.2238999999999997E-2</v>
      </c>
      <c r="N91" s="141">
        <v>0</v>
      </c>
      <c r="O91" s="141">
        <v>0.22795899999999999</v>
      </c>
      <c r="P91" s="141">
        <v>0</v>
      </c>
      <c r="Q91" s="141">
        <v>0.47871599999999997</v>
      </c>
      <c r="R91" s="141">
        <v>0.66843600000000003</v>
      </c>
      <c r="S91" s="141">
        <v>2.4251999999999999E-2</v>
      </c>
      <c r="T91" s="141">
        <v>2.5956809999999999</v>
      </c>
      <c r="U91" s="141">
        <v>0</v>
      </c>
      <c r="V91" s="141">
        <v>1.4869619999999999</v>
      </c>
      <c r="W91" s="141">
        <v>0</v>
      </c>
    </row>
    <row r="92" spans="1:23" ht="19.2" x14ac:dyDescent="0.6">
      <c r="A92" s="139" t="s">
        <v>94</v>
      </c>
      <c r="B92" s="140">
        <v>10.213476</v>
      </c>
      <c r="C92" s="141">
        <v>0</v>
      </c>
      <c r="D92" s="141">
        <v>1.2022520000000001</v>
      </c>
      <c r="E92" s="141">
        <v>0</v>
      </c>
      <c r="F92" s="141">
        <v>0</v>
      </c>
      <c r="G92" s="141">
        <v>0</v>
      </c>
      <c r="H92" s="141">
        <v>1.121E-3</v>
      </c>
      <c r="I92" s="141">
        <v>0</v>
      </c>
      <c r="J92" s="141">
        <v>0</v>
      </c>
      <c r="K92" s="141">
        <v>1.488807</v>
      </c>
      <c r="L92" s="141">
        <v>0</v>
      </c>
      <c r="M92" s="141">
        <v>4.6999999999999997E-5</v>
      </c>
      <c r="N92" s="141">
        <v>5.4920000000000004E-3</v>
      </c>
      <c r="O92" s="141">
        <v>0</v>
      </c>
      <c r="P92" s="141">
        <v>0</v>
      </c>
      <c r="Q92" s="141">
        <v>7.507244</v>
      </c>
      <c r="R92" s="141">
        <v>6.3239999999999998E-3</v>
      </c>
      <c r="S92" s="141">
        <v>0</v>
      </c>
      <c r="T92" s="141">
        <v>0</v>
      </c>
      <c r="U92" s="141">
        <v>0</v>
      </c>
      <c r="V92" s="141">
        <v>0</v>
      </c>
      <c r="W92" s="141">
        <v>2.189E-3</v>
      </c>
    </row>
    <row r="93" spans="1:23" ht="19.2" x14ac:dyDescent="0.6">
      <c r="A93" s="139" t="s">
        <v>260</v>
      </c>
      <c r="B93" s="140">
        <v>8.8083899999999993</v>
      </c>
      <c r="C93" s="141">
        <v>7.9888560000000002</v>
      </c>
      <c r="D93" s="141">
        <v>4.0000000000000003E-5</v>
      </c>
      <c r="E93" s="141">
        <v>0</v>
      </c>
      <c r="F93" s="141">
        <v>3.2200000000000002E-4</v>
      </c>
      <c r="G93" s="141">
        <v>0</v>
      </c>
      <c r="H93" s="141">
        <v>0</v>
      </c>
      <c r="I93" s="141">
        <v>0</v>
      </c>
      <c r="J93" s="141">
        <v>0</v>
      </c>
      <c r="K93" s="141">
        <v>0.81248500000000001</v>
      </c>
      <c r="L93" s="141">
        <v>0</v>
      </c>
      <c r="M93" s="141">
        <v>0</v>
      </c>
      <c r="N93" s="141">
        <v>0</v>
      </c>
      <c r="O93" s="141">
        <v>0</v>
      </c>
      <c r="P93" s="141">
        <v>0</v>
      </c>
      <c r="Q93" s="141">
        <v>0</v>
      </c>
      <c r="R93" s="141">
        <v>6.6870000000000002E-3</v>
      </c>
      <c r="S93" s="141">
        <v>0</v>
      </c>
      <c r="T93" s="141">
        <v>0</v>
      </c>
      <c r="U93" s="141">
        <v>0</v>
      </c>
      <c r="V93" s="141">
        <v>0</v>
      </c>
      <c r="W93" s="141">
        <v>0</v>
      </c>
    </row>
    <row r="94" spans="1:23" ht="19.2" x14ac:dyDescent="0.6">
      <c r="A94" s="139" t="s">
        <v>345</v>
      </c>
      <c r="B94" s="140">
        <v>8.6255889999999997</v>
      </c>
      <c r="C94" s="141">
        <v>0</v>
      </c>
      <c r="D94" s="141">
        <v>0</v>
      </c>
      <c r="E94" s="141">
        <v>0</v>
      </c>
      <c r="F94" s="141">
        <v>2.1350999999999998E-2</v>
      </c>
      <c r="G94" s="141">
        <v>0</v>
      </c>
      <c r="H94" s="141">
        <v>2.0104929999999999</v>
      </c>
      <c r="I94" s="141">
        <v>8.6542999999999995E-2</v>
      </c>
      <c r="J94" s="141">
        <v>0</v>
      </c>
      <c r="K94" s="141">
        <v>0.58832300000000004</v>
      </c>
      <c r="L94" s="141">
        <v>0</v>
      </c>
      <c r="M94" s="141">
        <v>5.2420000000000001E-3</v>
      </c>
      <c r="N94" s="141">
        <v>3.258E-3</v>
      </c>
      <c r="O94" s="141">
        <v>0</v>
      </c>
      <c r="P94" s="141">
        <v>0</v>
      </c>
      <c r="Q94" s="141">
        <v>0.40828500000000001</v>
      </c>
      <c r="R94" s="141">
        <v>5.0257940000000003</v>
      </c>
      <c r="S94" s="141">
        <v>1.8000000000000001E-4</v>
      </c>
      <c r="T94" s="141">
        <v>0.198906</v>
      </c>
      <c r="U94" s="141">
        <v>0</v>
      </c>
      <c r="V94" s="141">
        <v>0.27721400000000002</v>
      </c>
      <c r="W94" s="141">
        <v>0</v>
      </c>
    </row>
    <row r="95" spans="1:23" ht="19.2" x14ac:dyDescent="0.6">
      <c r="A95" s="139" t="s">
        <v>341</v>
      </c>
      <c r="B95" s="140">
        <v>8.5108470000000001</v>
      </c>
      <c r="C95" s="141">
        <v>6.5709999999999996E-3</v>
      </c>
      <c r="D95" s="141">
        <v>8.3499180000000006</v>
      </c>
      <c r="E95" s="141">
        <v>0</v>
      </c>
      <c r="F95" s="141">
        <v>6.8647E-2</v>
      </c>
      <c r="G95" s="141">
        <v>0</v>
      </c>
      <c r="H95" s="141">
        <v>0</v>
      </c>
      <c r="I95" s="141">
        <v>0</v>
      </c>
      <c r="J95" s="141">
        <v>0</v>
      </c>
      <c r="K95" s="141">
        <v>0</v>
      </c>
      <c r="L95" s="141">
        <v>0</v>
      </c>
      <c r="M95" s="141">
        <v>4.0701000000000001E-2</v>
      </c>
      <c r="N95" s="141">
        <v>5.1409999999999997E-3</v>
      </c>
      <c r="O95" s="141">
        <v>0</v>
      </c>
      <c r="P95" s="141">
        <v>0</v>
      </c>
      <c r="Q95" s="141">
        <v>2.601E-3</v>
      </c>
      <c r="R95" s="141">
        <v>3.7268000000000003E-2</v>
      </c>
      <c r="S95" s="141">
        <v>0</v>
      </c>
      <c r="T95" s="141">
        <v>0</v>
      </c>
      <c r="U95" s="141">
        <v>0</v>
      </c>
      <c r="V95" s="141">
        <v>0</v>
      </c>
      <c r="W95" s="141">
        <v>0</v>
      </c>
    </row>
    <row r="96" spans="1:23" ht="19.2" x14ac:dyDescent="0.6">
      <c r="A96" s="139" t="s">
        <v>201</v>
      </c>
      <c r="B96" s="140">
        <v>8.0422849999999997</v>
      </c>
      <c r="C96" s="141">
        <v>0</v>
      </c>
      <c r="D96" s="141">
        <v>9.0137999999999996E-2</v>
      </c>
      <c r="E96" s="141">
        <v>0</v>
      </c>
      <c r="F96" s="141">
        <v>0.50246000000000002</v>
      </c>
      <c r="G96" s="141">
        <v>2.3661279999999998</v>
      </c>
      <c r="H96" s="141">
        <v>0.93407899999999999</v>
      </c>
      <c r="I96" s="141">
        <v>6.6639999999999998E-3</v>
      </c>
      <c r="J96" s="141">
        <v>0</v>
      </c>
      <c r="K96" s="141">
        <v>1.2489730000000001</v>
      </c>
      <c r="L96" s="141">
        <v>0.30535299999999999</v>
      </c>
      <c r="M96" s="141">
        <v>0.122761</v>
      </c>
      <c r="N96" s="141">
        <v>0.138129</v>
      </c>
      <c r="O96" s="141">
        <v>1.8807999999999998E-2</v>
      </c>
      <c r="P96" s="141">
        <v>0</v>
      </c>
      <c r="Q96" s="141">
        <v>2.8174999999999999E-2</v>
      </c>
      <c r="R96" s="141">
        <v>1.123343</v>
      </c>
      <c r="S96" s="141">
        <v>7.6730000000000007E-2</v>
      </c>
      <c r="T96" s="141">
        <v>0.75418700000000005</v>
      </c>
      <c r="U96" s="141">
        <v>0</v>
      </c>
      <c r="V96" s="141">
        <v>0.32635700000000001</v>
      </c>
      <c r="W96" s="141">
        <v>0</v>
      </c>
    </row>
    <row r="97" spans="1:23" ht="19.2" x14ac:dyDescent="0.6">
      <c r="A97" s="139" t="s">
        <v>145</v>
      </c>
      <c r="B97" s="140">
        <v>6.927556</v>
      </c>
      <c r="C97" s="141">
        <v>2.3016529999999999</v>
      </c>
      <c r="D97" s="141">
        <v>0</v>
      </c>
      <c r="E97" s="141">
        <v>0</v>
      </c>
      <c r="F97" s="141">
        <v>0.32269100000000001</v>
      </c>
      <c r="G97" s="141">
        <v>0</v>
      </c>
      <c r="H97" s="141">
        <v>6.9999999999999999E-6</v>
      </c>
      <c r="I97" s="141">
        <v>6.9090000000000002E-3</v>
      </c>
      <c r="J97" s="141">
        <v>1.8946000000000001E-2</v>
      </c>
      <c r="K97" s="141">
        <v>1.7536E-2</v>
      </c>
      <c r="L97" s="141">
        <v>0</v>
      </c>
      <c r="M97" s="141">
        <v>0.36075099999999999</v>
      </c>
      <c r="N97" s="141">
        <v>0</v>
      </c>
      <c r="O97" s="141">
        <v>0</v>
      </c>
      <c r="P97" s="141">
        <v>0</v>
      </c>
      <c r="Q97" s="141">
        <v>2.1895999999999999E-2</v>
      </c>
      <c r="R97" s="141">
        <v>3.6273270000000002</v>
      </c>
      <c r="S97" s="141">
        <v>1.0269999999999999E-3</v>
      </c>
      <c r="T97" s="141">
        <v>1.2719999999999999E-3</v>
      </c>
      <c r="U97" s="141">
        <v>0</v>
      </c>
      <c r="V97" s="141">
        <v>0.24548500000000001</v>
      </c>
      <c r="W97" s="141">
        <v>2.0560000000000001E-3</v>
      </c>
    </row>
    <row r="98" spans="1:23" ht="19.2" x14ac:dyDescent="0.6">
      <c r="A98" s="139" t="s">
        <v>101</v>
      </c>
      <c r="B98" s="140">
        <v>5.9982340000000001</v>
      </c>
      <c r="C98" s="141">
        <v>5.8787000000000003</v>
      </c>
      <c r="D98" s="141">
        <v>2.4846E-2</v>
      </c>
      <c r="E98" s="141">
        <v>0</v>
      </c>
      <c r="F98" s="141">
        <v>0</v>
      </c>
      <c r="G98" s="141">
        <v>0</v>
      </c>
      <c r="H98" s="141">
        <v>0</v>
      </c>
      <c r="I98" s="141">
        <v>0</v>
      </c>
      <c r="J98" s="141">
        <v>0</v>
      </c>
      <c r="K98" s="141">
        <v>0</v>
      </c>
      <c r="L98" s="141">
        <v>0</v>
      </c>
      <c r="M98" s="141">
        <v>0</v>
      </c>
      <c r="N98" s="141">
        <v>0</v>
      </c>
      <c r="O98" s="141">
        <v>0</v>
      </c>
      <c r="P98" s="141">
        <v>0</v>
      </c>
      <c r="Q98" s="141">
        <v>0</v>
      </c>
      <c r="R98" s="141">
        <v>0</v>
      </c>
      <c r="S98" s="141">
        <v>9.4687999999999994E-2</v>
      </c>
      <c r="T98" s="141">
        <v>0</v>
      </c>
      <c r="U98" s="141">
        <v>0</v>
      </c>
      <c r="V98" s="141">
        <v>0</v>
      </c>
      <c r="W98" s="141">
        <v>0</v>
      </c>
    </row>
    <row r="99" spans="1:23" ht="19.2" x14ac:dyDescent="0.6">
      <c r="A99" s="139" t="s">
        <v>99</v>
      </c>
      <c r="B99" s="140">
        <v>5.9165010000000002</v>
      </c>
      <c r="C99" s="141">
        <v>3.8495810000000001</v>
      </c>
      <c r="D99" s="141">
        <v>0.789524</v>
      </c>
      <c r="E99" s="141">
        <v>0</v>
      </c>
      <c r="F99" s="141">
        <v>1.531E-3</v>
      </c>
      <c r="G99" s="141">
        <v>0</v>
      </c>
      <c r="H99" s="141">
        <v>0</v>
      </c>
      <c r="I99" s="141">
        <v>0.55449000000000004</v>
      </c>
      <c r="J99" s="141">
        <v>0</v>
      </c>
      <c r="K99" s="141">
        <v>0</v>
      </c>
      <c r="L99" s="141">
        <v>0</v>
      </c>
      <c r="M99" s="141">
        <v>0.61987000000000003</v>
      </c>
      <c r="N99" s="141">
        <v>0</v>
      </c>
      <c r="O99" s="141">
        <v>0.101505</v>
      </c>
      <c r="P99" s="141">
        <v>0</v>
      </c>
      <c r="Q99" s="141">
        <v>0</v>
      </c>
      <c r="R99" s="141">
        <v>0</v>
      </c>
      <c r="S99" s="141">
        <v>0</v>
      </c>
      <c r="T99" s="141">
        <v>0</v>
      </c>
      <c r="U99" s="141">
        <v>0</v>
      </c>
      <c r="V99" s="141">
        <v>0</v>
      </c>
      <c r="W99" s="141">
        <v>0</v>
      </c>
    </row>
    <row r="100" spans="1:23" ht="19.2" x14ac:dyDescent="0.6">
      <c r="A100" s="139" t="s">
        <v>124</v>
      </c>
      <c r="B100" s="140">
        <v>5.4446770000000004</v>
      </c>
      <c r="C100" s="141">
        <v>0</v>
      </c>
      <c r="D100" s="141">
        <v>5.2709999999999996E-3</v>
      </c>
      <c r="E100" s="141">
        <v>0</v>
      </c>
      <c r="F100" s="141">
        <v>5.0899999999999999E-3</v>
      </c>
      <c r="G100" s="141">
        <v>0</v>
      </c>
      <c r="H100" s="141">
        <v>6.2745999999999996E-2</v>
      </c>
      <c r="I100" s="141">
        <v>2.181E-2</v>
      </c>
      <c r="J100" s="141">
        <v>7.9900000000000001E-4</v>
      </c>
      <c r="K100" s="141">
        <v>0</v>
      </c>
      <c r="L100" s="141">
        <v>0</v>
      </c>
      <c r="M100" s="141">
        <v>6.6046999999999995E-2</v>
      </c>
      <c r="N100" s="141">
        <v>3.4229999999999998E-3</v>
      </c>
      <c r="O100" s="141">
        <v>0</v>
      </c>
      <c r="P100" s="141">
        <v>0</v>
      </c>
      <c r="Q100" s="141">
        <v>1.3934E-2</v>
      </c>
      <c r="R100" s="141">
        <v>1.452385</v>
      </c>
      <c r="S100" s="141">
        <v>0</v>
      </c>
      <c r="T100" s="141">
        <v>3.804548</v>
      </c>
      <c r="U100" s="141">
        <v>0</v>
      </c>
      <c r="V100" s="141">
        <v>8.6239999999999997E-3</v>
      </c>
      <c r="W100" s="141">
        <v>0</v>
      </c>
    </row>
    <row r="101" spans="1:23" ht="19.2" x14ac:dyDescent="0.6">
      <c r="A101" s="139" t="s">
        <v>268</v>
      </c>
      <c r="B101" s="140">
        <v>5.3393769999999998</v>
      </c>
      <c r="C101" s="141">
        <v>0</v>
      </c>
      <c r="D101" s="141">
        <v>1.7994030000000001</v>
      </c>
      <c r="E101" s="141">
        <v>0</v>
      </c>
      <c r="F101" s="141">
        <v>0</v>
      </c>
      <c r="G101" s="141">
        <v>0</v>
      </c>
      <c r="H101" s="141">
        <v>0</v>
      </c>
      <c r="I101" s="141">
        <v>0</v>
      </c>
      <c r="J101" s="141">
        <v>0</v>
      </c>
      <c r="K101" s="141">
        <v>3.539472</v>
      </c>
      <c r="L101" s="141">
        <v>0</v>
      </c>
      <c r="M101" s="141">
        <v>0</v>
      </c>
      <c r="N101" s="141">
        <v>0</v>
      </c>
      <c r="O101" s="141">
        <v>0</v>
      </c>
      <c r="P101" s="141">
        <v>0</v>
      </c>
      <c r="Q101" s="141">
        <v>0</v>
      </c>
      <c r="R101" s="141">
        <v>5.0199999999999995E-4</v>
      </c>
      <c r="S101" s="141">
        <v>0</v>
      </c>
      <c r="T101" s="141">
        <v>0</v>
      </c>
      <c r="U101" s="141">
        <v>0</v>
      </c>
      <c r="V101" s="141">
        <v>0</v>
      </c>
      <c r="W101" s="141">
        <v>0</v>
      </c>
    </row>
    <row r="102" spans="1:23" ht="19.2" x14ac:dyDescent="0.6">
      <c r="A102" s="139" t="s">
        <v>149</v>
      </c>
      <c r="B102" s="140">
        <v>5.118233</v>
      </c>
      <c r="C102" s="141">
        <v>0.18004600000000001</v>
      </c>
      <c r="D102" s="141">
        <v>0.30337399999999998</v>
      </c>
      <c r="E102" s="141">
        <v>0</v>
      </c>
      <c r="F102" s="141">
        <v>4.7588999999999999E-2</v>
      </c>
      <c r="G102" s="141">
        <v>0</v>
      </c>
      <c r="H102" s="141">
        <v>1.779104</v>
      </c>
      <c r="I102" s="141">
        <v>0.10977000000000001</v>
      </c>
      <c r="J102" s="141">
        <v>0.44168499999999999</v>
      </c>
      <c r="K102" s="141">
        <v>0.98859799999999998</v>
      </c>
      <c r="L102" s="141">
        <v>0.114094</v>
      </c>
      <c r="M102" s="141">
        <v>4.6114000000000002E-2</v>
      </c>
      <c r="N102" s="141">
        <v>1.4298E-2</v>
      </c>
      <c r="O102" s="141">
        <v>0</v>
      </c>
      <c r="P102" s="141">
        <v>0</v>
      </c>
      <c r="Q102" s="141">
        <v>2.6624999999999999E-2</v>
      </c>
      <c r="R102" s="141">
        <v>0.95730400000000004</v>
      </c>
      <c r="S102" s="141">
        <v>2.5697999999999999E-2</v>
      </c>
      <c r="T102" s="141">
        <v>9.7750000000000007E-3</v>
      </c>
      <c r="U102" s="141">
        <v>0</v>
      </c>
      <c r="V102" s="141">
        <v>7.4159000000000003E-2</v>
      </c>
      <c r="W102" s="141">
        <v>0</v>
      </c>
    </row>
    <row r="103" spans="1:23" ht="19.2" x14ac:dyDescent="0.6">
      <c r="A103" s="139" t="s">
        <v>267</v>
      </c>
      <c r="B103" s="140">
        <v>4.5484280000000004</v>
      </c>
      <c r="C103" s="141">
        <v>0.36700899999999997</v>
      </c>
      <c r="D103" s="141">
        <v>0</v>
      </c>
      <c r="E103" s="141">
        <v>0</v>
      </c>
      <c r="F103" s="141">
        <v>0</v>
      </c>
      <c r="G103" s="141">
        <v>5.9940000000000002E-3</v>
      </c>
      <c r="H103" s="141">
        <v>2.8990580000000001</v>
      </c>
      <c r="I103" s="141">
        <v>0.25350299999999998</v>
      </c>
      <c r="J103" s="141">
        <v>0</v>
      </c>
      <c r="K103" s="141">
        <v>0.13070499999999999</v>
      </c>
      <c r="L103" s="141">
        <v>0</v>
      </c>
      <c r="M103" s="141">
        <v>0.57950400000000002</v>
      </c>
      <c r="N103" s="141">
        <v>0</v>
      </c>
      <c r="O103" s="141">
        <v>0</v>
      </c>
      <c r="P103" s="141">
        <v>0</v>
      </c>
      <c r="Q103" s="141">
        <v>2.3355999999999998E-2</v>
      </c>
      <c r="R103" s="141">
        <v>5.5449999999999996E-3</v>
      </c>
      <c r="S103" s="141">
        <v>0</v>
      </c>
      <c r="T103" s="141">
        <v>3.3406999999999999E-2</v>
      </c>
      <c r="U103" s="141">
        <v>0.243419</v>
      </c>
      <c r="V103" s="141">
        <v>6.9280000000000001E-3</v>
      </c>
      <c r="W103" s="141">
        <v>0</v>
      </c>
    </row>
    <row r="104" spans="1:23" ht="19.2" x14ac:dyDescent="0.6">
      <c r="A104" s="139" t="s">
        <v>243</v>
      </c>
      <c r="B104" s="140">
        <v>4.3907540000000003</v>
      </c>
      <c r="C104" s="141">
        <v>0.110849</v>
      </c>
      <c r="D104" s="141">
        <v>1.8742000000000002E-2</v>
      </c>
      <c r="E104" s="141">
        <v>0</v>
      </c>
      <c r="F104" s="141">
        <v>3.7328350000000001</v>
      </c>
      <c r="G104" s="141">
        <v>0</v>
      </c>
      <c r="H104" s="141">
        <v>0</v>
      </c>
      <c r="I104" s="141">
        <v>2.2766000000000002E-2</v>
      </c>
      <c r="J104" s="141">
        <v>0</v>
      </c>
      <c r="K104" s="141">
        <v>0</v>
      </c>
      <c r="L104" s="141">
        <v>0</v>
      </c>
      <c r="M104" s="141">
        <v>0</v>
      </c>
      <c r="N104" s="141">
        <v>0</v>
      </c>
      <c r="O104" s="141">
        <v>0</v>
      </c>
      <c r="P104" s="141">
        <v>0</v>
      </c>
      <c r="Q104" s="141">
        <v>8.9980000000000008E-3</v>
      </c>
      <c r="R104" s="141">
        <v>0.47932000000000002</v>
      </c>
      <c r="S104" s="141">
        <v>7.607E-3</v>
      </c>
      <c r="T104" s="141">
        <v>9.6369999999999997E-3</v>
      </c>
      <c r="U104" s="141">
        <v>0</v>
      </c>
      <c r="V104" s="141">
        <v>0</v>
      </c>
      <c r="W104" s="141">
        <v>0</v>
      </c>
    </row>
    <row r="105" spans="1:23" ht="19.2" x14ac:dyDescent="0.6">
      <c r="A105" s="139" t="s">
        <v>134</v>
      </c>
      <c r="B105" s="140">
        <v>4.0111379999999999</v>
      </c>
      <c r="C105" s="141">
        <v>0</v>
      </c>
      <c r="D105" s="141">
        <v>3.3334969999999999</v>
      </c>
      <c r="E105" s="141">
        <v>0</v>
      </c>
      <c r="F105" s="141">
        <v>5.5198999999999998E-2</v>
      </c>
      <c r="G105" s="141">
        <v>0</v>
      </c>
      <c r="H105" s="141">
        <v>1.3736E-2</v>
      </c>
      <c r="I105" s="141">
        <v>0</v>
      </c>
      <c r="J105" s="141">
        <v>3.408E-3</v>
      </c>
      <c r="K105" s="141">
        <v>0</v>
      </c>
      <c r="L105" s="141">
        <v>0</v>
      </c>
      <c r="M105" s="141">
        <v>0.518899</v>
      </c>
      <c r="N105" s="141">
        <v>0</v>
      </c>
      <c r="O105" s="141">
        <v>0</v>
      </c>
      <c r="P105" s="141">
        <v>0</v>
      </c>
      <c r="Q105" s="141">
        <v>0</v>
      </c>
      <c r="R105" s="141">
        <v>0</v>
      </c>
      <c r="S105" s="141">
        <v>0</v>
      </c>
      <c r="T105" s="141">
        <v>8.6399000000000004E-2</v>
      </c>
      <c r="U105" s="141">
        <v>0</v>
      </c>
      <c r="V105" s="141">
        <v>0</v>
      </c>
      <c r="W105" s="141">
        <v>0</v>
      </c>
    </row>
    <row r="106" spans="1:23" ht="19.2" x14ac:dyDescent="0.6">
      <c r="A106" s="139" t="s">
        <v>311</v>
      </c>
      <c r="B106" s="140">
        <v>3.7174239999999998</v>
      </c>
      <c r="C106" s="141">
        <v>0</v>
      </c>
      <c r="D106" s="141">
        <v>0</v>
      </c>
      <c r="E106" s="141">
        <v>0</v>
      </c>
      <c r="F106" s="141">
        <v>2.9238E-2</v>
      </c>
      <c r="G106" s="141">
        <v>0</v>
      </c>
      <c r="H106" s="141">
        <v>0.21424399999999999</v>
      </c>
      <c r="I106" s="141">
        <v>1.3429E-2</v>
      </c>
      <c r="J106" s="141">
        <v>0</v>
      </c>
      <c r="K106" s="141">
        <v>0.11838700000000001</v>
      </c>
      <c r="L106" s="141">
        <v>2.472086</v>
      </c>
      <c r="M106" s="141">
        <v>0.86531899999999995</v>
      </c>
      <c r="N106" s="141">
        <v>0</v>
      </c>
      <c r="O106" s="141">
        <v>0</v>
      </c>
      <c r="P106" s="141">
        <v>0</v>
      </c>
      <c r="Q106" s="141">
        <v>0</v>
      </c>
      <c r="R106" s="141">
        <v>4.7210000000000004E-3</v>
      </c>
      <c r="S106" s="141">
        <v>0</v>
      </c>
      <c r="T106" s="141">
        <v>0</v>
      </c>
      <c r="U106" s="141">
        <v>0</v>
      </c>
      <c r="V106" s="141">
        <v>0</v>
      </c>
      <c r="W106" s="141">
        <v>0</v>
      </c>
    </row>
    <row r="107" spans="1:23" ht="19.2" x14ac:dyDescent="0.6">
      <c r="A107" s="139" t="s">
        <v>241</v>
      </c>
      <c r="B107" s="140">
        <v>3.4578579999999999</v>
      </c>
      <c r="C107" s="141">
        <v>0</v>
      </c>
      <c r="D107" s="141">
        <v>0.359846</v>
      </c>
      <c r="E107" s="141">
        <v>0</v>
      </c>
      <c r="F107" s="141">
        <v>2.4955180000000001</v>
      </c>
      <c r="G107" s="141">
        <v>0</v>
      </c>
      <c r="H107" s="141">
        <v>0</v>
      </c>
      <c r="I107" s="141">
        <v>0</v>
      </c>
      <c r="J107" s="141">
        <v>0</v>
      </c>
      <c r="K107" s="141">
        <v>0.60249399999999997</v>
      </c>
      <c r="L107" s="141">
        <v>0</v>
      </c>
      <c r="M107" s="141">
        <v>0</v>
      </c>
      <c r="N107" s="141">
        <v>0</v>
      </c>
      <c r="O107" s="141">
        <v>0</v>
      </c>
      <c r="P107" s="141">
        <v>0</v>
      </c>
      <c r="Q107" s="141">
        <v>0</v>
      </c>
      <c r="R107" s="141">
        <v>0</v>
      </c>
      <c r="S107" s="141">
        <v>0</v>
      </c>
      <c r="T107" s="141">
        <v>0</v>
      </c>
      <c r="U107" s="141">
        <v>0</v>
      </c>
      <c r="V107" s="141">
        <v>0</v>
      </c>
      <c r="W107" s="141">
        <v>0</v>
      </c>
    </row>
    <row r="108" spans="1:23" ht="19.2" x14ac:dyDescent="0.6">
      <c r="A108" s="139" t="s">
        <v>334</v>
      </c>
      <c r="B108" s="140">
        <v>3.398361</v>
      </c>
      <c r="C108" s="141">
        <v>0</v>
      </c>
      <c r="D108" s="141">
        <v>0.73724400000000001</v>
      </c>
      <c r="E108" s="141">
        <v>0</v>
      </c>
      <c r="F108" s="141">
        <v>0.20253699999999999</v>
      </c>
      <c r="G108" s="141">
        <v>0</v>
      </c>
      <c r="H108" s="141">
        <v>0</v>
      </c>
      <c r="I108" s="141">
        <v>0</v>
      </c>
      <c r="J108" s="141">
        <v>0</v>
      </c>
      <c r="K108" s="141">
        <v>0</v>
      </c>
      <c r="L108" s="141">
        <v>0</v>
      </c>
      <c r="M108" s="141">
        <v>8.3409999999999995E-3</v>
      </c>
      <c r="N108" s="141">
        <v>0</v>
      </c>
      <c r="O108" s="141">
        <v>0</v>
      </c>
      <c r="P108" s="141">
        <v>0</v>
      </c>
      <c r="Q108" s="141">
        <v>3.5500000000000002E-3</v>
      </c>
      <c r="R108" s="141">
        <v>0</v>
      </c>
      <c r="S108" s="141">
        <v>0</v>
      </c>
      <c r="T108" s="141">
        <v>0</v>
      </c>
      <c r="U108" s="141">
        <v>0.51131300000000002</v>
      </c>
      <c r="V108" s="141">
        <v>0.115523</v>
      </c>
      <c r="W108" s="141">
        <v>1.8198529999999999</v>
      </c>
    </row>
    <row r="109" spans="1:23" ht="19.2" x14ac:dyDescent="0.6">
      <c r="A109" s="139" t="s">
        <v>265</v>
      </c>
      <c r="B109" s="140">
        <v>3.0063589999999998</v>
      </c>
      <c r="C109" s="141">
        <v>0</v>
      </c>
      <c r="D109" s="141">
        <v>0</v>
      </c>
      <c r="E109" s="141">
        <v>0</v>
      </c>
      <c r="F109" s="141">
        <v>0</v>
      </c>
      <c r="G109" s="141">
        <v>0</v>
      </c>
      <c r="H109" s="141">
        <v>0</v>
      </c>
      <c r="I109" s="141">
        <v>0</v>
      </c>
      <c r="J109" s="141">
        <v>0</v>
      </c>
      <c r="K109" s="141">
        <v>0</v>
      </c>
      <c r="L109" s="141">
        <v>0</v>
      </c>
      <c r="M109" s="141">
        <v>3.7529999999999998E-3</v>
      </c>
      <c r="N109" s="141">
        <v>0</v>
      </c>
      <c r="O109" s="141">
        <v>0</v>
      </c>
      <c r="P109" s="141">
        <v>0</v>
      </c>
      <c r="Q109" s="141">
        <v>0</v>
      </c>
      <c r="R109" s="141">
        <v>0.36025299999999999</v>
      </c>
      <c r="S109" s="141">
        <v>0</v>
      </c>
      <c r="T109" s="141">
        <v>2.642353</v>
      </c>
      <c r="U109" s="141">
        <v>0</v>
      </c>
      <c r="V109" s="141">
        <v>0</v>
      </c>
      <c r="W109" s="141">
        <v>0</v>
      </c>
    </row>
    <row r="110" spans="1:23" ht="19.2" x14ac:dyDescent="0.6">
      <c r="A110" s="139" t="s">
        <v>252</v>
      </c>
      <c r="B110" s="140">
        <v>2.8669180000000001</v>
      </c>
      <c r="C110" s="141">
        <v>0.97014800000000001</v>
      </c>
      <c r="D110" s="141">
        <v>1.862501</v>
      </c>
      <c r="E110" s="141">
        <v>0</v>
      </c>
      <c r="F110" s="141">
        <v>0</v>
      </c>
      <c r="G110" s="141">
        <v>0</v>
      </c>
      <c r="H110" s="141">
        <v>0</v>
      </c>
      <c r="I110" s="141">
        <v>0</v>
      </c>
      <c r="J110" s="141">
        <v>0</v>
      </c>
      <c r="K110" s="141">
        <v>0</v>
      </c>
      <c r="L110" s="141">
        <v>0</v>
      </c>
      <c r="M110" s="141">
        <v>0</v>
      </c>
      <c r="N110" s="141">
        <v>0</v>
      </c>
      <c r="O110" s="141">
        <v>0</v>
      </c>
      <c r="P110" s="141">
        <v>0</v>
      </c>
      <c r="Q110" s="141">
        <v>0</v>
      </c>
      <c r="R110" s="141">
        <v>0</v>
      </c>
      <c r="S110" s="141">
        <v>3.4269000000000001E-2</v>
      </c>
      <c r="T110" s="141">
        <v>0</v>
      </c>
      <c r="U110" s="141">
        <v>0</v>
      </c>
      <c r="V110" s="141">
        <v>0</v>
      </c>
      <c r="W110" s="141">
        <v>0</v>
      </c>
    </row>
    <row r="111" spans="1:23" ht="19.2" x14ac:dyDescent="0.6">
      <c r="A111" s="139" t="s">
        <v>108</v>
      </c>
      <c r="B111" s="140">
        <v>2.754953</v>
      </c>
      <c r="C111" s="141">
        <v>0</v>
      </c>
      <c r="D111" s="141">
        <v>0</v>
      </c>
      <c r="E111" s="141">
        <v>0</v>
      </c>
      <c r="F111" s="141">
        <v>0.96904900000000005</v>
      </c>
      <c r="G111" s="141">
        <v>0</v>
      </c>
      <c r="H111" s="141">
        <v>0</v>
      </c>
      <c r="I111" s="141">
        <v>5.5950000000000001E-3</v>
      </c>
      <c r="J111" s="141">
        <v>0</v>
      </c>
      <c r="K111" s="141">
        <v>0</v>
      </c>
      <c r="L111" s="141">
        <v>1.138002</v>
      </c>
      <c r="M111" s="141">
        <v>0.55482200000000004</v>
      </c>
      <c r="N111" s="141">
        <v>0</v>
      </c>
      <c r="O111" s="141">
        <v>1.3108E-2</v>
      </c>
      <c r="P111" s="141">
        <v>0</v>
      </c>
      <c r="Q111" s="141">
        <v>0</v>
      </c>
      <c r="R111" s="141">
        <v>0</v>
      </c>
      <c r="S111" s="141">
        <v>0</v>
      </c>
      <c r="T111" s="141">
        <v>7.4249999999999997E-2</v>
      </c>
      <c r="U111" s="141">
        <v>0</v>
      </c>
      <c r="V111" s="141">
        <v>0</v>
      </c>
      <c r="W111" s="141">
        <v>1.27E-4</v>
      </c>
    </row>
    <row r="112" spans="1:23" ht="19.2" x14ac:dyDescent="0.6">
      <c r="A112" s="139" t="s">
        <v>264</v>
      </c>
      <c r="B112" s="140">
        <v>2.630347</v>
      </c>
      <c r="C112" s="141">
        <v>0</v>
      </c>
      <c r="D112" s="141">
        <v>2.5620639999999999</v>
      </c>
      <c r="E112" s="141">
        <v>0</v>
      </c>
      <c r="F112" s="141">
        <v>6.8174999999999999E-2</v>
      </c>
      <c r="G112" s="141">
        <v>0</v>
      </c>
      <c r="H112" s="141">
        <v>0</v>
      </c>
      <c r="I112" s="141">
        <v>1.08E-4</v>
      </c>
      <c r="J112" s="141">
        <v>0</v>
      </c>
      <c r="K112" s="141">
        <v>0</v>
      </c>
      <c r="L112" s="141">
        <v>0</v>
      </c>
      <c r="M112" s="141">
        <v>0</v>
      </c>
      <c r="N112" s="141">
        <v>0</v>
      </c>
      <c r="O112" s="141">
        <v>0</v>
      </c>
      <c r="P112" s="141">
        <v>0</v>
      </c>
      <c r="Q112" s="141">
        <v>0</v>
      </c>
      <c r="R112" s="141">
        <v>0</v>
      </c>
      <c r="S112" s="141">
        <v>0</v>
      </c>
      <c r="T112" s="141">
        <v>0</v>
      </c>
      <c r="U112" s="141">
        <v>0</v>
      </c>
      <c r="V112" s="141">
        <v>0</v>
      </c>
      <c r="W112" s="141">
        <v>0</v>
      </c>
    </row>
    <row r="113" spans="1:23" ht="19.2" x14ac:dyDescent="0.6">
      <c r="A113" s="139" t="s">
        <v>117</v>
      </c>
      <c r="B113" s="140">
        <v>2.5831300000000001</v>
      </c>
      <c r="C113" s="141">
        <v>2.2859999999999998E-3</v>
      </c>
      <c r="D113" s="141">
        <v>1.9618E-2</v>
      </c>
      <c r="E113" s="141">
        <v>0</v>
      </c>
      <c r="F113" s="141">
        <v>1.1359520000000001</v>
      </c>
      <c r="G113" s="141">
        <v>0</v>
      </c>
      <c r="H113" s="141">
        <v>0</v>
      </c>
      <c r="I113" s="141">
        <v>0</v>
      </c>
      <c r="J113" s="141">
        <v>2.02E-4</v>
      </c>
      <c r="K113" s="141">
        <v>0.50976200000000005</v>
      </c>
      <c r="L113" s="141">
        <v>0</v>
      </c>
      <c r="M113" s="141">
        <v>2.761E-3</v>
      </c>
      <c r="N113" s="141">
        <v>0</v>
      </c>
      <c r="O113" s="141">
        <v>0</v>
      </c>
      <c r="P113" s="141">
        <v>1.1249999999999999E-3</v>
      </c>
      <c r="Q113" s="141">
        <v>0.91142400000000001</v>
      </c>
      <c r="R113" s="141">
        <v>0</v>
      </c>
      <c r="S113" s="141">
        <v>0</v>
      </c>
      <c r="T113" s="141">
        <v>0</v>
      </c>
      <c r="U113" s="141">
        <v>0</v>
      </c>
      <c r="V113" s="141">
        <v>0</v>
      </c>
      <c r="W113" s="141">
        <v>0</v>
      </c>
    </row>
    <row r="114" spans="1:23" ht="19.2" x14ac:dyDescent="0.6">
      <c r="A114" s="139" t="s">
        <v>137</v>
      </c>
      <c r="B114" s="140">
        <v>2.5134029999999998</v>
      </c>
      <c r="C114" s="141">
        <v>0</v>
      </c>
      <c r="D114" s="141">
        <v>0</v>
      </c>
      <c r="E114" s="141">
        <v>0</v>
      </c>
      <c r="F114" s="141">
        <v>0</v>
      </c>
      <c r="G114" s="141">
        <v>0</v>
      </c>
      <c r="H114" s="141">
        <v>0</v>
      </c>
      <c r="I114" s="141">
        <v>0</v>
      </c>
      <c r="J114" s="141">
        <v>0</v>
      </c>
      <c r="K114" s="141">
        <v>2.5133640000000002</v>
      </c>
      <c r="L114" s="141">
        <v>0</v>
      </c>
      <c r="M114" s="141">
        <v>0</v>
      </c>
      <c r="N114" s="141">
        <v>0</v>
      </c>
      <c r="O114" s="141">
        <v>0</v>
      </c>
      <c r="P114" s="141">
        <v>0</v>
      </c>
      <c r="Q114" s="141">
        <v>0</v>
      </c>
      <c r="R114" s="141">
        <v>0</v>
      </c>
      <c r="S114" s="141">
        <v>0</v>
      </c>
      <c r="T114" s="141">
        <v>0</v>
      </c>
      <c r="U114" s="141">
        <v>0</v>
      </c>
      <c r="V114" s="141">
        <v>3.8999999999999999E-5</v>
      </c>
      <c r="W114" s="141">
        <v>0</v>
      </c>
    </row>
    <row r="115" spans="1:23" ht="19.2" x14ac:dyDescent="0.6">
      <c r="A115" s="139" t="s">
        <v>202</v>
      </c>
      <c r="B115" s="140">
        <v>2.4832489999999998</v>
      </c>
      <c r="C115" s="141">
        <v>1.449E-3</v>
      </c>
      <c r="D115" s="141">
        <v>0</v>
      </c>
      <c r="E115" s="141">
        <v>0</v>
      </c>
      <c r="F115" s="141">
        <v>0.267538</v>
      </c>
      <c r="G115" s="141">
        <v>0</v>
      </c>
      <c r="H115" s="141">
        <v>0.148061</v>
      </c>
      <c r="I115" s="141">
        <v>3.9999999999999998E-6</v>
      </c>
      <c r="J115" s="141">
        <v>0</v>
      </c>
      <c r="K115" s="141">
        <v>0</v>
      </c>
      <c r="L115" s="141">
        <v>0.33427699999999999</v>
      </c>
      <c r="M115" s="141">
        <v>4.718E-2</v>
      </c>
      <c r="N115" s="141">
        <v>1.395E-3</v>
      </c>
      <c r="O115" s="141">
        <v>0</v>
      </c>
      <c r="P115" s="141">
        <v>0</v>
      </c>
      <c r="Q115" s="141">
        <v>0.80396299999999998</v>
      </c>
      <c r="R115" s="141">
        <v>1.6949999999999999E-3</v>
      </c>
      <c r="S115" s="141">
        <v>0.81825499999999995</v>
      </c>
      <c r="T115" s="141">
        <v>5.9346000000000003E-2</v>
      </c>
      <c r="U115" s="141">
        <v>0</v>
      </c>
      <c r="V115" s="141">
        <v>8.6000000000000003E-5</v>
      </c>
      <c r="W115" s="141">
        <v>0</v>
      </c>
    </row>
    <row r="116" spans="1:23" ht="19.2" x14ac:dyDescent="0.6">
      <c r="A116" s="139" t="s">
        <v>266</v>
      </c>
      <c r="B116" s="140">
        <v>2.2227440000000001</v>
      </c>
      <c r="C116" s="141">
        <v>0</v>
      </c>
      <c r="D116" s="141">
        <v>8.8381000000000001E-2</v>
      </c>
      <c r="E116" s="141">
        <v>0</v>
      </c>
      <c r="F116" s="141">
        <v>0</v>
      </c>
      <c r="G116" s="141">
        <v>0.41065699999999999</v>
      </c>
      <c r="H116" s="141">
        <v>0</v>
      </c>
      <c r="I116" s="141">
        <v>5.4929999999999996E-3</v>
      </c>
      <c r="J116" s="141">
        <v>7.424E-3</v>
      </c>
      <c r="K116" s="141">
        <v>0</v>
      </c>
      <c r="L116" s="141">
        <v>1.6487000000000002E-2</v>
      </c>
      <c r="M116" s="141">
        <v>0.78530199999999994</v>
      </c>
      <c r="N116" s="141">
        <v>0.32847900000000002</v>
      </c>
      <c r="O116" s="141">
        <v>0</v>
      </c>
      <c r="P116" s="141">
        <v>0</v>
      </c>
      <c r="Q116" s="141">
        <v>0.56607799999999997</v>
      </c>
      <c r="R116" s="141">
        <v>1.2793000000000001E-2</v>
      </c>
      <c r="S116" s="141">
        <v>1.65E-3</v>
      </c>
      <c r="T116" s="141">
        <v>0</v>
      </c>
      <c r="U116" s="141">
        <v>0</v>
      </c>
      <c r="V116" s="141">
        <v>0</v>
      </c>
      <c r="W116" s="141">
        <v>0</v>
      </c>
    </row>
    <row r="117" spans="1:23" ht="19.2" x14ac:dyDescent="0.6">
      <c r="A117" s="139" t="s">
        <v>273</v>
      </c>
      <c r="B117" s="140">
        <v>1.6722520000000001</v>
      </c>
      <c r="C117" s="141">
        <v>0</v>
      </c>
      <c r="D117" s="141">
        <v>0</v>
      </c>
      <c r="E117" s="141">
        <v>0</v>
      </c>
      <c r="F117" s="141">
        <v>0.10435700000000001</v>
      </c>
      <c r="G117" s="141">
        <v>0</v>
      </c>
      <c r="H117" s="141">
        <v>0.89381999999999995</v>
      </c>
      <c r="I117" s="141">
        <v>2.6195E-2</v>
      </c>
      <c r="J117" s="141">
        <v>0</v>
      </c>
      <c r="K117" s="141">
        <v>0</v>
      </c>
      <c r="L117" s="141">
        <v>0</v>
      </c>
      <c r="M117" s="141">
        <v>0</v>
      </c>
      <c r="N117" s="141">
        <v>0</v>
      </c>
      <c r="O117" s="141">
        <v>2.8694000000000001E-2</v>
      </c>
      <c r="P117" s="141">
        <v>0</v>
      </c>
      <c r="Q117" s="141">
        <v>0.47498099999999999</v>
      </c>
      <c r="R117" s="141">
        <v>0.144093</v>
      </c>
      <c r="S117" s="141">
        <v>0</v>
      </c>
      <c r="T117" s="141">
        <v>1.12E-4</v>
      </c>
      <c r="U117" s="141">
        <v>0</v>
      </c>
      <c r="V117" s="141">
        <v>0</v>
      </c>
      <c r="W117" s="141">
        <v>0</v>
      </c>
    </row>
    <row r="118" spans="1:23" ht="19.2" x14ac:dyDescent="0.6">
      <c r="A118" s="139" t="s">
        <v>204</v>
      </c>
      <c r="B118" s="140">
        <v>1.657081</v>
      </c>
      <c r="C118" s="141">
        <v>0</v>
      </c>
      <c r="D118" s="141">
        <v>1.235511</v>
      </c>
      <c r="E118" s="141">
        <v>0</v>
      </c>
      <c r="F118" s="141">
        <v>0</v>
      </c>
      <c r="G118" s="141">
        <v>0</v>
      </c>
      <c r="H118" s="141">
        <v>0</v>
      </c>
      <c r="I118" s="141">
        <v>0.23797299999999999</v>
      </c>
      <c r="J118" s="141">
        <v>3.3584000000000003E-2</v>
      </c>
      <c r="K118" s="141">
        <v>0</v>
      </c>
      <c r="L118" s="141">
        <v>0</v>
      </c>
      <c r="M118" s="141">
        <v>0.145069</v>
      </c>
      <c r="N118" s="141">
        <v>0</v>
      </c>
      <c r="O118" s="141">
        <v>0</v>
      </c>
      <c r="P118" s="141">
        <v>0</v>
      </c>
      <c r="Q118" s="141">
        <v>2.4800000000000001E-4</v>
      </c>
      <c r="R118" s="141">
        <v>3.1619999999999999E-3</v>
      </c>
      <c r="S118" s="141">
        <v>7.36E-4</v>
      </c>
      <c r="T118" s="141">
        <v>0</v>
      </c>
      <c r="U118" s="141">
        <v>0</v>
      </c>
      <c r="V118" s="141">
        <v>7.9799999999999999E-4</v>
      </c>
      <c r="W118" s="141">
        <v>0</v>
      </c>
    </row>
    <row r="119" spans="1:23" ht="19.2" x14ac:dyDescent="0.6">
      <c r="A119" s="139" t="s">
        <v>308</v>
      </c>
      <c r="B119" s="140">
        <v>1.624973</v>
      </c>
      <c r="C119" s="141">
        <v>0</v>
      </c>
      <c r="D119" s="141">
        <v>0</v>
      </c>
      <c r="E119" s="141">
        <v>0</v>
      </c>
      <c r="F119" s="141">
        <v>0</v>
      </c>
      <c r="G119" s="141">
        <v>0</v>
      </c>
      <c r="H119" s="141">
        <v>2.6994000000000001E-2</v>
      </c>
      <c r="I119" s="141">
        <v>0</v>
      </c>
      <c r="J119" s="141">
        <v>0</v>
      </c>
      <c r="K119" s="141">
        <v>0</v>
      </c>
      <c r="L119" s="141">
        <v>0</v>
      </c>
      <c r="M119" s="141">
        <v>0</v>
      </c>
      <c r="N119" s="141">
        <v>0</v>
      </c>
      <c r="O119" s="141">
        <v>0</v>
      </c>
      <c r="P119" s="141">
        <v>0</v>
      </c>
      <c r="Q119" s="141">
        <v>1.8169999999999999E-2</v>
      </c>
      <c r="R119" s="141">
        <v>3.7616999999999998E-2</v>
      </c>
      <c r="S119" s="141">
        <v>0</v>
      </c>
      <c r="T119" s="141">
        <v>1.514948</v>
      </c>
      <c r="U119" s="141">
        <v>0</v>
      </c>
      <c r="V119" s="141">
        <v>2.7244000000000001E-2</v>
      </c>
      <c r="W119" s="141">
        <v>0</v>
      </c>
    </row>
    <row r="120" spans="1:23" ht="19.2" x14ac:dyDescent="0.6">
      <c r="A120" s="139" t="s">
        <v>206</v>
      </c>
      <c r="B120" s="140">
        <v>1.382096</v>
      </c>
      <c r="C120" s="141">
        <v>0</v>
      </c>
      <c r="D120" s="141">
        <v>0</v>
      </c>
      <c r="E120" s="141">
        <v>0</v>
      </c>
      <c r="F120" s="141">
        <v>0.61223899999999998</v>
      </c>
      <c r="G120" s="141">
        <v>0</v>
      </c>
      <c r="H120" s="141">
        <v>0</v>
      </c>
      <c r="I120" s="141">
        <v>4.1999999999999998E-5</v>
      </c>
      <c r="J120" s="141">
        <v>0</v>
      </c>
      <c r="K120" s="141">
        <v>0</v>
      </c>
      <c r="L120" s="141">
        <v>0</v>
      </c>
      <c r="M120" s="141">
        <v>0</v>
      </c>
      <c r="N120" s="141">
        <v>9.5186999999999994E-2</v>
      </c>
      <c r="O120" s="141">
        <v>0</v>
      </c>
      <c r="P120" s="141">
        <v>0</v>
      </c>
      <c r="Q120" s="141">
        <v>0</v>
      </c>
      <c r="R120" s="141">
        <v>0.67462800000000001</v>
      </c>
      <c r="S120" s="141">
        <v>0</v>
      </c>
      <c r="T120" s="141">
        <v>0</v>
      </c>
      <c r="U120" s="141">
        <v>0</v>
      </c>
      <c r="V120" s="141">
        <v>0</v>
      </c>
      <c r="W120" s="141">
        <v>0</v>
      </c>
    </row>
    <row r="121" spans="1:23" ht="19.2" x14ac:dyDescent="0.6">
      <c r="A121" s="139" t="s">
        <v>131</v>
      </c>
      <c r="B121" s="140">
        <v>1.2702279999999999</v>
      </c>
      <c r="C121" s="141">
        <v>0</v>
      </c>
      <c r="D121" s="141">
        <v>1.190456</v>
      </c>
      <c r="E121" s="141">
        <v>0</v>
      </c>
      <c r="F121" s="141">
        <v>0</v>
      </c>
      <c r="G121" s="141">
        <v>0</v>
      </c>
      <c r="H121" s="141">
        <v>0</v>
      </c>
      <c r="I121" s="141">
        <v>0</v>
      </c>
      <c r="J121" s="141">
        <v>0</v>
      </c>
      <c r="K121" s="141">
        <v>0</v>
      </c>
      <c r="L121" s="141">
        <v>0</v>
      </c>
      <c r="M121" s="141">
        <v>7.9020999999999994E-2</v>
      </c>
      <c r="N121" s="141">
        <v>0</v>
      </c>
      <c r="O121" s="141">
        <v>0</v>
      </c>
      <c r="P121" s="141">
        <v>0</v>
      </c>
      <c r="Q121" s="141">
        <v>0</v>
      </c>
      <c r="R121" s="141">
        <v>0</v>
      </c>
      <c r="S121" s="141">
        <v>7.5100000000000004E-4</v>
      </c>
      <c r="T121" s="141">
        <v>0</v>
      </c>
      <c r="U121" s="141">
        <v>0</v>
      </c>
      <c r="V121" s="141">
        <v>0</v>
      </c>
      <c r="W121" s="141">
        <v>0</v>
      </c>
    </row>
    <row r="122" spans="1:23" ht="19.2" x14ac:dyDescent="0.6">
      <c r="A122" s="139" t="s">
        <v>251</v>
      </c>
      <c r="B122" s="140">
        <v>1.2278340000000001</v>
      </c>
      <c r="C122" s="141">
        <v>0</v>
      </c>
      <c r="D122" s="141">
        <v>0.16147900000000001</v>
      </c>
      <c r="E122" s="141">
        <v>0</v>
      </c>
      <c r="F122" s="141">
        <v>3.3990000000000001E-3</v>
      </c>
      <c r="G122" s="141">
        <v>0.30262</v>
      </c>
      <c r="H122" s="141">
        <v>0</v>
      </c>
      <c r="I122" s="141">
        <v>1.15E-4</v>
      </c>
      <c r="J122" s="141">
        <v>0</v>
      </c>
      <c r="K122" s="141">
        <v>0.75430900000000001</v>
      </c>
      <c r="L122" s="141">
        <v>0</v>
      </c>
      <c r="M122" s="141">
        <v>5.7970000000000001E-3</v>
      </c>
      <c r="N122" s="141">
        <v>0</v>
      </c>
      <c r="O122" s="141">
        <v>0</v>
      </c>
      <c r="P122" s="141">
        <v>0</v>
      </c>
      <c r="Q122" s="141">
        <v>1.15E-4</v>
      </c>
      <c r="R122" s="141">
        <v>0</v>
      </c>
      <c r="S122" s="141">
        <v>0</v>
      </c>
      <c r="T122" s="141">
        <v>0</v>
      </c>
      <c r="U122" s="141">
        <v>0</v>
      </c>
      <c r="V122" s="141">
        <v>0</v>
      </c>
      <c r="W122" s="141">
        <v>0</v>
      </c>
    </row>
    <row r="123" spans="1:23" ht="19.2" x14ac:dyDescent="0.6">
      <c r="A123" s="139" t="s">
        <v>253</v>
      </c>
      <c r="B123" s="140">
        <v>1.142188</v>
      </c>
      <c r="C123" s="141">
        <v>0</v>
      </c>
      <c r="D123" s="141">
        <v>9.7199999999999995E-3</v>
      </c>
      <c r="E123" s="141">
        <v>0</v>
      </c>
      <c r="F123" s="141">
        <v>0</v>
      </c>
      <c r="G123" s="141">
        <v>0</v>
      </c>
      <c r="H123" s="141">
        <v>0</v>
      </c>
      <c r="I123" s="141">
        <v>0</v>
      </c>
      <c r="J123" s="141">
        <v>0</v>
      </c>
      <c r="K123" s="141">
        <v>0</v>
      </c>
      <c r="L123" s="141">
        <v>6.3684000000000004E-2</v>
      </c>
      <c r="M123" s="141">
        <v>1.0687009999999999</v>
      </c>
      <c r="N123" s="141">
        <v>0</v>
      </c>
      <c r="O123" s="141">
        <v>0</v>
      </c>
      <c r="P123" s="141">
        <v>0</v>
      </c>
      <c r="Q123" s="141">
        <v>0</v>
      </c>
      <c r="R123" s="141">
        <v>8.2999999999999998E-5</v>
      </c>
      <c r="S123" s="141">
        <v>0</v>
      </c>
      <c r="T123" s="141">
        <v>0</v>
      </c>
      <c r="U123" s="141">
        <v>0</v>
      </c>
      <c r="V123" s="141">
        <v>0</v>
      </c>
      <c r="W123" s="141">
        <v>0</v>
      </c>
    </row>
    <row r="124" spans="1:23" ht="19.2" x14ac:dyDescent="0.6">
      <c r="A124" s="139" t="s">
        <v>354</v>
      </c>
      <c r="B124" s="140">
        <v>1.0901639999999999</v>
      </c>
      <c r="C124" s="141">
        <v>0</v>
      </c>
      <c r="D124" s="141">
        <v>1.0901639999999999</v>
      </c>
      <c r="E124" s="141">
        <v>0</v>
      </c>
      <c r="F124" s="141">
        <v>0</v>
      </c>
      <c r="G124" s="141">
        <v>0</v>
      </c>
      <c r="H124" s="141">
        <v>0</v>
      </c>
      <c r="I124" s="141">
        <v>0</v>
      </c>
      <c r="J124" s="141">
        <v>0</v>
      </c>
      <c r="K124" s="141">
        <v>0</v>
      </c>
      <c r="L124" s="141">
        <v>0</v>
      </c>
      <c r="M124" s="141">
        <v>0</v>
      </c>
      <c r="N124" s="141">
        <v>0</v>
      </c>
      <c r="O124" s="141">
        <v>0</v>
      </c>
      <c r="P124" s="141">
        <v>0</v>
      </c>
      <c r="Q124" s="141">
        <v>0</v>
      </c>
      <c r="R124" s="141">
        <v>0</v>
      </c>
      <c r="S124" s="141">
        <v>0</v>
      </c>
      <c r="T124" s="141">
        <v>0</v>
      </c>
      <c r="U124" s="141">
        <v>0</v>
      </c>
      <c r="V124" s="141">
        <v>0</v>
      </c>
      <c r="W124" s="141">
        <v>0</v>
      </c>
    </row>
    <row r="125" spans="1:23" ht="19.2" x14ac:dyDescent="0.6">
      <c r="A125" s="139" t="s">
        <v>370</v>
      </c>
      <c r="B125" s="140">
        <v>1.0451790000000001</v>
      </c>
      <c r="C125" s="141">
        <v>0</v>
      </c>
      <c r="D125" s="141">
        <v>3.6159999999999999E-3</v>
      </c>
      <c r="E125" s="141">
        <v>0</v>
      </c>
      <c r="F125" s="141">
        <v>0</v>
      </c>
      <c r="G125" s="141">
        <v>0</v>
      </c>
      <c r="H125" s="141">
        <v>0</v>
      </c>
      <c r="I125" s="141">
        <v>0</v>
      </c>
      <c r="J125" s="141">
        <v>0</v>
      </c>
      <c r="K125" s="141">
        <v>0</v>
      </c>
      <c r="L125" s="141">
        <v>0</v>
      </c>
      <c r="M125" s="141">
        <v>0</v>
      </c>
      <c r="N125" s="141">
        <v>0</v>
      </c>
      <c r="O125" s="141">
        <v>0</v>
      </c>
      <c r="P125" s="141">
        <v>0</v>
      </c>
      <c r="Q125" s="141">
        <v>0</v>
      </c>
      <c r="R125" s="141">
        <v>0</v>
      </c>
      <c r="S125" s="141">
        <v>1.041563</v>
      </c>
      <c r="T125" s="141">
        <v>0</v>
      </c>
      <c r="U125" s="141">
        <v>0</v>
      </c>
      <c r="V125" s="141">
        <v>0</v>
      </c>
      <c r="W125" s="141">
        <v>0</v>
      </c>
    </row>
    <row r="126" spans="1:23" ht="19.2" x14ac:dyDescent="0.6">
      <c r="A126" s="139" t="s">
        <v>371</v>
      </c>
      <c r="B126" s="140">
        <v>1.030861</v>
      </c>
      <c r="C126" s="141">
        <v>0</v>
      </c>
      <c r="D126" s="141">
        <v>0</v>
      </c>
      <c r="E126" s="141">
        <v>0</v>
      </c>
      <c r="F126" s="141">
        <v>0</v>
      </c>
      <c r="G126" s="141">
        <v>0</v>
      </c>
      <c r="H126" s="141">
        <v>1.017644</v>
      </c>
      <c r="I126" s="141">
        <v>0</v>
      </c>
      <c r="J126" s="141">
        <v>5.3309999999999998E-3</v>
      </c>
      <c r="K126" s="141">
        <v>0</v>
      </c>
      <c r="L126" s="141">
        <v>0</v>
      </c>
      <c r="M126" s="141">
        <v>4.542E-3</v>
      </c>
      <c r="N126" s="141">
        <v>0</v>
      </c>
      <c r="O126" s="141">
        <v>0</v>
      </c>
      <c r="P126" s="141">
        <v>0</v>
      </c>
      <c r="Q126" s="141">
        <v>0</v>
      </c>
      <c r="R126" s="141">
        <v>1.9610000000000001E-3</v>
      </c>
      <c r="S126" s="141">
        <v>0</v>
      </c>
      <c r="T126" s="141">
        <v>0</v>
      </c>
      <c r="U126" s="141">
        <v>0</v>
      </c>
      <c r="V126" s="141">
        <v>1.3829999999999999E-3</v>
      </c>
      <c r="W126" s="141">
        <v>0</v>
      </c>
    </row>
    <row r="127" spans="1:23" ht="19.2" x14ac:dyDescent="0.6">
      <c r="A127" s="139" t="s">
        <v>277</v>
      </c>
      <c r="B127" s="140">
        <v>0.97544900000000001</v>
      </c>
      <c r="C127" s="141">
        <v>0</v>
      </c>
      <c r="D127" s="141">
        <v>0.34087499999999998</v>
      </c>
      <c r="E127" s="141">
        <v>0</v>
      </c>
      <c r="F127" s="141">
        <v>0</v>
      </c>
      <c r="G127" s="141">
        <v>0</v>
      </c>
      <c r="H127" s="141">
        <v>0</v>
      </c>
      <c r="I127" s="141">
        <v>0</v>
      </c>
      <c r="J127" s="141">
        <v>2.1689999999999999E-3</v>
      </c>
      <c r="K127" s="141">
        <v>0.61396799999999996</v>
      </c>
      <c r="L127" s="141">
        <v>0</v>
      </c>
      <c r="M127" s="141">
        <v>9.2499999999999995E-3</v>
      </c>
      <c r="N127" s="141">
        <v>0</v>
      </c>
      <c r="O127" s="141">
        <v>0</v>
      </c>
      <c r="P127" s="141">
        <v>0</v>
      </c>
      <c r="Q127" s="141">
        <v>4.26E-4</v>
      </c>
      <c r="R127" s="141">
        <v>0</v>
      </c>
      <c r="S127" s="141">
        <v>7.8209999999999998E-3</v>
      </c>
      <c r="T127" s="141">
        <v>0</v>
      </c>
      <c r="U127" s="141">
        <v>0</v>
      </c>
      <c r="V127" s="141">
        <v>9.3999999999999997E-4</v>
      </c>
      <c r="W127" s="141">
        <v>0</v>
      </c>
    </row>
    <row r="128" spans="1:23" ht="19.2" x14ac:dyDescent="0.6">
      <c r="A128" s="139" t="s">
        <v>259</v>
      </c>
      <c r="B128" s="140">
        <v>0.96806199999999998</v>
      </c>
      <c r="C128" s="141">
        <v>0</v>
      </c>
      <c r="D128" s="141">
        <v>0</v>
      </c>
      <c r="E128" s="141">
        <v>0</v>
      </c>
      <c r="F128" s="141">
        <v>0.23313200000000001</v>
      </c>
      <c r="G128" s="141">
        <v>0</v>
      </c>
      <c r="H128" s="141">
        <v>0</v>
      </c>
      <c r="I128" s="141">
        <v>0</v>
      </c>
      <c r="J128" s="141">
        <v>1.513E-3</v>
      </c>
      <c r="K128" s="141">
        <v>0</v>
      </c>
      <c r="L128" s="141">
        <v>5.6829999999999997E-3</v>
      </c>
      <c r="M128" s="141">
        <v>8.5123000000000004E-2</v>
      </c>
      <c r="N128" s="141">
        <v>0</v>
      </c>
      <c r="O128" s="141">
        <v>0</v>
      </c>
      <c r="P128" s="141">
        <v>0</v>
      </c>
      <c r="Q128" s="141">
        <v>0</v>
      </c>
      <c r="R128" s="141">
        <v>0</v>
      </c>
      <c r="S128" s="141">
        <v>3.1180000000000001E-3</v>
      </c>
      <c r="T128" s="141">
        <v>0.40182200000000001</v>
      </c>
      <c r="U128" s="141">
        <v>0</v>
      </c>
      <c r="V128" s="141">
        <v>0.23767099999999999</v>
      </c>
      <c r="W128" s="141">
        <v>0</v>
      </c>
    </row>
    <row r="129" spans="1:23" ht="19.2" x14ac:dyDescent="0.6">
      <c r="A129" s="139" t="s">
        <v>130</v>
      </c>
      <c r="B129" s="140">
        <v>0.96749499999999999</v>
      </c>
      <c r="C129" s="141">
        <v>0</v>
      </c>
      <c r="D129" s="141">
        <v>0.65969900000000004</v>
      </c>
      <c r="E129" s="141">
        <v>0</v>
      </c>
      <c r="F129" s="141">
        <v>0</v>
      </c>
      <c r="G129" s="141">
        <v>0</v>
      </c>
      <c r="H129" s="141">
        <v>0</v>
      </c>
      <c r="I129" s="141">
        <v>0</v>
      </c>
      <c r="J129" s="141">
        <v>0</v>
      </c>
      <c r="K129" s="141">
        <v>0</v>
      </c>
      <c r="L129" s="141">
        <v>0</v>
      </c>
      <c r="M129" s="141">
        <v>0</v>
      </c>
      <c r="N129" s="141">
        <v>0</v>
      </c>
      <c r="O129" s="141">
        <v>0</v>
      </c>
      <c r="P129" s="141">
        <v>0</v>
      </c>
      <c r="Q129" s="141">
        <v>0.30779600000000001</v>
      </c>
      <c r="R129" s="141">
        <v>0</v>
      </c>
      <c r="S129" s="141">
        <v>0</v>
      </c>
      <c r="T129" s="141">
        <v>0</v>
      </c>
      <c r="U129" s="141">
        <v>0</v>
      </c>
      <c r="V129" s="141">
        <v>0</v>
      </c>
      <c r="W129" s="141">
        <v>0</v>
      </c>
    </row>
    <row r="130" spans="1:23" ht="19.2" x14ac:dyDescent="0.6">
      <c r="A130" s="139" t="s">
        <v>250</v>
      </c>
      <c r="B130" s="140">
        <v>0.94262800000000002</v>
      </c>
      <c r="C130" s="141">
        <v>0</v>
      </c>
      <c r="D130" s="141">
        <v>0</v>
      </c>
      <c r="E130" s="141">
        <v>0</v>
      </c>
      <c r="F130" s="141">
        <v>0</v>
      </c>
      <c r="G130" s="141">
        <v>0</v>
      </c>
      <c r="H130" s="141">
        <v>0</v>
      </c>
      <c r="I130" s="141">
        <v>0</v>
      </c>
      <c r="J130" s="141">
        <v>0</v>
      </c>
      <c r="K130" s="141">
        <v>0.90409499999999998</v>
      </c>
      <c r="L130" s="141">
        <v>0</v>
      </c>
      <c r="M130" s="141">
        <v>3.8532999999999998E-2</v>
      </c>
      <c r="N130" s="141">
        <v>0</v>
      </c>
      <c r="O130" s="141">
        <v>0</v>
      </c>
      <c r="P130" s="141">
        <v>0</v>
      </c>
      <c r="Q130" s="141">
        <v>0</v>
      </c>
      <c r="R130" s="141">
        <v>0</v>
      </c>
      <c r="S130" s="141">
        <v>0</v>
      </c>
      <c r="T130" s="141">
        <v>0</v>
      </c>
      <c r="U130" s="141">
        <v>0</v>
      </c>
      <c r="V130" s="141">
        <v>0</v>
      </c>
      <c r="W130" s="141">
        <v>0</v>
      </c>
    </row>
    <row r="131" spans="1:23" ht="19.2" x14ac:dyDescent="0.6">
      <c r="A131" s="139" t="s">
        <v>97</v>
      </c>
      <c r="B131" s="140">
        <v>0.80695399999999995</v>
      </c>
      <c r="C131" s="141">
        <v>0</v>
      </c>
      <c r="D131" s="141">
        <v>0</v>
      </c>
      <c r="E131" s="141">
        <v>0</v>
      </c>
      <c r="F131" s="141">
        <v>0</v>
      </c>
      <c r="G131" s="141">
        <v>0</v>
      </c>
      <c r="H131" s="141">
        <v>0</v>
      </c>
      <c r="I131" s="141">
        <v>0</v>
      </c>
      <c r="J131" s="141">
        <v>0</v>
      </c>
      <c r="K131" s="141">
        <v>0</v>
      </c>
      <c r="L131" s="141">
        <v>0</v>
      </c>
      <c r="M131" s="141">
        <v>0</v>
      </c>
      <c r="N131" s="141">
        <v>0</v>
      </c>
      <c r="O131" s="141">
        <v>0</v>
      </c>
      <c r="P131" s="141">
        <v>0</v>
      </c>
      <c r="Q131" s="141">
        <v>0.80695399999999995</v>
      </c>
      <c r="R131" s="141">
        <v>0</v>
      </c>
      <c r="S131" s="141">
        <v>0</v>
      </c>
      <c r="T131" s="141">
        <v>0</v>
      </c>
      <c r="U131" s="141">
        <v>0</v>
      </c>
      <c r="V131" s="141">
        <v>0</v>
      </c>
      <c r="W131" s="141">
        <v>0</v>
      </c>
    </row>
    <row r="132" spans="1:23" ht="19.2" x14ac:dyDescent="0.6">
      <c r="A132" s="139" t="s">
        <v>280</v>
      </c>
      <c r="B132" s="140">
        <v>0.80247000000000002</v>
      </c>
      <c r="C132" s="141">
        <v>0</v>
      </c>
      <c r="D132" s="141">
        <v>0.16203000000000001</v>
      </c>
      <c r="E132" s="141">
        <v>0</v>
      </c>
      <c r="F132" s="141">
        <v>1.603E-3</v>
      </c>
      <c r="G132" s="141">
        <v>0</v>
      </c>
      <c r="H132" s="141">
        <v>0</v>
      </c>
      <c r="I132" s="141">
        <v>0</v>
      </c>
      <c r="J132" s="141">
        <v>0</v>
      </c>
      <c r="K132" s="141">
        <v>0</v>
      </c>
      <c r="L132" s="141">
        <v>0</v>
      </c>
      <c r="M132" s="141">
        <v>3.5875999999999998E-2</v>
      </c>
      <c r="N132" s="141">
        <v>0</v>
      </c>
      <c r="O132" s="141">
        <v>0</v>
      </c>
      <c r="P132" s="141">
        <v>0</v>
      </c>
      <c r="Q132" s="141">
        <v>0.60102900000000004</v>
      </c>
      <c r="R132" s="141">
        <v>0</v>
      </c>
      <c r="S132" s="141">
        <v>0</v>
      </c>
      <c r="T132" s="141">
        <v>0</v>
      </c>
      <c r="U132" s="141">
        <v>0</v>
      </c>
      <c r="V132" s="141">
        <v>1.9319999999999999E-3</v>
      </c>
      <c r="W132" s="141">
        <v>0</v>
      </c>
    </row>
    <row r="133" spans="1:23" ht="19.2" x14ac:dyDescent="0.6">
      <c r="A133" s="139" t="s">
        <v>347</v>
      </c>
      <c r="B133" s="140">
        <v>0.74282000000000004</v>
      </c>
      <c r="C133" s="141">
        <v>0</v>
      </c>
      <c r="D133" s="141">
        <v>0.74282000000000004</v>
      </c>
      <c r="E133" s="141">
        <v>0</v>
      </c>
      <c r="F133" s="141">
        <v>0</v>
      </c>
      <c r="G133" s="141">
        <v>0</v>
      </c>
      <c r="H133" s="141">
        <v>0</v>
      </c>
      <c r="I133" s="141">
        <v>0</v>
      </c>
      <c r="J133" s="141">
        <v>0</v>
      </c>
      <c r="K133" s="141">
        <v>0</v>
      </c>
      <c r="L133" s="141">
        <v>0</v>
      </c>
      <c r="M133" s="141">
        <v>0</v>
      </c>
      <c r="N133" s="141">
        <v>0</v>
      </c>
      <c r="O133" s="141">
        <v>0</v>
      </c>
      <c r="P133" s="141">
        <v>0</v>
      </c>
      <c r="Q133" s="141">
        <v>0</v>
      </c>
      <c r="R133" s="141">
        <v>0</v>
      </c>
      <c r="S133" s="141">
        <v>0</v>
      </c>
      <c r="T133" s="141">
        <v>0</v>
      </c>
      <c r="U133" s="141">
        <v>0</v>
      </c>
      <c r="V133" s="141">
        <v>0</v>
      </c>
      <c r="W133" s="141">
        <v>0</v>
      </c>
    </row>
    <row r="134" spans="1:23" ht="19.2" x14ac:dyDescent="0.6">
      <c r="A134" s="139" t="s">
        <v>342</v>
      </c>
      <c r="B134" s="140">
        <v>0.58727099999999999</v>
      </c>
      <c r="C134" s="141">
        <v>0</v>
      </c>
      <c r="D134" s="141">
        <v>5.9124000000000003E-2</v>
      </c>
      <c r="E134" s="141">
        <v>0</v>
      </c>
      <c r="F134" s="141">
        <v>6.1433000000000001E-2</v>
      </c>
      <c r="G134" s="141">
        <v>0</v>
      </c>
      <c r="H134" s="141">
        <v>0</v>
      </c>
      <c r="I134" s="141">
        <v>1.1400000000000001E-4</v>
      </c>
      <c r="J134" s="141">
        <v>0</v>
      </c>
      <c r="K134" s="141">
        <v>0</v>
      </c>
      <c r="L134" s="141">
        <v>0</v>
      </c>
      <c r="M134" s="141">
        <v>0.37011899999999998</v>
      </c>
      <c r="N134" s="141">
        <v>0</v>
      </c>
      <c r="O134" s="141">
        <v>0</v>
      </c>
      <c r="P134" s="141">
        <v>0</v>
      </c>
      <c r="Q134" s="141">
        <v>8.9302000000000006E-2</v>
      </c>
      <c r="R134" s="141">
        <v>7.1789999999999996E-3</v>
      </c>
      <c r="S134" s="141">
        <v>0</v>
      </c>
      <c r="T134" s="141">
        <v>0</v>
      </c>
      <c r="U134" s="141">
        <v>0</v>
      </c>
      <c r="V134" s="141">
        <v>0</v>
      </c>
      <c r="W134" s="141">
        <v>0</v>
      </c>
    </row>
    <row r="135" spans="1:23" ht="19.2" x14ac:dyDescent="0.6">
      <c r="A135" s="139" t="s">
        <v>356</v>
      </c>
      <c r="B135" s="140">
        <v>0.58481300000000003</v>
      </c>
      <c r="C135" s="141">
        <v>0</v>
      </c>
      <c r="D135" s="141">
        <v>0</v>
      </c>
      <c r="E135" s="141">
        <v>0</v>
      </c>
      <c r="F135" s="141">
        <v>0.58481300000000003</v>
      </c>
      <c r="G135" s="141">
        <v>0</v>
      </c>
      <c r="H135" s="141">
        <v>0</v>
      </c>
      <c r="I135" s="141">
        <v>0</v>
      </c>
      <c r="J135" s="141">
        <v>0</v>
      </c>
      <c r="K135" s="141">
        <v>0</v>
      </c>
      <c r="L135" s="141">
        <v>0</v>
      </c>
      <c r="M135" s="141">
        <v>0</v>
      </c>
      <c r="N135" s="141">
        <v>0</v>
      </c>
      <c r="O135" s="141">
        <v>0</v>
      </c>
      <c r="P135" s="141">
        <v>0</v>
      </c>
      <c r="Q135" s="141">
        <v>0</v>
      </c>
      <c r="R135" s="141">
        <v>0</v>
      </c>
      <c r="S135" s="141">
        <v>0</v>
      </c>
      <c r="T135" s="141">
        <v>0</v>
      </c>
      <c r="U135" s="141">
        <v>0</v>
      </c>
      <c r="V135" s="141">
        <v>0</v>
      </c>
      <c r="W135" s="141">
        <v>0</v>
      </c>
    </row>
    <row r="136" spans="1:23" ht="19.2" x14ac:dyDescent="0.6">
      <c r="A136" s="139" t="s">
        <v>203</v>
      </c>
      <c r="B136" s="140">
        <v>0.451818</v>
      </c>
      <c r="C136" s="141">
        <v>0</v>
      </c>
      <c r="D136" s="141">
        <v>0</v>
      </c>
      <c r="E136" s="141">
        <v>0</v>
      </c>
      <c r="F136" s="141">
        <v>0</v>
      </c>
      <c r="G136" s="141">
        <v>0</v>
      </c>
      <c r="H136" s="141">
        <v>0</v>
      </c>
      <c r="I136" s="141">
        <v>0</v>
      </c>
      <c r="J136" s="141">
        <v>0</v>
      </c>
      <c r="K136" s="141">
        <v>0</v>
      </c>
      <c r="L136" s="141">
        <v>0</v>
      </c>
      <c r="M136" s="141">
        <v>4.2653999999999997E-2</v>
      </c>
      <c r="N136" s="141">
        <v>0.19195599999999999</v>
      </c>
      <c r="O136" s="141">
        <v>0</v>
      </c>
      <c r="P136" s="141">
        <v>0</v>
      </c>
      <c r="Q136" s="141">
        <v>0</v>
      </c>
      <c r="R136" s="141">
        <v>0.21021799999999999</v>
      </c>
      <c r="S136" s="141">
        <v>0</v>
      </c>
      <c r="T136" s="141">
        <v>6.9899999999999997E-3</v>
      </c>
      <c r="U136" s="141">
        <v>0</v>
      </c>
      <c r="V136" s="141">
        <v>0</v>
      </c>
      <c r="W136" s="141">
        <v>0</v>
      </c>
    </row>
    <row r="137" spans="1:23" ht="19.2" x14ac:dyDescent="0.6">
      <c r="A137" s="139" t="s">
        <v>175</v>
      </c>
      <c r="B137" s="140">
        <v>0.62909300000000001</v>
      </c>
      <c r="C137" s="141">
        <v>0</v>
      </c>
      <c r="D137" s="141">
        <v>0</v>
      </c>
      <c r="E137" s="141">
        <v>0</v>
      </c>
      <c r="F137" s="141">
        <v>0.123525</v>
      </c>
      <c r="G137" s="141">
        <v>0</v>
      </c>
      <c r="H137" s="141">
        <v>0</v>
      </c>
      <c r="I137" s="141">
        <v>0</v>
      </c>
      <c r="J137" s="141">
        <v>0</v>
      </c>
      <c r="K137" s="141">
        <v>0</v>
      </c>
      <c r="L137" s="141">
        <v>0</v>
      </c>
      <c r="M137" s="141">
        <v>0</v>
      </c>
      <c r="N137" s="141">
        <v>0</v>
      </c>
      <c r="O137" s="141">
        <v>0</v>
      </c>
      <c r="P137" s="141">
        <v>0.22817299999999999</v>
      </c>
      <c r="Q137" s="141">
        <v>0</v>
      </c>
      <c r="R137" s="141">
        <v>5.9999999999999995E-4</v>
      </c>
      <c r="S137" s="141">
        <v>0</v>
      </c>
      <c r="T137" s="141">
        <v>2.3276999999999999E-2</v>
      </c>
      <c r="U137" s="141">
        <v>0</v>
      </c>
      <c r="V137" s="141">
        <v>0</v>
      </c>
      <c r="W137" s="141">
        <v>0.25351800000000002</v>
      </c>
    </row>
    <row r="138" spans="1:23" ht="19.2" x14ac:dyDescent="0.6">
      <c r="A138" s="139" t="s">
        <v>174</v>
      </c>
      <c r="B138" s="140">
        <v>3.675256000000001</v>
      </c>
      <c r="C138" s="141">
        <v>1.0660000000000001E-3</v>
      </c>
      <c r="D138" s="141">
        <v>0.67580400000000007</v>
      </c>
      <c r="E138" s="141">
        <v>1.3646999999999999E-2</v>
      </c>
      <c r="F138" s="141">
        <v>0.35066599999999998</v>
      </c>
      <c r="G138" s="141">
        <v>0</v>
      </c>
      <c r="H138" s="141">
        <v>0.26507000000000003</v>
      </c>
      <c r="I138" s="141">
        <v>0.38068199999999996</v>
      </c>
      <c r="J138" s="141">
        <v>9.0010000000000003E-3</v>
      </c>
      <c r="K138" s="141">
        <v>0.21113999999999999</v>
      </c>
      <c r="L138" s="141">
        <v>0</v>
      </c>
      <c r="M138" s="141">
        <v>0.43368599999999996</v>
      </c>
      <c r="N138" s="141">
        <v>1.6372999999999999E-2</v>
      </c>
      <c r="O138" s="141">
        <v>0</v>
      </c>
      <c r="P138" s="141">
        <v>0</v>
      </c>
      <c r="Q138" s="141">
        <v>0.58229700000000006</v>
      </c>
      <c r="R138" s="141">
        <v>0.44532000000000005</v>
      </c>
      <c r="S138" s="141">
        <v>2.2150000000000003E-2</v>
      </c>
      <c r="T138" s="141">
        <v>0.217525</v>
      </c>
      <c r="U138" s="141">
        <v>0</v>
      </c>
      <c r="V138" s="141">
        <v>4.5139000000000006E-2</v>
      </c>
      <c r="W138" s="141">
        <v>5.6899999999999997E-3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3"/>
  <sheetViews>
    <sheetView showGridLines="0" rightToLeft="1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6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6" ht="18" customHeight="1" x14ac:dyDescent="0.6">
      <c r="A1" s="167" t="s">
        <v>20</v>
      </c>
    </row>
    <row r="2" spans="1:16" ht="23.25" customHeight="1" x14ac:dyDescent="0.6">
      <c r="A2" s="184" t="s">
        <v>13</v>
      </c>
      <c r="B2" s="184"/>
      <c r="C2" s="184"/>
      <c r="D2" s="184"/>
      <c r="E2" s="184"/>
      <c r="J2" s="29"/>
      <c r="K2" s="29"/>
    </row>
    <row r="3" spans="1:16" ht="18" customHeight="1" x14ac:dyDescent="0.6">
      <c r="A3" s="189" t="s">
        <v>178</v>
      </c>
      <c r="B3" s="194" t="s">
        <v>179</v>
      </c>
      <c r="C3" s="42" t="s">
        <v>27</v>
      </c>
      <c r="D3" s="42" t="s">
        <v>39</v>
      </c>
      <c r="E3" s="42" t="s">
        <v>27</v>
      </c>
      <c r="J3" s="29"/>
      <c r="K3" s="29"/>
    </row>
    <row r="4" spans="1:16" ht="18" customHeight="1" x14ac:dyDescent="0.6">
      <c r="A4" s="189"/>
      <c r="B4" s="194"/>
      <c r="C4" s="30" t="s">
        <v>326</v>
      </c>
      <c r="D4" s="30" t="s">
        <v>326</v>
      </c>
      <c r="E4" s="30" t="s">
        <v>362</v>
      </c>
      <c r="J4" s="29"/>
      <c r="K4" s="29"/>
    </row>
    <row r="5" spans="1:16" ht="18" customHeight="1" x14ac:dyDescent="0.6">
      <c r="A5" s="189"/>
      <c r="B5" s="194"/>
      <c r="C5" s="185" t="s">
        <v>200</v>
      </c>
      <c r="D5" s="186"/>
      <c r="E5" s="187"/>
      <c r="J5" s="29"/>
      <c r="K5" s="29"/>
    </row>
    <row r="6" spans="1:16" ht="20.100000000000001" customHeight="1" x14ac:dyDescent="0.6">
      <c r="A6" s="156" t="s">
        <v>180</v>
      </c>
      <c r="B6" s="152" t="s">
        <v>181</v>
      </c>
      <c r="C6" s="153">
        <v>32558.383567999997</v>
      </c>
      <c r="D6" s="153">
        <v>41540.719269999994</v>
      </c>
      <c r="E6" s="153">
        <v>41904.982747999988</v>
      </c>
      <c r="J6" s="29"/>
      <c r="K6" s="29"/>
    </row>
    <row r="7" spans="1:16" ht="20.100000000000001" customHeight="1" x14ac:dyDescent="0.6">
      <c r="A7" s="74"/>
      <c r="B7" s="55" t="s">
        <v>182</v>
      </c>
      <c r="C7" s="56">
        <v>14378.069298</v>
      </c>
      <c r="D7" s="56">
        <v>18726.747103000002</v>
      </c>
      <c r="E7" s="56">
        <v>20517.216452000001</v>
      </c>
      <c r="G7" s="64"/>
      <c r="H7" s="65"/>
      <c r="I7" s="65"/>
      <c r="J7" s="29"/>
      <c r="K7" s="29"/>
    </row>
    <row r="8" spans="1:16" ht="20.100000000000001" customHeight="1" x14ac:dyDescent="0.6">
      <c r="A8" s="75"/>
      <c r="B8" s="57" t="s">
        <v>184</v>
      </c>
      <c r="C8" s="58">
        <v>10707.684568000001</v>
      </c>
      <c r="D8" s="58">
        <v>12687.960526999999</v>
      </c>
      <c r="E8" s="58">
        <v>12964.468720999999</v>
      </c>
      <c r="G8" s="64"/>
      <c r="H8" s="65"/>
      <c r="I8" s="65"/>
      <c r="J8" s="29"/>
      <c r="K8" s="29"/>
    </row>
    <row r="9" spans="1:16" ht="20.100000000000001" customHeight="1" x14ac:dyDescent="0.6">
      <c r="A9" s="74"/>
      <c r="B9" s="55" t="s">
        <v>189</v>
      </c>
      <c r="C9" s="56">
        <v>2425.4685760000002</v>
      </c>
      <c r="D9" s="56">
        <v>1839.832979</v>
      </c>
      <c r="E9" s="56">
        <v>2391.5413680000001</v>
      </c>
      <c r="G9" s="64"/>
      <c r="H9" s="65"/>
      <c r="I9" s="65"/>
      <c r="J9" s="29"/>
      <c r="K9" s="29"/>
    </row>
    <row r="10" spans="1:16" ht="20.100000000000001" customHeight="1" x14ac:dyDescent="0.6">
      <c r="A10" s="75"/>
      <c r="B10" s="57" t="s">
        <v>187</v>
      </c>
      <c r="C10" s="58">
        <v>1223.9718769999999</v>
      </c>
      <c r="D10" s="58">
        <v>1977.098092</v>
      </c>
      <c r="E10" s="58">
        <v>1306.2290820000001</v>
      </c>
      <c r="G10" s="64"/>
      <c r="H10" s="65"/>
      <c r="I10" s="65"/>
      <c r="J10" s="29"/>
      <c r="K10" s="29"/>
      <c r="L10" s="76"/>
      <c r="M10" s="76"/>
      <c r="N10" s="77"/>
      <c r="O10" s="77"/>
      <c r="P10" s="77"/>
    </row>
    <row r="11" spans="1:16" ht="20.100000000000001" customHeight="1" x14ac:dyDescent="0.6">
      <c r="A11" s="74"/>
      <c r="B11" s="55" t="s">
        <v>188</v>
      </c>
      <c r="C11" s="56">
        <v>515.06851900000004</v>
      </c>
      <c r="D11" s="56">
        <v>1274.7926769999999</v>
      </c>
      <c r="E11" s="56">
        <v>1509.8571179999999</v>
      </c>
      <c r="G11" s="64"/>
      <c r="H11" s="65"/>
      <c r="I11" s="65"/>
      <c r="J11" s="29"/>
      <c r="K11" s="29"/>
      <c r="L11" s="76"/>
      <c r="M11" s="76"/>
      <c r="N11" s="77"/>
      <c r="O11" s="77"/>
      <c r="P11" s="77"/>
    </row>
    <row r="12" spans="1:16" ht="20.100000000000001" customHeight="1" x14ac:dyDescent="0.6">
      <c r="A12" s="75"/>
      <c r="B12" s="57" t="s">
        <v>183</v>
      </c>
      <c r="C12" s="58">
        <v>269.06740100000002</v>
      </c>
      <c r="D12" s="58">
        <v>1079.876843</v>
      </c>
      <c r="E12" s="58">
        <v>440.126823</v>
      </c>
      <c r="G12" s="64"/>
      <c r="H12" s="65"/>
      <c r="I12" s="65"/>
      <c r="J12" s="29"/>
      <c r="K12" s="29"/>
      <c r="L12" s="76"/>
      <c r="M12" s="76"/>
      <c r="N12" s="77"/>
      <c r="O12" s="77"/>
      <c r="P12" s="77"/>
    </row>
    <row r="13" spans="1:16" ht="20.100000000000001" customHeight="1" x14ac:dyDescent="0.6">
      <c r="A13" s="74"/>
      <c r="B13" s="55" t="s">
        <v>285</v>
      </c>
      <c r="C13" s="56">
        <v>418.82023700000002</v>
      </c>
      <c r="D13" s="56">
        <v>1053.716801</v>
      </c>
      <c r="E13" s="56">
        <v>120.903881</v>
      </c>
      <c r="G13" s="64"/>
      <c r="H13" s="65"/>
      <c r="I13" s="65"/>
      <c r="J13" s="29"/>
      <c r="K13" s="29"/>
      <c r="L13" s="76"/>
      <c r="M13" s="76"/>
      <c r="N13" s="77"/>
      <c r="O13" s="77"/>
      <c r="P13" s="77"/>
    </row>
    <row r="14" spans="1:16" ht="20.100000000000001" customHeight="1" x14ac:dyDescent="0.6">
      <c r="A14" s="75"/>
      <c r="B14" s="57" t="s">
        <v>283</v>
      </c>
      <c r="C14" s="58">
        <v>978.83592699999997</v>
      </c>
      <c r="D14" s="58">
        <v>937.53986099999997</v>
      </c>
      <c r="E14" s="58">
        <v>617.44996500000002</v>
      </c>
      <c r="G14" s="64"/>
      <c r="H14" s="65"/>
      <c r="I14" s="65"/>
      <c r="J14" s="78"/>
      <c r="K14" s="78"/>
      <c r="L14" s="76"/>
      <c r="M14" s="76"/>
      <c r="N14" s="77"/>
      <c r="O14" s="77"/>
      <c r="P14" s="77"/>
    </row>
    <row r="15" spans="1:16" ht="20.100000000000001" customHeight="1" x14ac:dyDescent="0.6">
      <c r="A15" s="74"/>
      <c r="B15" s="55" t="s">
        <v>284</v>
      </c>
      <c r="C15" s="56">
        <v>256.12858399999999</v>
      </c>
      <c r="D15" s="56">
        <v>966.76331500000003</v>
      </c>
      <c r="E15" s="56">
        <v>926.73701800000003</v>
      </c>
      <c r="G15" s="64"/>
      <c r="H15" s="65"/>
      <c r="I15" s="65"/>
      <c r="J15" s="29"/>
      <c r="K15" s="29"/>
      <c r="L15" s="76"/>
      <c r="M15" s="76"/>
      <c r="N15" s="77"/>
      <c r="O15" s="77"/>
      <c r="P15" s="77"/>
    </row>
    <row r="16" spans="1:16" ht="20.100000000000001" customHeight="1" x14ac:dyDescent="0.6">
      <c r="A16" s="75"/>
      <c r="B16" s="57" t="s">
        <v>190</v>
      </c>
      <c r="C16" s="58">
        <v>727.14570900000001</v>
      </c>
      <c r="D16" s="58">
        <v>466.40137099999998</v>
      </c>
      <c r="E16" s="58">
        <v>384.07438999999999</v>
      </c>
      <c r="G16" s="64"/>
      <c r="H16" s="65"/>
      <c r="I16" s="65"/>
      <c r="J16" s="29"/>
      <c r="K16" s="29"/>
      <c r="L16" s="76"/>
      <c r="M16" s="76"/>
      <c r="N16" s="77"/>
      <c r="O16" s="77"/>
      <c r="P16" s="77"/>
    </row>
    <row r="17" spans="1:16" ht="20.100000000000001" customHeight="1" x14ac:dyDescent="0.6">
      <c r="A17" s="74"/>
      <c r="B17" s="55" t="s">
        <v>185</v>
      </c>
      <c r="C17" s="56">
        <v>391.34298100000001</v>
      </c>
      <c r="D17" s="56">
        <v>301.09142400000002</v>
      </c>
      <c r="E17" s="56">
        <v>461.29267700000003</v>
      </c>
      <c r="G17" s="64"/>
      <c r="H17" s="65"/>
      <c r="I17" s="65"/>
      <c r="J17" s="29"/>
      <c r="K17" s="29"/>
      <c r="L17" s="76"/>
      <c r="M17" s="76"/>
      <c r="N17" s="77"/>
      <c r="O17" s="77"/>
      <c r="P17" s="77"/>
    </row>
    <row r="18" spans="1:16" ht="20.100000000000001" customHeight="1" x14ac:dyDescent="0.6">
      <c r="A18" s="75"/>
      <c r="B18" s="57" t="s">
        <v>186</v>
      </c>
      <c r="C18" s="58">
        <v>266.77989100000002</v>
      </c>
      <c r="D18" s="58">
        <v>208.27327700000001</v>
      </c>
      <c r="E18" s="58">
        <v>238.83525299999999</v>
      </c>
      <c r="G18" s="64"/>
      <c r="H18" s="65"/>
      <c r="I18" s="65"/>
      <c r="J18" s="29"/>
      <c r="K18" s="29"/>
      <c r="L18" s="76"/>
      <c r="M18" s="76"/>
      <c r="N18" s="77"/>
      <c r="O18" s="77"/>
      <c r="P18" s="77"/>
    </row>
    <row r="19" spans="1:16" ht="20.100000000000001" customHeight="1" x14ac:dyDescent="0.6">
      <c r="A19" s="74"/>
      <c r="B19" s="55" t="s">
        <v>282</v>
      </c>
      <c r="C19" s="56">
        <v>0</v>
      </c>
      <c r="D19" s="56">
        <v>20.625</v>
      </c>
      <c r="E19" s="56">
        <v>26.25</v>
      </c>
      <c r="G19" s="64"/>
      <c r="H19" s="65"/>
      <c r="I19" s="65"/>
      <c r="J19" s="29"/>
      <c r="K19" s="29"/>
      <c r="L19" s="76"/>
      <c r="M19" s="76"/>
      <c r="N19" s="77"/>
      <c r="O19" s="77"/>
      <c r="P19" s="77"/>
    </row>
    <row r="20" spans="1:16" ht="20.100000000000001" customHeight="1" x14ac:dyDescent="0.6">
      <c r="A20" s="156" t="s">
        <v>191</v>
      </c>
      <c r="B20" s="152" t="s">
        <v>181</v>
      </c>
      <c r="C20" s="153">
        <v>7445.1849699999984</v>
      </c>
      <c r="D20" s="153">
        <v>8494.4290220000021</v>
      </c>
      <c r="E20" s="153">
        <v>8451.2104200000031</v>
      </c>
      <c r="J20" s="29"/>
      <c r="K20" s="29"/>
      <c r="L20" s="76"/>
      <c r="M20" s="76"/>
      <c r="N20" s="77"/>
      <c r="O20" s="76"/>
      <c r="P20" s="76"/>
    </row>
    <row r="21" spans="1:16" ht="20.100000000000001" customHeight="1" x14ac:dyDescent="0.6">
      <c r="A21" s="74"/>
      <c r="B21" s="55" t="s">
        <v>286</v>
      </c>
      <c r="C21" s="56">
        <v>3050.3753160000001</v>
      </c>
      <c r="D21" s="56">
        <v>3673.8727180000001</v>
      </c>
      <c r="E21" s="56">
        <v>3482.126166</v>
      </c>
      <c r="G21" s="64"/>
      <c r="J21" s="29"/>
      <c r="K21" s="29"/>
      <c r="L21" s="76"/>
      <c r="M21" s="76"/>
      <c r="N21" s="76"/>
      <c r="O21" s="76"/>
      <c r="P21" s="76"/>
    </row>
    <row r="22" spans="1:16" ht="20.100000000000001" customHeight="1" x14ac:dyDescent="0.6">
      <c r="A22" s="75"/>
      <c r="B22" s="57" t="s">
        <v>193</v>
      </c>
      <c r="C22" s="58">
        <v>2717.3670820000002</v>
      </c>
      <c r="D22" s="58">
        <v>2672.442736</v>
      </c>
      <c r="E22" s="58">
        <v>2736.0386109999999</v>
      </c>
      <c r="G22" s="64"/>
      <c r="J22" s="29"/>
      <c r="K22" s="29"/>
      <c r="L22" s="38"/>
      <c r="M22" s="38"/>
      <c r="N22" s="38"/>
      <c r="O22" s="38"/>
      <c r="P22" s="38"/>
    </row>
    <row r="23" spans="1:16" ht="20.100000000000001" customHeight="1" x14ac:dyDescent="0.6">
      <c r="A23" s="74"/>
      <c r="B23" s="55" t="s">
        <v>192</v>
      </c>
      <c r="C23" s="56">
        <v>724.48969599999998</v>
      </c>
      <c r="D23" s="56">
        <v>819.81107399999996</v>
      </c>
      <c r="E23" s="56">
        <v>972.89152899999999</v>
      </c>
      <c r="G23" s="64"/>
      <c r="J23" s="29"/>
      <c r="K23" s="29"/>
    </row>
    <row r="24" spans="1:16" ht="20.100000000000001" customHeight="1" x14ac:dyDescent="0.6">
      <c r="A24" s="75"/>
      <c r="B24" s="57" t="s">
        <v>287</v>
      </c>
      <c r="C24" s="58">
        <v>578.06192099999998</v>
      </c>
      <c r="D24" s="58">
        <v>696.91679799999997</v>
      </c>
      <c r="E24" s="58">
        <v>683.16858500000001</v>
      </c>
      <c r="G24" s="64"/>
      <c r="J24" s="29"/>
      <c r="K24" s="29"/>
    </row>
    <row r="25" spans="1:16" ht="20.100000000000001" customHeight="1" x14ac:dyDescent="0.6">
      <c r="A25" s="74"/>
      <c r="B25" s="55" t="s">
        <v>278</v>
      </c>
      <c r="C25" s="56">
        <v>42.671990000000001</v>
      </c>
      <c r="D25" s="56">
        <v>175.06068500000001</v>
      </c>
      <c r="E25" s="56">
        <v>169.35833400000001</v>
      </c>
      <c r="G25" s="64"/>
      <c r="J25" s="29"/>
      <c r="K25" s="29"/>
    </row>
    <row r="26" spans="1:16" ht="20.100000000000001" customHeight="1" x14ac:dyDescent="0.6">
      <c r="A26" s="75"/>
      <c r="B26" s="57" t="s">
        <v>288</v>
      </c>
      <c r="C26" s="58">
        <v>145.93397400000001</v>
      </c>
      <c r="D26" s="58">
        <v>172.119202</v>
      </c>
      <c r="E26" s="58">
        <v>151.07751400000001</v>
      </c>
      <c r="G26" s="64"/>
      <c r="J26" s="29"/>
      <c r="K26" s="29"/>
    </row>
    <row r="27" spans="1:16" ht="20.100000000000001" customHeight="1" x14ac:dyDescent="0.6">
      <c r="A27" s="74"/>
      <c r="B27" s="55" t="s">
        <v>289</v>
      </c>
      <c r="C27" s="56">
        <v>57.107284</v>
      </c>
      <c r="D27" s="56">
        <v>111.976688</v>
      </c>
      <c r="E27" s="56">
        <v>54.242043000000002</v>
      </c>
      <c r="G27" s="64"/>
      <c r="J27" s="29"/>
      <c r="K27" s="29"/>
    </row>
    <row r="28" spans="1:16" ht="20.100000000000001" customHeight="1" x14ac:dyDescent="0.6">
      <c r="A28" s="75"/>
      <c r="B28" s="57" t="s">
        <v>290</v>
      </c>
      <c r="C28" s="58">
        <v>51.525556999999999</v>
      </c>
      <c r="D28" s="58">
        <v>88.606814</v>
      </c>
      <c r="E28" s="58">
        <v>95.029433999999995</v>
      </c>
      <c r="G28" s="64"/>
      <c r="J28" s="29"/>
      <c r="K28" s="29"/>
    </row>
    <row r="29" spans="1:16" ht="20.100000000000001" customHeight="1" x14ac:dyDescent="0.6">
      <c r="A29" s="74"/>
      <c r="B29" s="55" t="s">
        <v>291</v>
      </c>
      <c r="C29" s="56">
        <v>62.395446999999997</v>
      </c>
      <c r="D29" s="56">
        <v>54.413708</v>
      </c>
      <c r="E29" s="56">
        <v>59.898626999999998</v>
      </c>
      <c r="G29" s="64"/>
      <c r="J29" s="29"/>
      <c r="K29" s="29"/>
    </row>
    <row r="30" spans="1:16" ht="20.100000000000001" customHeight="1" x14ac:dyDescent="0.6">
      <c r="A30" s="75"/>
      <c r="B30" s="57" t="s">
        <v>292</v>
      </c>
      <c r="C30" s="58">
        <v>15.192952999999999</v>
      </c>
      <c r="D30" s="58">
        <v>21.71443</v>
      </c>
      <c r="E30" s="58">
        <v>37.696679000000003</v>
      </c>
      <c r="G30" s="64"/>
      <c r="J30" s="29"/>
      <c r="K30" s="29"/>
    </row>
    <row r="31" spans="1:16" ht="20.100000000000001" customHeight="1" x14ac:dyDescent="0.6">
      <c r="A31" s="74"/>
      <c r="B31" s="55" t="s">
        <v>293</v>
      </c>
      <c r="C31" s="56">
        <v>0</v>
      </c>
      <c r="D31" s="56">
        <v>6.9461599999999999</v>
      </c>
      <c r="E31" s="56">
        <v>9.4773420000000002</v>
      </c>
      <c r="G31" s="64"/>
      <c r="J31" s="29"/>
      <c r="K31" s="29"/>
    </row>
    <row r="32" spans="1:16" ht="20.100000000000001" customHeight="1" x14ac:dyDescent="0.6">
      <c r="A32" s="75"/>
      <c r="B32" s="57" t="s">
        <v>294</v>
      </c>
      <c r="C32" s="58">
        <v>6.3750000000000001E-2</v>
      </c>
      <c r="D32" s="58">
        <v>0.54800899999999997</v>
      </c>
      <c r="E32" s="58">
        <v>0.20555599999999999</v>
      </c>
      <c r="G32" s="64"/>
      <c r="J32" s="29"/>
      <c r="K32" s="29"/>
    </row>
    <row r="33" spans="1:11" ht="20.100000000000001" customHeight="1" x14ac:dyDescent="0.6">
      <c r="A33" s="156" t="s">
        <v>194</v>
      </c>
      <c r="B33" s="152" t="s">
        <v>181</v>
      </c>
      <c r="C33" s="153">
        <v>12454.454054000002</v>
      </c>
      <c r="D33" s="153">
        <v>14724.951576000001</v>
      </c>
      <c r="E33" s="153">
        <v>16212.527128000002</v>
      </c>
      <c r="F33" s="62">
        <f>SUBTOTAL(9,F34:F44)</f>
        <v>0</v>
      </c>
      <c r="J33" s="29"/>
      <c r="K33" s="29"/>
    </row>
    <row r="34" spans="1:11" ht="20.100000000000001" customHeight="1" x14ac:dyDescent="0.6">
      <c r="A34" s="74"/>
      <c r="B34" s="55" t="s">
        <v>196</v>
      </c>
      <c r="C34" s="56">
        <v>6617.2089130000004</v>
      </c>
      <c r="D34" s="56">
        <v>7699.7126360000002</v>
      </c>
      <c r="E34" s="56">
        <v>8402.0184989999998</v>
      </c>
      <c r="G34" s="64"/>
      <c r="H34" s="64"/>
      <c r="I34" s="61"/>
      <c r="J34" s="29"/>
      <c r="K34" s="29"/>
    </row>
    <row r="35" spans="1:11" ht="20.100000000000001" customHeight="1" x14ac:dyDescent="0.6">
      <c r="A35" s="75"/>
      <c r="B35" s="57" t="s">
        <v>195</v>
      </c>
      <c r="C35" s="58">
        <v>2582.2247889999999</v>
      </c>
      <c r="D35" s="58">
        <v>3234.5634719999998</v>
      </c>
      <c r="E35" s="58">
        <v>4050.4580550000001</v>
      </c>
      <c r="G35" s="64"/>
      <c r="H35" s="64"/>
      <c r="I35" s="61"/>
      <c r="J35" s="29"/>
      <c r="K35" s="29"/>
    </row>
    <row r="36" spans="1:11" ht="20.100000000000001" customHeight="1" x14ac:dyDescent="0.6">
      <c r="A36" s="74"/>
      <c r="B36" s="55" t="s">
        <v>295</v>
      </c>
      <c r="C36" s="56">
        <v>3195.5389230000001</v>
      </c>
      <c r="D36" s="56">
        <v>3777.638895</v>
      </c>
      <c r="E36" s="56">
        <v>3681.951415</v>
      </c>
      <c r="G36" s="64"/>
      <c r="H36" s="64"/>
      <c r="I36" s="61"/>
      <c r="J36" s="29"/>
      <c r="K36" s="29"/>
    </row>
    <row r="37" spans="1:11" ht="20.100000000000001" customHeight="1" x14ac:dyDescent="0.6">
      <c r="A37" s="75"/>
      <c r="B37" s="57" t="s">
        <v>207</v>
      </c>
      <c r="C37" s="58">
        <v>51.518661999999999</v>
      </c>
      <c r="D37" s="58">
        <v>10.007605</v>
      </c>
      <c r="E37" s="58">
        <v>74.896445999999997</v>
      </c>
      <c r="G37" s="64"/>
      <c r="H37" s="64"/>
      <c r="I37" s="61"/>
      <c r="J37" s="29"/>
      <c r="K37" s="29"/>
    </row>
    <row r="38" spans="1:11" ht="20.100000000000001" customHeight="1" x14ac:dyDescent="0.6">
      <c r="A38" s="74"/>
      <c r="B38" s="55" t="s">
        <v>304</v>
      </c>
      <c r="C38" s="56">
        <v>5.1118480000000002</v>
      </c>
      <c r="D38" s="56">
        <v>0</v>
      </c>
      <c r="E38" s="56">
        <v>0</v>
      </c>
      <c r="G38" s="64"/>
      <c r="H38" s="64"/>
      <c r="I38" s="61"/>
      <c r="J38" s="29"/>
      <c r="K38" s="29"/>
    </row>
    <row r="39" spans="1:11" ht="20.100000000000001" customHeight="1" x14ac:dyDescent="0.6">
      <c r="A39" s="75"/>
      <c r="B39" s="57" t="s">
        <v>296</v>
      </c>
      <c r="C39" s="58">
        <v>0.61611700000000003</v>
      </c>
      <c r="D39" s="58">
        <v>1.792206</v>
      </c>
      <c r="E39" s="58">
        <v>1.658533</v>
      </c>
      <c r="G39" s="64"/>
      <c r="H39" s="64"/>
      <c r="I39" s="61"/>
      <c r="J39" s="29"/>
      <c r="K39" s="29"/>
    </row>
    <row r="40" spans="1:11" ht="20.100000000000001" customHeight="1" x14ac:dyDescent="0.6">
      <c r="A40" s="74"/>
      <c r="B40" s="55" t="s">
        <v>298</v>
      </c>
      <c r="C40" s="56">
        <v>1.1026</v>
      </c>
      <c r="D40" s="56">
        <v>0.135321</v>
      </c>
      <c r="E40" s="56">
        <v>0.80580600000000002</v>
      </c>
      <c r="G40" s="64"/>
      <c r="H40" s="64"/>
      <c r="I40" s="61"/>
      <c r="J40" s="29"/>
      <c r="K40" s="29"/>
    </row>
    <row r="41" spans="1:11" ht="20.100000000000001" customHeight="1" x14ac:dyDescent="0.6">
      <c r="A41" s="75"/>
      <c r="B41" s="57" t="s">
        <v>297</v>
      </c>
      <c r="C41" s="58">
        <v>0.87167399999999995</v>
      </c>
      <c r="D41" s="58">
        <v>0.97802</v>
      </c>
      <c r="E41" s="58">
        <v>0.56520000000000004</v>
      </c>
      <c r="G41" s="64"/>
      <c r="H41" s="64"/>
      <c r="I41" s="61"/>
      <c r="J41" s="29"/>
      <c r="K41" s="29"/>
    </row>
    <row r="42" spans="1:11" ht="20.100000000000001" customHeight="1" x14ac:dyDescent="0.6">
      <c r="A42" s="74"/>
      <c r="B42" s="55" t="s">
        <v>197</v>
      </c>
      <c r="C42" s="56">
        <v>5.1761000000000001E-2</v>
      </c>
      <c r="D42" s="56">
        <v>0.122225</v>
      </c>
      <c r="E42" s="56">
        <v>0.14757000000000001</v>
      </c>
      <c r="G42" s="64"/>
      <c r="H42" s="64"/>
      <c r="I42" s="61"/>
      <c r="J42" s="29"/>
      <c r="K42" s="29"/>
    </row>
    <row r="43" spans="1:11" ht="20.100000000000001" customHeight="1" x14ac:dyDescent="0.6">
      <c r="A43" s="75"/>
      <c r="B43" s="57" t="s">
        <v>303</v>
      </c>
      <c r="C43" s="58">
        <v>0.10637199999999999</v>
      </c>
      <c r="D43" s="58">
        <v>0</v>
      </c>
      <c r="E43" s="58">
        <v>0</v>
      </c>
      <c r="G43" s="64"/>
      <c r="H43" s="64"/>
      <c r="I43" s="61"/>
      <c r="J43" s="29"/>
      <c r="K43" s="29"/>
    </row>
    <row r="44" spans="1:11" ht="20.100000000000001" customHeight="1" x14ac:dyDescent="0.6">
      <c r="A44" s="74"/>
      <c r="B44" s="55" t="s">
        <v>313</v>
      </c>
      <c r="C44" s="56">
        <v>9.2899999999999996E-2</v>
      </c>
      <c r="D44" s="56">
        <v>0</v>
      </c>
      <c r="E44" s="56">
        <v>0</v>
      </c>
      <c r="G44" s="64"/>
      <c r="H44" s="64"/>
      <c r="I44" s="61"/>
      <c r="J44" s="29"/>
      <c r="K44" s="29"/>
    </row>
    <row r="45" spans="1:11" ht="20.100000000000001" customHeight="1" x14ac:dyDescent="0.6">
      <c r="A45" s="75"/>
      <c r="B45" s="57" t="s">
        <v>306</v>
      </c>
      <c r="C45" s="58">
        <v>2.911E-3</v>
      </c>
      <c r="D45" s="58">
        <v>9.0399999999999996E-4</v>
      </c>
      <c r="E45" s="58">
        <v>1.6863E-2</v>
      </c>
      <c r="G45" s="64"/>
      <c r="H45" s="64"/>
      <c r="I45" s="61"/>
      <c r="J45" s="29"/>
      <c r="K45" s="29"/>
    </row>
    <row r="46" spans="1:11" ht="20.100000000000001" customHeight="1" x14ac:dyDescent="0.6">
      <c r="A46" s="74"/>
      <c r="B46" s="55" t="s">
        <v>299</v>
      </c>
      <c r="C46" s="56">
        <v>2.5860000000000002E-3</v>
      </c>
      <c r="D46" s="56">
        <v>0</v>
      </c>
      <c r="E46" s="56">
        <v>7.7770000000000001E-3</v>
      </c>
      <c r="G46" s="64"/>
      <c r="H46" s="64"/>
      <c r="I46" s="61"/>
      <c r="J46" s="29"/>
      <c r="K46" s="29"/>
    </row>
    <row r="47" spans="1:11" ht="20.100000000000001" customHeight="1" thickBot="1" x14ac:dyDescent="0.65">
      <c r="A47" s="75"/>
      <c r="B47" s="57" t="s">
        <v>208</v>
      </c>
      <c r="C47" s="58">
        <v>3.9979999999999998E-3</v>
      </c>
      <c r="D47" s="58">
        <v>2.92E-4</v>
      </c>
      <c r="E47" s="58">
        <v>9.6400000000000001E-4</v>
      </c>
      <c r="G47" s="64"/>
      <c r="H47" s="64"/>
      <c r="I47" s="61"/>
      <c r="J47" s="29"/>
      <c r="K47" s="29"/>
    </row>
    <row r="48" spans="1:11" ht="27" customHeight="1" thickBot="1" x14ac:dyDescent="0.65">
      <c r="A48" s="79"/>
      <c r="B48" s="155" t="s">
        <v>73</v>
      </c>
      <c r="C48" s="150">
        <v>52458.022591999994</v>
      </c>
      <c r="D48" s="150">
        <v>64760.099867999998</v>
      </c>
      <c r="E48" s="150">
        <v>66568.720295999985</v>
      </c>
      <c r="J48" s="29"/>
      <c r="K48" s="29"/>
    </row>
    <row r="49" spans="1:11" ht="35.1" customHeight="1" x14ac:dyDescent="0.6">
      <c r="A49" s="38"/>
      <c r="B49" s="38"/>
      <c r="C49" s="72"/>
      <c r="D49" s="72"/>
      <c r="E49" s="72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  <row r="103" spans="1:11" ht="35.1" customHeight="1" x14ac:dyDescent="0.6">
      <c r="A103" s="38"/>
      <c r="B103" s="38"/>
      <c r="C103" s="38"/>
      <c r="D103" s="38"/>
      <c r="E103" s="38"/>
      <c r="J103" s="29"/>
      <c r="K103" s="29"/>
    </row>
    <row r="104" spans="1:11" ht="35.1" customHeight="1" x14ac:dyDescent="0.6">
      <c r="A104" s="38"/>
      <c r="B104" s="38"/>
      <c r="C104" s="38"/>
      <c r="D104" s="38"/>
      <c r="E104" s="38"/>
      <c r="J104" s="29"/>
      <c r="K104" s="29"/>
    </row>
    <row r="105" spans="1:11" ht="35.1" customHeight="1" x14ac:dyDescent="0.6">
      <c r="A105" s="38"/>
      <c r="B105" s="38"/>
      <c r="C105" s="38"/>
      <c r="D105" s="38"/>
      <c r="E105" s="38"/>
      <c r="J105" s="29"/>
      <c r="K105" s="29"/>
    </row>
    <row r="106" spans="1:11" ht="35.1" customHeight="1" x14ac:dyDescent="0.6">
      <c r="A106" s="38"/>
      <c r="B106" s="38"/>
      <c r="C106" s="38"/>
      <c r="D106" s="38"/>
      <c r="E106" s="38"/>
      <c r="J106" s="29"/>
      <c r="K106" s="29"/>
    </row>
    <row r="107" spans="1:11" ht="35.1" customHeight="1" x14ac:dyDescent="0.6">
      <c r="A107" s="38"/>
      <c r="B107" s="38"/>
      <c r="C107" s="38"/>
      <c r="D107" s="38"/>
      <c r="E107" s="38"/>
      <c r="J107" s="29"/>
      <c r="K107" s="29"/>
    </row>
    <row r="108" spans="1:11" ht="35.1" customHeight="1" x14ac:dyDescent="0.6">
      <c r="A108" s="38"/>
      <c r="B108" s="38"/>
      <c r="C108" s="38"/>
      <c r="D108" s="38"/>
      <c r="E108" s="38"/>
      <c r="J108" s="29"/>
      <c r="K108" s="29"/>
    </row>
    <row r="109" spans="1:11" ht="35.1" customHeight="1" x14ac:dyDescent="0.6">
      <c r="A109" s="38"/>
      <c r="B109" s="38"/>
      <c r="C109" s="38"/>
      <c r="D109" s="38"/>
      <c r="E109" s="38"/>
      <c r="J109" s="29"/>
      <c r="K109" s="29"/>
    </row>
    <row r="110" spans="1:11" ht="35.1" customHeight="1" x14ac:dyDescent="0.6">
      <c r="A110" s="38"/>
      <c r="B110" s="38"/>
      <c r="C110" s="38"/>
      <c r="D110" s="38"/>
      <c r="E110" s="38"/>
      <c r="J110" s="29"/>
      <c r="K110" s="29"/>
    </row>
    <row r="111" spans="1:11" ht="35.1" customHeight="1" x14ac:dyDescent="0.6">
      <c r="A111" s="38"/>
      <c r="B111" s="38"/>
      <c r="C111" s="38"/>
      <c r="D111" s="38"/>
      <c r="E111" s="38"/>
      <c r="J111" s="29"/>
      <c r="K111" s="29"/>
    </row>
    <row r="112" spans="1:11" ht="35.1" customHeight="1" x14ac:dyDescent="0.6">
      <c r="A112" s="38"/>
      <c r="B112" s="38"/>
      <c r="C112" s="38"/>
      <c r="D112" s="38"/>
      <c r="E112" s="38"/>
      <c r="J112" s="29"/>
      <c r="K112" s="29"/>
    </row>
    <row r="113" spans="1:11" ht="35.1" customHeight="1" x14ac:dyDescent="0.6">
      <c r="A113" s="38"/>
      <c r="B113" s="38"/>
      <c r="C113" s="38"/>
      <c r="D113" s="38"/>
      <c r="E113" s="38"/>
      <c r="J113" s="29"/>
      <c r="K113" s="29"/>
    </row>
    <row r="114" spans="1:11" ht="35.1" customHeight="1" x14ac:dyDescent="0.6">
      <c r="A114" s="38"/>
      <c r="B114" s="38"/>
      <c r="C114" s="38"/>
      <c r="D114" s="38"/>
      <c r="E114" s="38"/>
      <c r="J114" s="29"/>
      <c r="K114" s="29"/>
    </row>
    <row r="115" spans="1:11" ht="35.1" customHeight="1" x14ac:dyDescent="0.6">
      <c r="A115" s="38"/>
      <c r="B115" s="38"/>
      <c r="C115" s="38"/>
      <c r="D115" s="38"/>
      <c r="E115" s="38"/>
      <c r="J115" s="29"/>
      <c r="K115" s="29"/>
    </row>
    <row r="116" spans="1:11" ht="35.1" customHeight="1" x14ac:dyDescent="0.6">
      <c r="A116" s="38"/>
      <c r="B116" s="38"/>
      <c r="C116" s="38"/>
      <c r="D116" s="38"/>
      <c r="E116" s="38"/>
      <c r="J116" s="29"/>
      <c r="K116" s="29"/>
    </row>
    <row r="117" spans="1:11" ht="35.1" customHeight="1" x14ac:dyDescent="0.6">
      <c r="A117" s="38"/>
      <c r="B117" s="38"/>
      <c r="C117" s="38"/>
      <c r="D117" s="38"/>
      <c r="E117" s="38"/>
      <c r="J117" s="29"/>
      <c r="K117" s="29"/>
    </row>
    <row r="118" spans="1:11" ht="35.1" customHeight="1" x14ac:dyDescent="0.6">
      <c r="A118" s="38"/>
      <c r="B118" s="38"/>
      <c r="C118" s="38"/>
      <c r="D118" s="38"/>
      <c r="E118" s="38"/>
      <c r="J118" s="29"/>
      <c r="K118" s="29"/>
    </row>
    <row r="119" spans="1:11" ht="35.1" customHeight="1" x14ac:dyDescent="0.6">
      <c r="A119" s="38"/>
      <c r="B119" s="38"/>
      <c r="C119" s="38"/>
      <c r="D119" s="38"/>
      <c r="E119" s="38"/>
      <c r="J119" s="29"/>
      <c r="K119" s="29"/>
    </row>
    <row r="120" spans="1:11" ht="35.1" customHeight="1" x14ac:dyDescent="0.6">
      <c r="A120" s="38"/>
      <c r="B120" s="38"/>
      <c r="C120" s="38"/>
      <c r="D120" s="38"/>
      <c r="E120" s="38"/>
      <c r="J120" s="29"/>
      <c r="K120" s="29"/>
    </row>
    <row r="121" spans="1:11" ht="35.1" customHeight="1" x14ac:dyDescent="0.6">
      <c r="A121" s="38"/>
      <c r="B121" s="38"/>
      <c r="C121" s="38"/>
      <c r="D121" s="38"/>
      <c r="E121" s="38"/>
      <c r="J121" s="29"/>
      <c r="K121" s="29"/>
    </row>
    <row r="122" spans="1:11" ht="35.1" customHeight="1" x14ac:dyDescent="0.6">
      <c r="A122" s="38"/>
      <c r="B122" s="38"/>
      <c r="C122" s="38"/>
      <c r="D122" s="38"/>
      <c r="E122" s="38"/>
      <c r="J122" s="29"/>
      <c r="K122" s="29"/>
    </row>
    <row r="123" spans="1:11" ht="35.1" customHeight="1" x14ac:dyDescent="0.6">
      <c r="A123" s="38"/>
      <c r="B123" s="38"/>
      <c r="C123" s="38"/>
      <c r="D123" s="38"/>
      <c r="E123" s="38"/>
      <c r="J123" s="29"/>
      <c r="K12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workbookViewId="0"/>
  </sheetViews>
  <sheetFormatPr defaultColWidth="8.8984375" defaultRowHeight="18" customHeight="1" x14ac:dyDescent="0.25"/>
  <cols>
    <col min="1" max="1" width="3.8984375" style="116" bestFit="1" customWidth="1"/>
    <col min="2" max="2" width="22.8984375" style="116" customWidth="1"/>
    <col min="3" max="5" width="14.8984375" style="116" bestFit="1" customWidth="1"/>
    <col min="6" max="6" width="9.765625E-2" style="116" customWidth="1"/>
    <col min="7" max="7" width="11.8984375" style="116" bestFit="1" customWidth="1"/>
    <col min="8" max="9" width="8.8984375" style="116"/>
    <col min="10" max="11" width="8.8984375" style="117"/>
    <col min="12" max="245" width="8.8984375" style="116"/>
    <col min="246" max="246" width="5.8984375" style="116" customWidth="1"/>
    <col min="247" max="247" width="32.8984375" style="116" customWidth="1"/>
    <col min="248" max="248" width="5.8984375" style="116" customWidth="1"/>
    <col min="249" max="249" width="32.8984375" style="116" customWidth="1"/>
    <col min="250" max="255" width="8.8984375" style="116"/>
    <col min="256" max="256" width="32.8984375" style="116" customWidth="1"/>
    <col min="257" max="257" width="5.8984375" style="116" customWidth="1"/>
    <col min="258" max="258" width="32.8984375" style="116" customWidth="1"/>
    <col min="259" max="259" width="5.8984375" style="116" customWidth="1"/>
    <col min="260" max="501" width="8.8984375" style="116"/>
    <col min="502" max="502" width="5.8984375" style="116" customWidth="1"/>
    <col min="503" max="503" width="32.8984375" style="116" customWidth="1"/>
    <col min="504" max="504" width="5.8984375" style="116" customWidth="1"/>
    <col min="505" max="505" width="32.8984375" style="116" customWidth="1"/>
    <col min="506" max="511" width="8.8984375" style="116"/>
    <col min="512" max="512" width="32.8984375" style="116" customWidth="1"/>
    <col min="513" max="513" width="5.8984375" style="116" customWidth="1"/>
    <col min="514" max="514" width="32.8984375" style="116" customWidth="1"/>
    <col min="515" max="515" width="5.8984375" style="116" customWidth="1"/>
    <col min="516" max="757" width="8.8984375" style="116"/>
    <col min="758" max="758" width="5.8984375" style="116" customWidth="1"/>
    <col min="759" max="759" width="32.8984375" style="116" customWidth="1"/>
    <col min="760" max="760" width="5.8984375" style="116" customWidth="1"/>
    <col min="761" max="761" width="32.8984375" style="116" customWidth="1"/>
    <col min="762" max="767" width="8.8984375" style="116"/>
    <col min="768" max="768" width="32.8984375" style="116" customWidth="1"/>
    <col min="769" max="769" width="5.8984375" style="116" customWidth="1"/>
    <col min="770" max="770" width="32.8984375" style="116" customWidth="1"/>
    <col min="771" max="771" width="5.8984375" style="116" customWidth="1"/>
    <col min="772" max="1013" width="8.8984375" style="116"/>
    <col min="1014" max="1014" width="5.8984375" style="116" customWidth="1"/>
    <col min="1015" max="1015" width="32.8984375" style="116" customWidth="1"/>
    <col min="1016" max="1016" width="5.8984375" style="116" customWidth="1"/>
    <col min="1017" max="1017" width="32.8984375" style="116" customWidth="1"/>
    <col min="1018" max="1023" width="8.8984375" style="116"/>
    <col min="1024" max="1024" width="32.8984375" style="116" customWidth="1"/>
    <col min="1025" max="1025" width="5.8984375" style="116" customWidth="1"/>
    <col min="1026" max="1026" width="32.8984375" style="116" customWidth="1"/>
    <col min="1027" max="1027" width="5.8984375" style="116" customWidth="1"/>
    <col min="1028" max="1269" width="8.8984375" style="116"/>
    <col min="1270" max="1270" width="5.8984375" style="116" customWidth="1"/>
    <col min="1271" max="1271" width="32.8984375" style="116" customWidth="1"/>
    <col min="1272" max="1272" width="5.8984375" style="116" customWidth="1"/>
    <col min="1273" max="1273" width="32.8984375" style="116" customWidth="1"/>
    <col min="1274" max="1279" width="8.8984375" style="116"/>
    <col min="1280" max="1280" width="32.8984375" style="116" customWidth="1"/>
    <col min="1281" max="1281" width="5.8984375" style="116" customWidth="1"/>
    <col min="1282" max="1282" width="32.8984375" style="116" customWidth="1"/>
    <col min="1283" max="1283" width="5.8984375" style="116" customWidth="1"/>
    <col min="1284" max="1525" width="8.8984375" style="116"/>
    <col min="1526" max="1526" width="5.8984375" style="116" customWidth="1"/>
    <col min="1527" max="1527" width="32.8984375" style="116" customWidth="1"/>
    <col min="1528" max="1528" width="5.8984375" style="116" customWidth="1"/>
    <col min="1529" max="1529" width="32.8984375" style="116" customWidth="1"/>
    <col min="1530" max="1535" width="8.8984375" style="116"/>
    <col min="1536" max="1536" width="32.8984375" style="116" customWidth="1"/>
    <col min="1537" max="1537" width="5.8984375" style="116" customWidth="1"/>
    <col min="1538" max="1538" width="32.8984375" style="116" customWidth="1"/>
    <col min="1539" max="1539" width="5.8984375" style="116" customWidth="1"/>
    <col min="1540" max="1781" width="8.8984375" style="116"/>
    <col min="1782" max="1782" width="5.8984375" style="116" customWidth="1"/>
    <col min="1783" max="1783" width="32.8984375" style="116" customWidth="1"/>
    <col min="1784" max="1784" width="5.8984375" style="116" customWidth="1"/>
    <col min="1785" max="1785" width="32.8984375" style="116" customWidth="1"/>
    <col min="1786" max="1791" width="8.8984375" style="116"/>
    <col min="1792" max="1792" width="32.8984375" style="116" customWidth="1"/>
    <col min="1793" max="1793" width="5.8984375" style="116" customWidth="1"/>
    <col min="1794" max="1794" width="32.8984375" style="116" customWidth="1"/>
    <col min="1795" max="1795" width="5.8984375" style="116" customWidth="1"/>
    <col min="1796" max="2037" width="8.8984375" style="116"/>
    <col min="2038" max="2038" width="5.8984375" style="116" customWidth="1"/>
    <col min="2039" max="2039" width="32.8984375" style="116" customWidth="1"/>
    <col min="2040" max="2040" width="5.8984375" style="116" customWidth="1"/>
    <col min="2041" max="2041" width="32.8984375" style="116" customWidth="1"/>
    <col min="2042" max="2047" width="8.8984375" style="116"/>
    <col min="2048" max="2048" width="32.8984375" style="116" customWidth="1"/>
    <col min="2049" max="2049" width="5.8984375" style="116" customWidth="1"/>
    <col min="2050" max="2050" width="32.8984375" style="116" customWidth="1"/>
    <col min="2051" max="2051" width="5.8984375" style="116" customWidth="1"/>
    <col min="2052" max="2293" width="8.8984375" style="116"/>
    <col min="2294" max="2294" width="5.8984375" style="116" customWidth="1"/>
    <col min="2295" max="2295" width="32.8984375" style="116" customWidth="1"/>
    <col min="2296" max="2296" width="5.8984375" style="116" customWidth="1"/>
    <col min="2297" max="2297" width="32.8984375" style="116" customWidth="1"/>
    <col min="2298" max="2303" width="8.8984375" style="116"/>
    <col min="2304" max="2304" width="32.8984375" style="116" customWidth="1"/>
    <col min="2305" max="2305" width="5.8984375" style="116" customWidth="1"/>
    <col min="2306" max="2306" width="32.8984375" style="116" customWidth="1"/>
    <col min="2307" max="2307" width="5.8984375" style="116" customWidth="1"/>
    <col min="2308" max="2549" width="8.8984375" style="116"/>
    <col min="2550" max="2550" width="5.8984375" style="116" customWidth="1"/>
    <col min="2551" max="2551" width="32.8984375" style="116" customWidth="1"/>
    <col min="2552" max="2552" width="5.8984375" style="116" customWidth="1"/>
    <col min="2553" max="2553" width="32.8984375" style="116" customWidth="1"/>
    <col min="2554" max="2559" width="8.8984375" style="116"/>
    <col min="2560" max="2560" width="32.8984375" style="116" customWidth="1"/>
    <col min="2561" max="2561" width="5.8984375" style="116" customWidth="1"/>
    <col min="2562" max="2562" width="32.8984375" style="116" customWidth="1"/>
    <col min="2563" max="2563" width="5.8984375" style="116" customWidth="1"/>
    <col min="2564" max="2805" width="8.8984375" style="116"/>
    <col min="2806" max="2806" width="5.8984375" style="116" customWidth="1"/>
    <col min="2807" max="2807" width="32.8984375" style="116" customWidth="1"/>
    <col min="2808" max="2808" width="5.8984375" style="116" customWidth="1"/>
    <col min="2809" max="2809" width="32.8984375" style="116" customWidth="1"/>
    <col min="2810" max="2815" width="8.8984375" style="116"/>
    <col min="2816" max="2816" width="32.8984375" style="116" customWidth="1"/>
    <col min="2817" max="2817" width="5.8984375" style="116" customWidth="1"/>
    <col min="2818" max="2818" width="32.8984375" style="116" customWidth="1"/>
    <col min="2819" max="2819" width="5.8984375" style="116" customWidth="1"/>
    <col min="2820" max="3061" width="8.8984375" style="116"/>
    <col min="3062" max="3062" width="5.8984375" style="116" customWidth="1"/>
    <col min="3063" max="3063" width="32.8984375" style="116" customWidth="1"/>
    <col min="3064" max="3064" width="5.8984375" style="116" customWidth="1"/>
    <col min="3065" max="3065" width="32.8984375" style="116" customWidth="1"/>
    <col min="3066" max="3071" width="8.8984375" style="116"/>
    <col min="3072" max="3072" width="32.8984375" style="116" customWidth="1"/>
    <col min="3073" max="3073" width="5.8984375" style="116" customWidth="1"/>
    <col min="3074" max="3074" width="32.8984375" style="116" customWidth="1"/>
    <col min="3075" max="3075" width="5.8984375" style="116" customWidth="1"/>
    <col min="3076" max="3317" width="8.8984375" style="116"/>
    <col min="3318" max="3318" width="5.8984375" style="116" customWidth="1"/>
    <col min="3319" max="3319" width="32.8984375" style="116" customWidth="1"/>
    <col min="3320" max="3320" width="5.8984375" style="116" customWidth="1"/>
    <col min="3321" max="3321" width="32.8984375" style="116" customWidth="1"/>
    <col min="3322" max="3327" width="8.8984375" style="116"/>
    <col min="3328" max="3328" width="32.8984375" style="116" customWidth="1"/>
    <col min="3329" max="3329" width="5.8984375" style="116" customWidth="1"/>
    <col min="3330" max="3330" width="32.8984375" style="116" customWidth="1"/>
    <col min="3331" max="3331" width="5.8984375" style="116" customWidth="1"/>
    <col min="3332" max="3573" width="8.8984375" style="116"/>
    <col min="3574" max="3574" width="5.8984375" style="116" customWidth="1"/>
    <col min="3575" max="3575" width="32.8984375" style="116" customWidth="1"/>
    <col min="3576" max="3576" width="5.8984375" style="116" customWidth="1"/>
    <col min="3577" max="3577" width="32.8984375" style="116" customWidth="1"/>
    <col min="3578" max="3583" width="8.8984375" style="116"/>
    <col min="3584" max="3584" width="32.8984375" style="116" customWidth="1"/>
    <col min="3585" max="3585" width="5.8984375" style="116" customWidth="1"/>
    <col min="3586" max="3586" width="32.8984375" style="116" customWidth="1"/>
    <col min="3587" max="3587" width="5.8984375" style="116" customWidth="1"/>
    <col min="3588" max="3829" width="8.8984375" style="116"/>
    <col min="3830" max="3830" width="5.8984375" style="116" customWidth="1"/>
    <col min="3831" max="3831" width="32.8984375" style="116" customWidth="1"/>
    <col min="3832" max="3832" width="5.8984375" style="116" customWidth="1"/>
    <col min="3833" max="3833" width="32.8984375" style="116" customWidth="1"/>
    <col min="3834" max="3839" width="8.8984375" style="116"/>
    <col min="3840" max="3840" width="32.8984375" style="116" customWidth="1"/>
    <col min="3841" max="3841" width="5.8984375" style="116" customWidth="1"/>
    <col min="3842" max="3842" width="32.8984375" style="116" customWidth="1"/>
    <col min="3843" max="3843" width="5.8984375" style="116" customWidth="1"/>
    <col min="3844" max="4085" width="8.8984375" style="116"/>
    <col min="4086" max="4086" width="5.8984375" style="116" customWidth="1"/>
    <col min="4087" max="4087" width="32.8984375" style="116" customWidth="1"/>
    <col min="4088" max="4088" width="5.8984375" style="116" customWidth="1"/>
    <col min="4089" max="4089" width="32.8984375" style="116" customWidth="1"/>
    <col min="4090" max="4095" width="8.8984375" style="116"/>
    <col min="4096" max="4096" width="32.8984375" style="116" customWidth="1"/>
    <col min="4097" max="4097" width="5.8984375" style="116" customWidth="1"/>
    <col min="4098" max="4098" width="32.8984375" style="116" customWidth="1"/>
    <col min="4099" max="4099" width="5.8984375" style="116" customWidth="1"/>
    <col min="4100" max="4341" width="8.8984375" style="116"/>
    <col min="4342" max="4342" width="5.8984375" style="116" customWidth="1"/>
    <col min="4343" max="4343" width="32.8984375" style="116" customWidth="1"/>
    <col min="4344" max="4344" width="5.8984375" style="116" customWidth="1"/>
    <col min="4345" max="4345" width="32.8984375" style="116" customWidth="1"/>
    <col min="4346" max="4351" width="8.8984375" style="116"/>
    <col min="4352" max="4352" width="32.8984375" style="116" customWidth="1"/>
    <col min="4353" max="4353" width="5.8984375" style="116" customWidth="1"/>
    <col min="4354" max="4354" width="32.8984375" style="116" customWidth="1"/>
    <col min="4355" max="4355" width="5.8984375" style="116" customWidth="1"/>
    <col min="4356" max="4597" width="8.8984375" style="116"/>
    <col min="4598" max="4598" width="5.8984375" style="116" customWidth="1"/>
    <col min="4599" max="4599" width="32.8984375" style="116" customWidth="1"/>
    <col min="4600" max="4600" width="5.8984375" style="116" customWidth="1"/>
    <col min="4601" max="4601" width="32.8984375" style="116" customWidth="1"/>
    <col min="4602" max="4607" width="8.8984375" style="116"/>
    <col min="4608" max="4608" width="32.8984375" style="116" customWidth="1"/>
    <col min="4609" max="4609" width="5.8984375" style="116" customWidth="1"/>
    <col min="4610" max="4610" width="32.8984375" style="116" customWidth="1"/>
    <col min="4611" max="4611" width="5.8984375" style="116" customWidth="1"/>
    <col min="4612" max="4853" width="8.8984375" style="116"/>
    <col min="4854" max="4854" width="5.8984375" style="116" customWidth="1"/>
    <col min="4855" max="4855" width="32.8984375" style="116" customWidth="1"/>
    <col min="4856" max="4856" width="5.8984375" style="116" customWidth="1"/>
    <col min="4857" max="4857" width="32.8984375" style="116" customWidth="1"/>
    <col min="4858" max="4863" width="8.8984375" style="116"/>
    <col min="4864" max="4864" width="32.8984375" style="116" customWidth="1"/>
    <col min="4865" max="4865" width="5.8984375" style="116" customWidth="1"/>
    <col min="4866" max="4866" width="32.8984375" style="116" customWidth="1"/>
    <col min="4867" max="4867" width="5.8984375" style="116" customWidth="1"/>
    <col min="4868" max="5109" width="8.8984375" style="116"/>
    <col min="5110" max="5110" width="5.8984375" style="116" customWidth="1"/>
    <col min="5111" max="5111" width="32.8984375" style="116" customWidth="1"/>
    <col min="5112" max="5112" width="5.8984375" style="116" customWidth="1"/>
    <col min="5113" max="5113" width="32.8984375" style="116" customWidth="1"/>
    <col min="5114" max="5119" width="8.8984375" style="116"/>
    <col min="5120" max="5120" width="32.8984375" style="116" customWidth="1"/>
    <col min="5121" max="5121" width="5.8984375" style="116" customWidth="1"/>
    <col min="5122" max="5122" width="32.8984375" style="116" customWidth="1"/>
    <col min="5123" max="5123" width="5.8984375" style="116" customWidth="1"/>
    <col min="5124" max="5365" width="8.8984375" style="116"/>
    <col min="5366" max="5366" width="5.8984375" style="116" customWidth="1"/>
    <col min="5367" max="5367" width="32.8984375" style="116" customWidth="1"/>
    <col min="5368" max="5368" width="5.8984375" style="116" customWidth="1"/>
    <col min="5369" max="5369" width="32.8984375" style="116" customWidth="1"/>
    <col min="5370" max="5375" width="8.8984375" style="116"/>
    <col min="5376" max="5376" width="32.8984375" style="116" customWidth="1"/>
    <col min="5377" max="5377" width="5.8984375" style="116" customWidth="1"/>
    <col min="5378" max="5378" width="32.8984375" style="116" customWidth="1"/>
    <col min="5379" max="5379" width="5.8984375" style="116" customWidth="1"/>
    <col min="5380" max="5621" width="8.8984375" style="116"/>
    <col min="5622" max="5622" width="5.8984375" style="116" customWidth="1"/>
    <col min="5623" max="5623" width="32.8984375" style="116" customWidth="1"/>
    <col min="5624" max="5624" width="5.8984375" style="116" customWidth="1"/>
    <col min="5625" max="5625" width="32.8984375" style="116" customWidth="1"/>
    <col min="5626" max="5631" width="8.8984375" style="116"/>
    <col min="5632" max="5632" width="32.8984375" style="116" customWidth="1"/>
    <col min="5633" max="5633" width="5.8984375" style="116" customWidth="1"/>
    <col min="5634" max="5634" width="32.8984375" style="116" customWidth="1"/>
    <col min="5635" max="5635" width="5.8984375" style="116" customWidth="1"/>
    <col min="5636" max="5877" width="8.8984375" style="116"/>
    <col min="5878" max="5878" width="5.8984375" style="116" customWidth="1"/>
    <col min="5879" max="5879" width="32.8984375" style="116" customWidth="1"/>
    <col min="5880" max="5880" width="5.8984375" style="116" customWidth="1"/>
    <col min="5881" max="5881" width="32.8984375" style="116" customWidth="1"/>
    <col min="5882" max="5887" width="8.8984375" style="116"/>
    <col min="5888" max="5888" width="32.8984375" style="116" customWidth="1"/>
    <col min="5889" max="5889" width="5.8984375" style="116" customWidth="1"/>
    <col min="5890" max="5890" width="32.8984375" style="116" customWidth="1"/>
    <col min="5891" max="5891" width="5.8984375" style="116" customWidth="1"/>
    <col min="5892" max="6133" width="8.8984375" style="116"/>
    <col min="6134" max="6134" width="5.8984375" style="116" customWidth="1"/>
    <col min="6135" max="6135" width="32.8984375" style="116" customWidth="1"/>
    <col min="6136" max="6136" width="5.8984375" style="116" customWidth="1"/>
    <col min="6137" max="6137" width="32.8984375" style="116" customWidth="1"/>
    <col min="6138" max="6143" width="8.8984375" style="116"/>
    <col min="6144" max="6144" width="32.8984375" style="116" customWidth="1"/>
    <col min="6145" max="6145" width="5.8984375" style="116" customWidth="1"/>
    <col min="6146" max="6146" width="32.8984375" style="116" customWidth="1"/>
    <col min="6147" max="6147" width="5.8984375" style="116" customWidth="1"/>
    <col min="6148" max="6389" width="8.8984375" style="116"/>
    <col min="6390" max="6390" width="5.8984375" style="116" customWidth="1"/>
    <col min="6391" max="6391" width="32.8984375" style="116" customWidth="1"/>
    <col min="6392" max="6392" width="5.8984375" style="116" customWidth="1"/>
    <col min="6393" max="6393" width="32.8984375" style="116" customWidth="1"/>
    <col min="6394" max="6399" width="8.8984375" style="116"/>
    <col min="6400" max="6400" width="32.8984375" style="116" customWidth="1"/>
    <col min="6401" max="6401" width="5.8984375" style="116" customWidth="1"/>
    <col min="6402" max="6402" width="32.8984375" style="116" customWidth="1"/>
    <col min="6403" max="6403" width="5.8984375" style="116" customWidth="1"/>
    <col min="6404" max="6645" width="8.8984375" style="116"/>
    <col min="6646" max="6646" width="5.8984375" style="116" customWidth="1"/>
    <col min="6647" max="6647" width="32.8984375" style="116" customWidth="1"/>
    <col min="6648" max="6648" width="5.8984375" style="116" customWidth="1"/>
    <col min="6649" max="6649" width="32.8984375" style="116" customWidth="1"/>
    <col min="6650" max="6655" width="8.8984375" style="116"/>
    <col min="6656" max="6656" width="32.8984375" style="116" customWidth="1"/>
    <col min="6657" max="6657" width="5.8984375" style="116" customWidth="1"/>
    <col min="6658" max="6658" width="32.8984375" style="116" customWidth="1"/>
    <col min="6659" max="6659" width="5.8984375" style="116" customWidth="1"/>
    <col min="6660" max="6901" width="8.8984375" style="116"/>
    <col min="6902" max="6902" width="5.8984375" style="116" customWidth="1"/>
    <col min="6903" max="6903" width="32.8984375" style="116" customWidth="1"/>
    <col min="6904" max="6904" width="5.8984375" style="116" customWidth="1"/>
    <col min="6905" max="6905" width="32.8984375" style="116" customWidth="1"/>
    <col min="6906" max="6911" width="8.8984375" style="116"/>
    <col min="6912" max="6912" width="32.8984375" style="116" customWidth="1"/>
    <col min="6913" max="6913" width="5.8984375" style="116" customWidth="1"/>
    <col min="6914" max="6914" width="32.8984375" style="116" customWidth="1"/>
    <col min="6915" max="6915" width="5.8984375" style="116" customWidth="1"/>
    <col min="6916" max="7157" width="8.8984375" style="116"/>
    <col min="7158" max="7158" width="5.8984375" style="116" customWidth="1"/>
    <col min="7159" max="7159" width="32.8984375" style="116" customWidth="1"/>
    <col min="7160" max="7160" width="5.8984375" style="116" customWidth="1"/>
    <col min="7161" max="7161" width="32.8984375" style="116" customWidth="1"/>
    <col min="7162" max="7167" width="8.8984375" style="116"/>
    <col min="7168" max="7168" width="32.8984375" style="116" customWidth="1"/>
    <col min="7169" max="7169" width="5.8984375" style="116" customWidth="1"/>
    <col min="7170" max="7170" width="32.8984375" style="116" customWidth="1"/>
    <col min="7171" max="7171" width="5.8984375" style="116" customWidth="1"/>
    <col min="7172" max="7413" width="8.8984375" style="116"/>
    <col min="7414" max="7414" width="5.8984375" style="116" customWidth="1"/>
    <col min="7415" max="7415" width="32.8984375" style="116" customWidth="1"/>
    <col min="7416" max="7416" width="5.8984375" style="116" customWidth="1"/>
    <col min="7417" max="7417" width="32.8984375" style="116" customWidth="1"/>
    <col min="7418" max="7423" width="8.8984375" style="116"/>
    <col min="7424" max="7424" width="32.8984375" style="116" customWidth="1"/>
    <col min="7425" max="7425" width="5.8984375" style="116" customWidth="1"/>
    <col min="7426" max="7426" width="32.8984375" style="116" customWidth="1"/>
    <col min="7427" max="7427" width="5.8984375" style="116" customWidth="1"/>
    <col min="7428" max="7669" width="8.8984375" style="116"/>
    <col min="7670" max="7670" width="5.8984375" style="116" customWidth="1"/>
    <col min="7671" max="7671" width="32.8984375" style="116" customWidth="1"/>
    <col min="7672" max="7672" width="5.8984375" style="116" customWidth="1"/>
    <col min="7673" max="7673" width="32.8984375" style="116" customWidth="1"/>
    <col min="7674" max="7679" width="8.8984375" style="116"/>
    <col min="7680" max="7680" width="32.8984375" style="116" customWidth="1"/>
    <col min="7681" max="7681" width="5.8984375" style="116" customWidth="1"/>
    <col min="7682" max="7682" width="32.8984375" style="116" customWidth="1"/>
    <col min="7683" max="7683" width="5.8984375" style="116" customWidth="1"/>
    <col min="7684" max="7925" width="8.8984375" style="116"/>
    <col min="7926" max="7926" width="5.8984375" style="116" customWidth="1"/>
    <col min="7927" max="7927" width="32.8984375" style="116" customWidth="1"/>
    <col min="7928" max="7928" width="5.8984375" style="116" customWidth="1"/>
    <col min="7929" max="7929" width="32.8984375" style="116" customWidth="1"/>
    <col min="7930" max="7935" width="8.8984375" style="116"/>
    <col min="7936" max="7936" width="32.8984375" style="116" customWidth="1"/>
    <col min="7937" max="7937" width="5.8984375" style="116" customWidth="1"/>
    <col min="7938" max="7938" width="32.8984375" style="116" customWidth="1"/>
    <col min="7939" max="7939" width="5.8984375" style="116" customWidth="1"/>
    <col min="7940" max="8181" width="8.8984375" style="116"/>
    <col min="8182" max="8182" width="5.8984375" style="116" customWidth="1"/>
    <col min="8183" max="8183" width="32.8984375" style="116" customWidth="1"/>
    <col min="8184" max="8184" width="5.8984375" style="116" customWidth="1"/>
    <col min="8185" max="8185" width="32.8984375" style="116" customWidth="1"/>
    <col min="8186" max="8191" width="8.8984375" style="116"/>
    <col min="8192" max="8192" width="32.8984375" style="116" customWidth="1"/>
    <col min="8193" max="8193" width="5.8984375" style="116" customWidth="1"/>
    <col min="8194" max="8194" width="32.8984375" style="116" customWidth="1"/>
    <col min="8195" max="8195" width="5.8984375" style="116" customWidth="1"/>
    <col min="8196" max="8437" width="8.8984375" style="116"/>
    <col min="8438" max="8438" width="5.8984375" style="116" customWidth="1"/>
    <col min="8439" max="8439" width="32.8984375" style="116" customWidth="1"/>
    <col min="8440" max="8440" width="5.8984375" style="116" customWidth="1"/>
    <col min="8441" max="8441" width="32.8984375" style="116" customWidth="1"/>
    <col min="8442" max="8447" width="8.8984375" style="116"/>
    <col min="8448" max="8448" width="32.8984375" style="116" customWidth="1"/>
    <col min="8449" max="8449" width="5.8984375" style="116" customWidth="1"/>
    <col min="8450" max="8450" width="32.8984375" style="116" customWidth="1"/>
    <col min="8451" max="8451" width="5.8984375" style="116" customWidth="1"/>
    <col min="8452" max="8693" width="8.8984375" style="116"/>
    <col min="8694" max="8694" width="5.8984375" style="116" customWidth="1"/>
    <col min="8695" max="8695" width="32.8984375" style="116" customWidth="1"/>
    <col min="8696" max="8696" width="5.8984375" style="116" customWidth="1"/>
    <col min="8697" max="8697" width="32.8984375" style="116" customWidth="1"/>
    <col min="8698" max="8703" width="8.8984375" style="116"/>
    <col min="8704" max="8704" width="32.8984375" style="116" customWidth="1"/>
    <col min="8705" max="8705" width="5.8984375" style="116" customWidth="1"/>
    <col min="8706" max="8706" width="32.8984375" style="116" customWidth="1"/>
    <col min="8707" max="8707" width="5.8984375" style="116" customWidth="1"/>
    <col min="8708" max="8949" width="8.8984375" style="116"/>
    <col min="8950" max="8950" width="5.8984375" style="116" customWidth="1"/>
    <col min="8951" max="8951" width="32.8984375" style="116" customWidth="1"/>
    <col min="8952" max="8952" width="5.8984375" style="116" customWidth="1"/>
    <col min="8953" max="8953" width="32.8984375" style="116" customWidth="1"/>
    <col min="8954" max="8959" width="8.8984375" style="116"/>
    <col min="8960" max="8960" width="32.8984375" style="116" customWidth="1"/>
    <col min="8961" max="8961" width="5.8984375" style="116" customWidth="1"/>
    <col min="8962" max="8962" width="32.8984375" style="116" customWidth="1"/>
    <col min="8963" max="8963" width="5.8984375" style="116" customWidth="1"/>
    <col min="8964" max="9205" width="8.8984375" style="116"/>
    <col min="9206" max="9206" width="5.8984375" style="116" customWidth="1"/>
    <col min="9207" max="9207" width="32.8984375" style="116" customWidth="1"/>
    <col min="9208" max="9208" width="5.8984375" style="116" customWidth="1"/>
    <col min="9209" max="9209" width="32.8984375" style="116" customWidth="1"/>
    <col min="9210" max="9215" width="8.8984375" style="116"/>
    <col min="9216" max="9216" width="32.8984375" style="116" customWidth="1"/>
    <col min="9217" max="9217" width="5.8984375" style="116" customWidth="1"/>
    <col min="9218" max="9218" width="32.8984375" style="116" customWidth="1"/>
    <col min="9219" max="9219" width="5.8984375" style="116" customWidth="1"/>
    <col min="9220" max="9461" width="8.8984375" style="116"/>
    <col min="9462" max="9462" width="5.8984375" style="116" customWidth="1"/>
    <col min="9463" max="9463" width="32.8984375" style="116" customWidth="1"/>
    <col min="9464" max="9464" width="5.8984375" style="116" customWidth="1"/>
    <col min="9465" max="9465" width="32.8984375" style="116" customWidth="1"/>
    <col min="9466" max="9471" width="8.8984375" style="116"/>
    <col min="9472" max="9472" width="32.8984375" style="116" customWidth="1"/>
    <col min="9473" max="9473" width="5.8984375" style="116" customWidth="1"/>
    <col min="9474" max="9474" width="32.8984375" style="116" customWidth="1"/>
    <col min="9475" max="9475" width="5.8984375" style="116" customWidth="1"/>
    <col min="9476" max="9717" width="8.8984375" style="116"/>
    <col min="9718" max="9718" width="5.8984375" style="116" customWidth="1"/>
    <col min="9719" max="9719" width="32.8984375" style="116" customWidth="1"/>
    <col min="9720" max="9720" width="5.8984375" style="116" customWidth="1"/>
    <col min="9721" max="9721" width="32.8984375" style="116" customWidth="1"/>
    <col min="9722" max="9727" width="8.8984375" style="116"/>
    <col min="9728" max="9728" width="32.8984375" style="116" customWidth="1"/>
    <col min="9729" max="9729" width="5.8984375" style="116" customWidth="1"/>
    <col min="9730" max="9730" width="32.8984375" style="116" customWidth="1"/>
    <col min="9731" max="9731" width="5.8984375" style="116" customWidth="1"/>
    <col min="9732" max="9973" width="8.8984375" style="116"/>
    <col min="9974" max="9974" width="5.8984375" style="116" customWidth="1"/>
    <col min="9975" max="9975" width="32.8984375" style="116" customWidth="1"/>
    <col min="9976" max="9976" width="5.8984375" style="116" customWidth="1"/>
    <col min="9977" max="9977" width="32.8984375" style="116" customWidth="1"/>
    <col min="9978" max="9983" width="8.8984375" style="116"/>
    <col min="9984" max="9984" width="32.8984375" style="116" customWidth="1"/>
    <col min="9985" max="9985" width="5.8984375" style="116" customWidth="1"/>
    <col min="9986" max="9986" width="32.8984375" style="116" customWidth="1"/>
    <col min="9987" max="9987" width="5.8984375" style="116" customWidth="1"/>
    <col min="9988" max="10229" width="8.8984375" style="116"/>
    <col min="10230" max="10230" width="5.8984375" style="116" customWidth="1"/>
    <col min="10231" max="10231" width="32.8984375" style="116" customWidth="1"/>
    <col min="10232" max="10232" width="5.8984375" style="116" customWidth="1"/>
    <col min="10233" max="10233" width="32.8984375" style="116" customWidth="1"/>
    <col min="10234" max="10239" width="8.8984375" style="116"/>
    <col min="10240" max="10240" width="32.8984375" style="116" customWidth="1"/>
    <col min="10241" max="10241" width="5.8984375" style="116" customWidth="1"/>
    <col min="10242" max="10242" width="32.8984375" style="116" customWidth="1"/>
    <col min="10243" max="10243" width="5.8984375" style="116" customWidth="1"/>
    <col min="10244" max="10485" width="8.8984375" style="116"/>
    <col min="10486" max="10486" width="5.8984375" style="116" customWidth="1"/>
    <col min="10487" max="10487" width="32.8984375" style="116" customWidth="1"/>
    <col min="10488" max="10488" width="5.8984375" style="116" customWidth="1"/>
    <col min="10489" max="10489" width="32.8984375" style="116" customWidth="1"/>
    <col min="10490" max="10495" width="8.8984375" style="116"/>
    <col min="10496" max="10496" width="32.8984375" style="116" customWidth="1"/>
    <col min="10497" max="10497" width="5.8984375" style="116" customWidth="1"/>
    <col min="10498" max="10498" width="32.8984375" style="116" customWidth="1"/>
    <col min="10499" max="10499" width="5.8984375" style="116" customWidth="1"/>
    <col min="10500" max="10741" width="8.8984375" style="116"/>
    <col min="10742" max="10742" width="5.8984375" style="116" customWidth="1"/>
    <col min="10743" max="10743" width="32.8984375" style="116" customWidth="1"/>
    <col min="10744" max="10744" width="5.8984375" style="116" customWidth="1"/>
    <col min="10745" max="10745" width="32.8984375" style="116" customWidth="1"/>
    <col min="10746" max="10751" width="8.8984375" style="116"/>
    <col min="10752" max="10752" width="32.8984375" style="116" customWidth="1"/>
    <col min="10753" max="10753" width="5.8984375" style="116" customWidth="1"/>
    <col min="10754" max="10754" width="32.8984375" style="116" customWidth="1"/>
    <col min="10755" max="10755" width="5.8984375" style="116" customWidth="1"/>
    <col min="10756" max="10997" width="8.8984375" style="116"/>
    <col min="10998" max="10998" width="5.8984375" style="116" customWidth="1"/>
    <col min="10999" max="10999" width="32.8984375" style="116" customWidth="1"/>
    <col min="11000" max="11000" width="5.8984375" style="116" customWidth="1"/>
    <col min="11001" max="11001" width="32.8984375" style="116" customWidth="1"/>
    <col min="11002" max="11007" width="8.8984375" style="116"/>
    <col min="11008" max="11008" width="32.8984375" style="116" customWidth="1"/>
    <col min="11009" max="11009" width="5.8984375" style="116" customWidth="1"/>
    <col min="11010" max="11010" width="32.8984375" style="116" customWidth="1"/>
    <col min="11011" max="11011" width="5.8984375" style="116" customWidth="1"/>
    <col min="11012" max="11253" width="8.8984375" style="116"/>
    <col min="11254" max="11254" width="5.8984375" style="116" customWidth="1"/>
    <col min="11255" max="11255" width="32.8984375" style="116" customWidth="1"/>
    <col min="11256" max="11256" width="5.8984375" style="116" customWidth="1"/>
    <col min="11257" max="11257" width="32.8984375" style="116" customWidth="1"/>
    <col min="11258" max="11263" width="8.8984375" style="116"/>
    <col min="11264" max="11264" width="32.8984375" style="116" customWidth="1"/>
    <col min="11265" max="11265" width="5.8984375" style="116" customWidth="1"/>
    <col min="11266" max="11266" width="32.8984375" style="116" customWidth="1"/>
    <col min="11267" max="11267" width="5.8984375" style="116" customWidth="1"/>
    <col min="11268" max="11509" width="8.8984375" style="116"/>
    <col min="11510" max="11510" width="5.8984375" style="116" customWidth="1"/>
    <col min="11511" max="11511" width="32.8984375" style="116" customWidth="1"/>
    <col min="11512" max="11512" width="5.8984375" style="116" customWidth="1"/>
    <col min="11513" max="11513" width="32.8984375" style="116" customWidth="1"/>
    <col min="11514" max="11519" width="8.8984375" style="116"/>
    <col min="11520" max="11520" width="32.8984375" style="116" customWidth="1"/>
    <col min="11521" max="11521" width="5.8984375" style="116" customWidth="1"/>
    <col min="11522" max="11522" width="32.8984375" style="116" customWidth="1"/>
    <col min="11523" max="11523" width="5.8984375" style="116" customWidth="1"/>
    <col min="11524" max="11765" width="8.8984375" style="116"/>
    <col min="11766" max="11766" width="5.8984375" style="116" customWidth="1"/>
    <col min="11767" max="11767" width="32.8984375" style="116" customWidth="1"/>
    <col min="11768" max="11768" width="5.8984375" style="116" customWidth="1"/>
    <col min="11769" max="11769" width="32.8984375" style="116" customWidth="1"/>
    <col min="11770" max="11775" width="8.8984375" style="116"/>
    <col min="11776" max="11776" width="32.8984375" style="116" customWidth="1"/>
    <col min="11777" max="11777" width="5.8984375" style="116" customWidth="1"/>
    <col min="11778" max="11778" width="32.8984375" style="116" customWidth="1"/>
    <col min="11779" max="11779" width="5.8984375" style="116" customWidth="1"/>
    <col min="11780" max="12021" width="8.8984375" style="116"/>
    <col min="12022" max="12022" width="5.8984375" style="116" customWidth="1"/>
    <col min="12023" max="12023" width="32.8984375" style="116" customWidth="1"/>
    <col min="12024" max="12024" width="5.8984375" style="116" customWidth="1"/>
    <col min="12025" max="12025" width="32.8984375" style="116" customWidth="1"/>
    <col min="12026" max="12031" width="8.8984375" style="116"/>
    <col min="12032" max="12032" width="32.8984375" style="116" customWidth="1"/>
    <col min="12033" max="12033" width="5.8984375" style="116" customWidth="1"/>
    <col min="12034" max="12034" width="32.8984375" style="116" customWidth="1"/>
    <col min="12035" max="12035" width="5.8984375" style="116" customWidth="1"/>
    <col min="12036" max="12277" width="8.8984375" style="116"/>
    <col min="12278" max="12278" width="5.8984375" style="116" customWidth="1"/>
    <col min="12279" max="12279" width="32.8984375" style="116" customWidth="1"/>
    <col min="12280" max="12280" width="5.8984375" style="116" customWidth="1"/>
    <col min="12281" max="12281" width="32.8984375" style="116" customWidth="1"/>
    <col min="12282" max="12287" width="8.8984375" style="116"/>
    <col min="12288" max="12288" width="32.8984375" style="116" customWidth="1"/>
    <col min="12289" max="12289" width="5.8984375" style="116" customWidth="1"/>
    <col min="12290" max="12290" width="32.8984375" style="116" customWidth="1"/>
    <col min="12291" max="12291" width="5.8984375" style="116" customWidth="1"/>
    <col min="12292" max="12533" width="8.8984375" style="116"/>
    <col min="12534" max="12534" width="5.8984375" style="116" customWidth="1"/>
    <col min="12535" max="12535" width="32.8984375" style="116" customWidth="1"/>
    <col min="12536" max="12536" width="5.8984375" style="116" customWidth="1"/>
    <col min="12537" max="12537" width="32.8984375" style="116" customWidth="1"/>
    <col min="12538" max="12543" width="8.8984375" style="116"/>
    <col min="12544" max="12544" width="32.8984375" style="116" customWidth="1"/>
    <col min="12545" max="12545" width="5.8984375" style="116" customWidth="1"/>
    <col min="12546" max="12546" width="32.8984375" style="116" customWidth="1"/>
    <col min="12547" max="12547" width="5.8984375" style="116" customWidth="1"/>
    <col min="12548" max="12789" width="8.8984375" style="116"/>
    <col min="12790" max="12790" width="5.8984375" style="116" customWidth="1"/>
    <col min="12791" max="12791" width="32.8984375" style="116" customWidth="1"/>
    <col min="12792" max="12792" width="5.8984375" style="116" customWidth="1"/>
    <col min="12793" max="12793" width="32.8984375" style="116" customWidth="1"/>
    <col min="12794" max="12799" width="8.8984375" style="116"/>
    <col min="12800" max="12800" width="32.8984375" style="116" customWidth="1"/>
    <col min="12801" max="12801" width="5.8984375" style="116" customWidth="1"/>
    <col min="12802" max="12802" width="32.8984375" style="116" customWidth="1"/>
    <col min="12803" max="12803" width="5.8984375" style="116" customWidth="1"/>
    <col min="12804" max="13045" width="8.8984375" style="116"/>
    <col min="13046" max="13046" width="5.8984375" style="116" customWidth="1"/>
    <col min="13047" max="13047" width="32.8984375" style="116" customWidth="1"/>
    <col min="13048" max="13048" width="5.8984375" style="116" customWidth="1"/>
    <col min="13049" max="13049" width="32.8984375" style="116" customWidth="1"/>
    <col min="13050" max="13055" width="8.8984375" style="116"/>
    <col min="13056" max="13056" width="32.8984375" style="116" customWidth="1"/>
    <col min="13057" max="13057" width="5.8984375" style="116" customWidth="1"/>
    <col min="13058" max="13058" width="32.8984375" style="116" customWidth="1"/>
    <col min="13059" max="13059" width="5.8984375" style="116" customWidth="1"/>
    <col min="13060" max="13301" width="8.8984375" style="116"/>
    <col min="13302" max="13302" width="5.8984375" style="116" customWidth="1"/>
    <col min="13303" max="13303" width="32.8984375" style="116" customWidth="1"/>
    <col min="13304" max="13304" width="5.8984375" style="116" customWidth="1"/>
    <col min="13305" max="13305" width="32.8984375" style="116" customWidth="1"/>
    <col min="13306" max="13311" width="8.8984375" style="116"/>
    <col min="13312" max="13312" width="32.8984375" style="116" customWidth="1"/>
    <col min="13313" max="13313" width="5.8984375" style="116" customWidth="1"/>
    <col min="13314" max="13314" width="32.8984375" style="116" customWidth="1"/>
    <col min="13315" max="13315" width="5.8984375" style="116" customWidth="1"/>
    <col min="13316" max="13557" width="8.8984375" style="116"/>
    <col min="13558" max="13558" width="5.8984375" style="116" customWidth="1"/>
    <col min="13559" max="13559" width="32.8984375" style="116" customWidth="1"/>
    <col min="13560" max="13560" width="5.8984375" style="116" customWidth="1"/>
    <col min="13561" max="13561" width="32.8984375" style="116" customWidth="1"/>
    <col min="13562" max="13567" width="8.8984375" style="116"/>
    <col min="13568" max="13568" width="32.8984375" style="116" customWidth="1"/>
    <col min="13569" max="13569" width="5.8984375" style="116" customWidth="1"/>
    <col min="13570" max="13570" width="32.8984375" style="116" customWidth="1"/>
    <col min="13571" max="13571" width="5.8984375" style="116" customWidth="1"/>
    <col min="13572" max="13813" width="8.8984375" style="116"/>
    <col min="13814" max="13814" width="5.8984375" style="116" customWidth="1"/>
    <col min="13815" max="13815" width="32.8984375" style="116" customWidth="1"/>
    <col min="13816" max="13816" width="5.8984375" style="116" customWidth="1"/>
    <col min="13817" max="13817" width="32.8984375" style="116" customWidth="1"/>
    <col min="13818" max="13823" width="8.8984375" style="116"/>
    <col min="13824" max="13824" width="32.8984375" style="116" customWidth="1"/>
    <col min="13825" max="13825" width="5.8984375" style="116" customWidth="1"/>
    <col min="13826" max="13826" width="32.8984375" style="116" customWidth="1"/>
    <col min="13827" max="13827" width="5.8984375" style="116" customWidth="1"/>
    <col min="13828" max="14069" width="8.8984375" style="116"/>
    <col min="14070" max="14070" width="5.8984375" style="116" customWidth="1"/>
    <col min="14071" max="14071" width="32.8984375" style="116" customWidth="1"/>
    <col min="14072" max="14072" width="5.8984375" style="116" customWidth="1"/>
    <col min="14073" max="14073" width="32.8984375" style="116" customWidth="1"/>
    <col min="14074" max="14079" width="8.8984375" style="116"/>
    <col min="14080" max="14080" width="32.8984375" style="116" customWidth="1"/>
    <col min="14081" max="14081" width="5.8984375" style="116" customWidth="1"/>
    <col min="14082" max="14082" width="32.8984375" style="116" customWidth="1"/>
    <col min="14083" max="14083" width="5.8984375" style="116" customWidth="1"/>
    <col min="14084" max="14325" width="8.8984375" style="116"/>
    <col min="14326" max="14326" width="5.8984375" style="116" customWidth="1"/>
    <col min="14327" max="14327" width="32.8984375" style="116" customWidth="1"/>
    <col min="14328" max="14328" width="5.8984375" style="116" customWidth="1"/>
    <col min="14329" max="14329" width="32.8984375" style="116" customWidth="1"/>
    <col min="14330" max="14335" width="8.8984375" style="116"/>
    <col min="14336" max="14336" width="32.8984375" style="116" customWidth="1"/>
    <col min="14337" max="14337" width="5.8984375" style="116" customWidth="1"/>
    <col min="14338" max="14338" width="32.8984375" style="116" customWidth="1"/>
    <col min="14339" max="14339" width="5.8984375" style="116" customWidth="1"/>
    <col min="14340" max="14581" width="8.8984375" style="116"/>
    <col min="14582" max="14582" width="5.8984375" style="116" customWidth="1"/>
    <col min="14583" max="14583" width="32.8984375" style="116" customWidth="1"/>
    <col min="14584" max="14584" width="5.8984375" style="116" customWidth="1"/>
    <col min="14585" max="14585" width="32.8984375" style="116" customWidth="1"/>
    <col min="14586" max="14591" width="8.8984375" style="116"/>
    <col min="14592" max="14592" width="32.8984375" style="116" customWidth="1"/>
    <col min="14593" max="14593" width="5.8984375" style="116" customWidth="1"/>
    <col min="14594" max="14594" width="32.8984375" style="116" customWidth="1"/>
    <col min="14595" max="14595" width="5.8984375" style="116" customWidth="1"/>
    <col min="14596" max="14837" width="8.8984375" style="116"/>
    <col min="14838" max="14838" width="5.8984375" style="116" customWidth="1"/>
    <col min="14839" max="14839" width="32.8984375" style="116" customWidth="1"/>
    <col min="14840" max="14840" width="5.8984375" style="116" customWidth="1"/>
    <col min="14841" max="14841" width="32.8984375" style="116" customWidth="1"/>
    <col min="14842" max="14847" width="8.8984375" style="116"/>
    <col min="14848" max="14848" width="32.8984375" style="116" customWidth="1"/>
    <col min="14849" max="14849" width="5.8984375" style="116" customWidth="1"/>
    <col min="14850" max="14850" width="32.8984375" style="116" customWidth="1"/>
    <col min="14851" max="14851" width="5.8984375" style="116" customWidth="1"/>
    <col min="14852" max="15093" width="8.8984375" style="116"/>
    <col min="15094" max="15094" width="5.8984375" style="116" customWidth="1"/>
    <col min="15095" max="15095" width="32.8984375" style="116" customWidth="1"/>
    <col min="15096" max="15096" width="5.8984375" style="116" customWidth="1"/>
    <col min="15097" max="15097" width="32.8984375" style="116" customWidth="1"/>
    <col min="15098" max="15103" width="8.8984375" style="116"/>
    <col min="15104" max="15104" width="32.8984375" style="116" customWidth="1"/>
    <col min="15105" max="15105" width="5.8984375" style="116" customWidth="1"/>
    <col min="15106" max="15106" width="32.8984375" style="116" customWidth="1"/>
    <col min="15107" max="15107" width="5.8984375" style="116" customWidth="1"/>
    <col min="15108" max="15349" width="8.8984375" style="116"/>
    <col min="15350" max="15350" width="5.8984375" style="116" customWidth="1"/>
    <col min="15351" max="15351" width="32.8984375" style="116" customWidth="1"/>
    <col min="15352" max="15352" width="5.8984375" style="116" customWidth="1"/>
    <col min="15353" max="15353" width="32.8984375" style="116" customWidth="1"/>
    <col min="15354" max="15359" width="8.8984375" style="116"/>
    <col min="15360" max="15360" width="32.8984375" style="116" customWidth="1"/>
    <col min="15361" max="15361" width="5.8984375" style="116" customWidth="1"/>
    <col min="15362" max="15362" width="32.8984375" style="116" customWidth="1"/>
    <col min="15363" max="15363" width="5.8984375" style="116" customWidth="1"/>
    <col min="15364" max="15605" width="8.8984375" style="116"/>
    <col min="15606" max="15606" width="5.8984375" style="116" customWidth="1"/>
    <col min="15607" max="15607" width="32.8984375" style="116" customWidth="1"/>
    <col min="15608" max="15608" width="5.8984375" style="116" customWidth="1"/>
    <col min="15609" max="15609" width="32.8984375" style="116" customWidth="1"/>
    <col min="15610" max="15615" width="8.8984375" style="116"/>
    <col min="15616" max="15616" width="32.8984375" style="116" customWidth="1"/>
    <col min="15617" max="15617" width="5.8984375" style="116" customWidth="1"/>
    <col min="15618" max="15618" width="32.8984375" style="116" customWidth="1"/>
    <col min="15619" max="15619" width="5.8984375" style="116" customWidth="1"/>
    <col min="15620" max="15861" width="8.8984375" style="116"/>
    <col min="15862" max="15862" width="5.8984375" style="116" customWidth="1"/>
    <col min="15863" max="15863" width="32.8984375" style="116" customWidth="1"/>
    <col min="15864" max="15864" width="5.8984375" style="116" customWidth="1"/>
    <col min="15865" max="15865" width="32.8984375" style="116" customWidth="1"/>
    <col min="15866" max="15871" width="8.8984375" style="116"/>
    <col min="15872" max="15872" width="32.8984375" style="116" customWidth="1"/>
    <col min="15873" max="15873" width="5.8984375" style="116" customWidth="1"/>
    <col min="15874" max="15874" width="32.8984375" style="116" customWidth="1"/>
    <col min="15875" max="15875" width="5.8984375" style="116" customWidth="1"/>
    <col min="15876" max="16117" width="8.8984375" style="116"/>
    <col min="16118" max="16118" width="5.8984375" style="116" customWidth="1"/>
    <col min="16119" max="16119" width="32.8984375" style="116" customWidth="1"/>
    <col min="16120" max="16120" width="5.8984375" style="116" customWidth="1"/>
    <col min="16121" max="16121" width="32.8984375" style="116" customWidth="1"/>
    <col min="16122" max="16127" width="8.8984375" style="116"/>
    <col min="16128" max="16128" width="32.8984375" style="116" customWidth="1"/>
    <col min="16129" max="16129" width="5.8984375" style="116" customWidth="1"/>
    <col min="16130" max="16130" width="32.8984375" style="116" customWidth="1"/>
    <col min="16131" max="16131" width="5.8984375" style="116" customWidth="1"/>
    <col min="16132" max="16384" width="8.8984375" style="116"/>
  </cols>
  <sheetData>
    <row r="1" spans="1:17" ht="18" customHeight="1" x14ac:dyDescent="0.25">
      <c r="A1" s="167" t="s">
        <v>20</v>
      </c>
    </row>
    <row r="2" spans="1:17" ht="23.25" customHeight="1" x14ac:dyDescent="0.3">
      <c r="A2" s="195" t="s">
        <v>14</v>
      </c>
      <c r="B2" s="195"/>
      <c r="C2" s="195"/>
      <c r="D2" s="195"/>
      <c r="E2" s="195"/>
      <c r="J2" s="116"/>
      <c r="K2" s="116"/>
    </row>
    <row r="3" spans="1:17" ht="18" customHeight="1" x14ac:dyDescent="0.25">
      <c r="A3" s="176" t="s">
        <v>74</v>
      </c>
      <c r="B3" s="196" t="s">
        <v>209</v>
      </c>
      <c r="C3" s="42" t="s">
        <v>27</v>
      </c>
      <c r="D3" s="42" t="s">
        <v>39</v>
      </c>
      <c r="E3" s="42" t="s">
        <v>27</v>
      </c>
      <c r="J3" s="116"/>
      <c r="K3" s="116"/>
    </row>
    <row r="4" spans="1:17" ht="18" customHeight="1" x14ac:dyDescent="0.25">
      <c r="A4" s="176"/>
      <c r="B4" s="196"/>
      <c r="C4" s="30" t="s">
        <v>326</v>
      </c>
      <c r="D4" s="30" t="s">
        <v>326</v>
      </c>
      <c r="E4" s="30" t="s">
        <v>362</v>
      </c>
      <c r="J4" s="116"/>
      <c r="K4" s="116"/>
      <c r="M4" s="118"/>
      <c r="N4" s="118"/>
      <c r="O4" s="119"/>
      <c r="P4" s="119"/>
      <c r="Q4" s="119"/>
    </row>
    <row r="5" spans="1:17" ht="18" customHeight="1" x14ac:dyDescent="0.25">
      <c r="A5" s="176"/>
      <c r="B5" s="196"/>
      <c r="C5" s="197" t="s">
        <v>52</v>
      </c>
      <c r="D5" s="198"/>
      <c r="E5" s="199"/>
      <c r="J5" s="116"/>
      <c r="K5" s="116"/>
      <c r="M5" s="118"/>
      <c r="N5" s="118"/>
      <c r="O5" s="119"/>
      <c r="P5" s="119"/>
      <c r="Q5" s="119"/>
    </row>
    <row r="6" spans="1:17" ht="20.100000000000001" customHeight="1" x14ac:dyDescent="0.25">
      <c r="A6" s="120">
        <v>1</v>
      </c>
      <c r="B6" s="121" t="s">
        <v>210</v>
      </c>
      <c r="C6" s="112">
        <v>18742.950878</v>
      </c>
      <c r="D6" s="112">
        <v>22243.243910000001</v>
      </c>
      <c r="E6" s="112">
        <v>26249.409839</v>
      </c>
      <c r="J6" s="116"/>
      <c r="K6" s="116"/>
      <c r="M6" s="118"/>
      <c r="N6" s="118"/>
      <c r="O6" s="119"/>
      <c r="P6" s="119"/>
      <c r="Q6" s="119"/>
    </row>
    <row r="7" spans="1:17" ht="20.100000000000001" customHeight="1" x14ac:dyDescent="0.25">
      <c r="A7" s="122">
        <v>2</v>
      </c>
      <c r="B7" s="123" t="s">
        <v>211</v>
      </c>
      <c r="C7" s="114">
        <v>22326.035250000001</v>
      </c>
      <c r="D7" s="114">
        <v>29527.928500999999</v>
      </c>
      <c r="E7" s="114">
        <v>26438.571358000001</v>
      </c>
      <c r="J7" s="116"/>
      <c r="K7" s="116"/>
    </row>
    <row r="8" spans="1:17" ht="20.100000000000001" customHeight="1" thickBot="1" x14ac:dyDescent="0.3">
      <c r="A8" s="124">
        <v>3</v>
      </c>
      <c r="B8" s="125" t="s">
        <v>212</v>
      </c>
      <c r="C8" s="126">
        <v>11389.036464000001</v>
      </c>
      <c r="D8" s="126">
        <v>12988.927457</v>
      </c>
      <c r="E8" s="126">
        <v>13880.739099</v>
      </c>
      <c r="J8" s="116"/>
      <c r="K8" s="116"/>
    </row>
    <row r="9" spans="1:17" ht="19.5" customHeight="1" thickBot="1" x14ac:dyDescent="0.3">
      <c r="A9" s="127"/>
      <c r="B9" s="157" t="s">
        <v>73</v>
      </c>
      <c r="C9" s="158">
        <v>52458.022592000008</v>
      </c>
      <c r="D9" s="158">
        <v>64760.099867999998</v>
      </c>
      <c r="E9" s="158">
        <v>66568.720296</v>
      </c>
      <c r="J9" s="116"/>
      <c r="K9" s="116"/>
    </row>
    <row r="10" spans="1:17" ht="35.1" customHeight="1" x14ac:dyDescent="0.25">
      <c r="A10" s="1"/>
      <c r="B10" s="1"/>
      <c r="C10" s="5"/>
      <c r="D10" s="5"/>
      <c r="E10" s="5"/>
      <c r="J10" s="116"/>
      <c r="K10" s="116"/>
    </row>
    <row r="11" spans="1:17" ht="35.1" customHeight="1" x14ac:dyDescent="0.25">
      <c r="A11" s="1"/>
      <c r="B11" s="1"/>
      <c r="C11" s="1"/>
      <c r="D11" s="1"/>
      <c r="E11" s="1"/>
      <c r="J11" s="116"/>
      <c r="K11" s="116"/>
    </row>
    <row r="12" spans="1:17" ht="35.1" customHeight="1" x14ac:dyDescent="0.25">
      <c r="A12" s="1"/>
      <c r="B12" s="1"/>
      <c r="C12" s="1"/>
      <c r="D12" s="1"/>
      <c r="E12" s="1"/>
      <c r="J12" s="116"/>
      <c r="K12" s="116"/>
    </row>
    <row r="13" spans="1:17" ht="35.1" customHeight="1" x14ac:dyDescent="0.25">
      <c r="A13" s="1"/>
      <c r="B13" s="1"/>
      <c r="C13" s="1"/>
      <c r="D13" s="1"/>
      <c r="E13" s="1"/>
      <c r="J13" s="116"/>
      <c r="K13" s="116"/>
    </row>
    <row r="14" spans="1:17" ht="35.1" customHeight="1" x14ac:dyDescent="0.25">
      <c r="A14" s="1"/>
      <c r="B14" s="1"/>
      <c r="C14" s="1"/>
      <c r="D14" s="1"/>
      <c r="E14" s="1"/>
      <c r="J14" s="116"/>
      <c r="K14" s="116"/>
    </row>
    <row r="15" spans="1:17" ht="35.1" customHeight="1" x14ac:dyDescent="0.25">
      <c r="A15" s="1"/>
      <c r="B15" s="1"/>
      <c r="C15" s="1"/>
      <c r="D15" s="1"/>
      <c r="E15" s="1"/>
      <c r="J15" s="116"/>
      <c r="K15" s="116"/>
    </row>
    <row r="16" spans="1:17" ht="35.1" customHeight="1" x14ac:dyDescent="0.25">
      <c r="A16" s="1"/>
      <c r="B16" s="1"/>
      <c r="C16" s="1"/>
      <c r="D16" s="1"/>
      <c r="E16" s="1"/>
      <c r="J16" s="116"/>
      <c r="K16" s="116"/>
    </row>
    <row r="17" spans="1:11" ht="35.1" customHeight="1" x14ac:dyDescent="0.25">
      <c r="A17" s="1"/>
      <c r="B17" s="1"/>
      <c r="C17" s="1"/>
      <c r="D17" s="1"/>
      <c r="E17" s="1"/>
      <c r="J17" s="116"/>
      <c r="K17" s="116"/>
    </row>
    <row r="18" spans="1:11" ht="35.1" customHeight="1" x14ac:dyDescent="0.25">
      <c r="A18" s="1"/>
      <c r="B18" s="1"/>
      <c r="C18" s="1"/>
      <c r="D18" s="1"/>
      <c r="E18" s="1"/>
      <c r="J18" s="116"/>
      <c r="K18" s="116"/>
    </row>
    <row r="19" spans="1:11" ht="35.1" customHeight="1" x14ac:dyDescent="0.25">
      <c r="A19" s="1"/>
      <c r="B19" s="1"/>
      <c r="C19" s="1"/>
      <c r="D19" s="1"/>
      <c r="E19" s="1"/>
      <c r="J19" s="116"/>
      <c r="K19" s="116"/>
    </row>
    <row r="20" spans="1:11" ht="35.1" customHeight="1" x14ac:dyDescent="0.25">
      <c r="A20" s="1"/>
      <c r="B20" s="1"/>
      <c r="C20" s="1"/>
      <c r="D20" s="1"/>
      <c r="E20" s="1"/>
      <c r="J20" s="116"/>
      <c r="K20" s="116"/>
    </row>
    <row r="21" spans="1:11" ht="35.1" customHeight="1" x14ac:dyDescent="0.25">
      <c r="A21" s="1"/>
      <c r="B21" s="1"/>
      <c r="C21" s="1"/>
      <c r="D21" s="1"/>
      <c r="E21" s="1"/>
      <c r="J21" s="116"/>
      <c r="K21" s="116"/>
    </row>
    <row r="22" spans="1:11" ht="35.1" customHeight="1" x14ac:dyDescent="0.25">
      <c r="A22" s="1"/>
      <c r="B22" s="1"/>
      <c r="C22" s="1"/>
      <c r="D22" s="1"/>
      <c r="E22" s="1"/>
      <c r="J22" s="116"/>
      <c r="K22" s="116"/>
    </row>
    <row r="23" spans="1:11" ht="35.1" customHeight="1" x14ac:dyDescent="0.25">
      <c r="A23" s="1"/>
      <c r="B23" s="1"/>
      <c r="C23" s="1"/>
      <c r="D23" s="1"/>
      <c r="E23" s="1"/>
      <c r="J23" s="116"/>
      <c r="K23" s="116"/>
    </row>
    <row r="24" spans="1:11" ht="35.1" customHeight="1" x14ac:dyDescent="0.25">
      <c r="A24" s="1"/>
      <c r="B24" s="1"/>
      <c r="C24" s="1"/>
      <c r="D24" s="1"/>
      <c r="E24" s="1"/>
      <c r="J24" s="116"/>
      <c r="K24" s="116"/>
    </row>
    <row r="25" spans="1:11" ht="35.1" customHeight="1" x14ac:dyDescent="0.25">
      <c r="A25" s="1"/>
      <c r="B25" s="1"/>
      <c r="C25" s="1"/>
      <c r="D25" s="1"/>
      <c r="E25" s="1"/>
      <c r="J25" s="116"/>
      <c r="K25" s="116"/>
    </row>
    <row r="26" spans="1:11" ht="35.1" customHeight="1" x14ac:dyDescent="0.25">
      <c r="A26" s="1"/>
      <c r="B26" s="1"/>
      <c r="C26" s="1"/>
      <c r="D26" s="1"/>
      <c r="E26" s="1"/>
      <c r="J26" s="116"/>
      <c r="K26" s="116"/>
    </row>
    <row r="27" spans="1:11" ht="35.1" customHeight="1" x14ac:dyDescent="0.25">
      <c r="A27" s="1"/>
      <c r="B27" s="1"/>
      <c r="C27" s="1"/>
      <c r="D27" s="1"/>
      <c r="E27" s="1"/>
      <c r="J27" s="116"/>
      <c r="K27" s="116"/>
    </row>
    <row r="28" spans="1:11" ht="35.1" customHeight="1" x14ac:dyDescent="0.25">
      <c r="A28" s="1"/>
      <c r="B28" s="1"/>
      <c r="C28" s="1"/>
      <c r="D28" s="1"/>
      <c r="E28" s="1"/>
      <c r="J28" s="116"/>
      <c r="K28" s="116"/>
    </row>
    <row r="29" spans="1:11" ht="35.1" customHeight="1" x14ac:dyDescent="0.25">
      <c r="A29" s="1"/>
      <c r="B29" s="1"/>
      <c r="C29" s="1"/>
      <c r="D29" s="1"/>
      <c r="E29" s="1"/>
      <c r="J29" s="116"/>
      <c r="K29" s="116"/>
    </row>
    <row r="30" spans="1:11" ht="35.1" customHeight="1" x14ac:dyDescent="0.25">
      <c r="A30" s="1"/>
      <c r="B30" s="1"/>
      <c r="C30" s="1"/>
      <c r="D30" s="1"/>
      <c r="E30" s="1"/>
      <c r="J30" s="116"/>
      <c r="K30" s="116"/>
    </row>
    <row r="31" spans="1:11" ht="35.1" customHeight="1" x14ac:dyDescent="0.25">
      <c r="A31" s="1"/>
      <c r="B31" s="1"/>
      <c r="C31" s="1"/>
      <c r="D31" s="1"/>
      <c r="E31" s="1"/>
      <c r="J31" s="116"/>
      <c r="K31" s="116"/>
    </row>
    <row r="32" spans="1:11" ht="35.1" customHeight="1" x14ac:dyDescent="0.25">
      <c r="A32" s="1"/>
      <c r="B32" s="1"/>
      <c r="C32" s="1"/>
      <c r="D32" s="1"/>
      <c r="E32" s="1"/>
      <c r="J32" s="116"/>
      <c r="K32" s="116"/>
    </row>
    <row r="33" spans="1:11" ht="35.1" customHeight="1" x14ac:dyDescent="0.25">
      <c r="A33" s="1"/>
      <c r="B33" s="1"/>
      <c r="C33" s="1"/>
      <c r="D33" s="1"/>
      <c r="E33" s="1"/>
      <c r="J33" s="116"/>
      <c r="K33" s="116"/>
    </row>
    <row r="34" spans="1:11" ht="35.1" customHeight="1" x14ac:dyDescent="0.25">
      <c r="A34" s="1"/>
      <c r="B34" s="1"/>
      <c r="C34" s="1"/>
      <c r="D34" s="1"/>
      <c r="E34" s="1"/>
      <c r="J34" s="116"/>
      <c r="K34" s="116"/>
    </row>
    <row r="35" spans="1:11" ht="35.1" customHeight="1" x14ac:dyDescent="0.25">
      <c r="A35" s="1"/>
      <c r="B35" s="1"/>
      <c r="C35" s="1"/>
      <c r="D35" s="1"/>
      <c r="E35" s="1"/>
      <c r="J35" s="116"/>
      <c r="K35" s="116"/>
    </row>
    <row r="36" spans="1:11" ht="35.1" customHeight="1" x14ac:dyDescent="0.25">
      <c r="A36" s="1"/>
      <c r="B36" s="1"/>
      <c r="C36" s="1"/>
      <c r="D36" s="1"/>
      <c r="E36" s="1"/>
      <c r="J36" s="116"/>
      <c r="K36" s="116"/>
    </row>
    <row r="37" spans="1:11" ht="35.1" customHeight="1" x14ac:dyDescent="0.25">
      <c r="A37" s="1"/>
      <c r="B37" s="1"/>
      <c r="C37" s="1"/>
      <c r="D37" s="1"/>
      <c r="E37" s="1"/>
      <c r="J37" s="116"/>
      <c r="K37" s="116"/>
    </row>
    <row r="38" spans="1:11" ht="35.1" customHeight="1" x14ac:dyDescent="0.25">
      <c r="A38" s="1"/>
      <c r="B38" s="1"/>
      <c r="C38" s="1"/>
      <c r="D38" s="1"/>
      <c r="E38" s="1"/>
      <c r="J38" s="116"/>
      <c r="K38" s="116"/>
    </row>
    <row r="39" spans="1:11" ht="35.1" customHeight="1" x14ac:dyDescent="0.25">
      <c r="A39" s="1"/>
      <c r="B39" s="1"/>
      <c r="C39" s="1"/>
      <c r="D39" s="1"/>
      <c r="E39" s="1"/>
      <c r="J39" s="116"/>
      <c r="K39" s="116"/>
    </row>
    <row r="40" spans="1:11" ht="35.1" customHeight="1" x14ac:dyDescent="0.25">
      <c r="A40" s="1"/>
      <c r="B40" s="1"/>
      <c r="C40" s="1"/>
      <c r="D40" s="1"/>
      <c r="E40" s="1"/>
      <c r="J40" s="116"/>
      <c r="K40" s="116"/>
    </row>
    <row r="41" spans="1:11" ht="35.1" customHeight="1" x14ac:dyDescent="0.25">
      <c r="A41" s="1"/>
      <c r="B41" s="1"/>
      <c r="C41" s="1"/>
      <c r="D41" s="1"/>
      <c r="E41" s="1"/>
      <c r="J41" s="116"/>
      <c r="K41" s="116"/>
    </row>
    <row r="42" spans="1:11" ht="35.1" customHeight="1" x14ac:dyDescent="0.25">
      <c r="A42" s="1"/>
      <c r="B42" s="1"/>
      <c r="C42" s="1"/>
      <c r="D42" s="1"/>
      <c r="E42" s="1"/>
      <c r="J42" s="116"/>
      <c r="K42" s="116"/>
    </row>
    <row r="43" spans="1:11" ht="35.1" customHeight="1" x14ac:dyDescent="0.25">
      <c r="A43" s="1"/>
      <c r="B43" s="1"/>
      <c r="C43" s="1"/>
      <c r="D43" s="1"/>
      <c r="E43" s="1"/>
      <c r="J43" s="116"/>
      <c r="K43" s="116"/>
    </row>
    <row r="44" spans="1:11" ht="35.1" customHeight="1" x14ac:dyDescent="0.25">
      <c r="A44" s="1"/>
      <c r="B44" s="1"/>
      <c r="C44" s="1"/>
      <c r="D44" s="1"/>
      <c r="E44" s="1"/>
      <c r="J44" s="116"/>
      <c r="K44" s="116"/>
    </row>
    <row r="45" spans="1:11" ht="35.1" customHeight="1" x14ac:dyDescent="0.25">
      <c r="A45" s="1"/>
      <c r="B45" s="1"/>
      <c r="C45" s="1"/>
      <c r="D45" s="1"/>
      <c r="E45" s="1"/>
      <c r="J45" s="116"/>
      <c r="K45" s="116"/>
    </row>
    <row r="46" spans="1:11" ht="35.1" customHeight="1" x14ac:dyDescent="0.25">
      <c r="A46" s="1"/>
      <c r="B46" s="1"/>
      <c r="C46" s="1"/>
      <c r="D46" s="1"/>
      <c r="E46" s="1"/>
      <c r="J46" s="116"/>
      <c r="K46" s="116"/>
    </row>
    <row r="47" spans="1:11" ht="35.1" customHeight="1" x14ac:dyDescent="0.25">
      <c r="A47" s="1"/>
      <c r="B47" s="1"/>
      <c r="C47" s="1"/>
      <c r="D47" s="1"/>
      <c r="E47" s="1"/>
      <c r="J47" s="116"/>
      <c r="K47" s="116"/>
    </row>
    <row r="48" spans="1:11" ht="35.1" customHeight="1" x14ac:dyDescent="0.25">
      <c r="A48" s="1"/>
      <c r="B48" s="1"/>
      <c r="C48" s="1"/>
      <c r="D48" s="1"/>
      <c r="E48" s="1"/>
      <c r="J48" s="116"/>
      <c r="K48" s="116"/>
    </row>
    <row r="49" spans="1:11" ht="35.1" customHeight="1" x14ac:dyDescent="0.25">
      <c r="A49" s="1"/>
      <c r="B49" s="1"/>
      <c r="C49" s="1"/>
      <c r="D49" s="1"/>
      <c r="E49" s="1"/>
      <c r="J49" s="116"/>
      <c r="K49" s="116"/>
    </row>
    <row r="50" spans="1:11" ht="35.1" customHeight="1" x14ac:dyDescent="0.25">
      <c r="A50" s="1"/>
      <c r="B50" s="1"/>
      <c r="C50" s="1"/>
      <c r="D50" s="1"/>
      <c r="E50" s="1"/>
      <c r="J50" s="116"/>
      <c r="K50" s="116"/>
    </row>
    <row r="51" spans="1:11" ht="35.1" customHeight="1" x14ac:dyDescent="0.25">
      <c r="A51" s="1"/>
      <c r="B51" s="1"/>
      <c r="C51" s="1"/>
      <c r="D51" s="1"/>
      <c r="E51" s="1"/>
      <c r="J51" s="116"/>
      <c r="K51" s="116"/>
    </row>
    <row r="52" spans="1:11" ht="35.1" customHeight="1" x14ac:dyDescent="0.25">
      <c r="A52" s="1"/>
      <c r="B52" s="1"/>
      <c r="C52" s="1"/>
      <c r="D52" s="1"/>
      <c r="E52" s="1"/>
      <c r="J52" s="116"/>
      <c r="K52" s="116"/>
    </row>
    <row r="53" spans="1:11" ht="35.1" customHeight="1" x14ac:dyDescent="0.25">
      <c r="A53" s="1"/>
      <c r="B53" s="1"/>
      <c r="C53" s="1"/>
      <c r="D53" s="1"/>
      <c r="E53" s="1"/>
      <c r="J53" s="116"/>
      <c r="K53" s="116"/>
    </row>
    <row r="54" spans="1:11" ht="35.1" customHeight="1" x14ac:dyDescent="0.25">
      <c r="A54" s="1"/>
      <c r="B54" s="1"/>
      <c r="C54" s="1"/>
      <c r="D54" s="1"/>
      <c r="E54" s="1"/>
      <c r="J54" s="116"/>
      <c r="K54" s="116"/>
    </row>
    <row r="55" spans="1:11" ht="35.1" customHeight="1" x14ac:dyDescent="0.25">
      <c r="A55" s="1"/>
      <c r="B55" s="1"/>
      <c r="C55" s="1"/>
      <c r="D55" s="1"/>
      <c r="E55" s="1"/>
      <c r="J55" s="116"/>
      <c r="K55" s="116"/>
    </row>
    <row r="56" spans="1:11" ht="35.1" customHeight="1" x14ac:dyDescent="0.25">
      <c r="A56" s="1"/>
      <c r="B56" s="1"/>
      <c r="C56" s="1"/>
      <c r="D56" s="1"/>
      <c r="E56" s="1"/>
      <c r="J56" s="116"/>
      <c r="K56" s="116"/>
    </row>
    <row r="57" spans="1:11" ht="35.1" customHeight="1" x14ac:dyDescent="0.25">
      <c r="A57" s="1"/>
      <c r="B57" s="1"/>
      <c r="C57" s="1"/>
      <c r="D57" s="1"/>
      <c r="E57" s="1"/>
      <c r="J57" s="116"/>
      <c r="K57" s="116"/>
    </row>
    <row r="58" spans="1:11" ht="35.1" customHeight="1" x14ac:dyDescent="0.25">
      <c r="A58" s="1"/>
      <c r="B58" s="1"/>
      <c r="C58" s="1"/>
      <c r="D58" s="1"/>
      <c r="E58" s="1"/>
      <c r="J58" s="116"/>
      <c r="K58" s="116"/>
    </row>
    <row r="59" spans="1:11" ht="35.1" customHeight="1" x14ac:dyDescent="0.25">
      <c r="A59" s="1"/>
      <c r="B59" s="1"/>
      <c r="C59" s="1"/>
      <c r="D59" s="1"/>
      <c r="E59" s="1"/>
      <c r="J59" s="116"/>
      <c r="K59" s="116"/>
    </row>
    <row r="60" spans="1:11" ht="35.1" customHeight="1" x14ac:dyDescent="0.25">
      <c r="A60" s="1"/>
      <c r="B60" s="1"/>
      <c r="C60" s="1"/>
      <c r="D60" s="1"/>
      <c r="E60" s="1"/>
      <c r="J60" s="116"/>
      <c r="K60" s="116"/>
    </row>
    <row r="61" spans="1:11" ht="35.1" customHeight="1" x14ac:dyDescent="0.25">
      <c r="A61" s="1"/>
      <c r="B61" s="1"/>
      <c r="C61" s="1"/>
      <c r="D61" s="1"/>
      <c r="E61" s="1"/>
      <c r="J61" s="116"/>
      <c r="K61" s="116"/>
    </row>
    <row r="62" spans="1:11" ht="35.1" customHeight="1" x14ac:dyDescent="0.25">
      <c r="A62" s="1"/>
      <c r="B62" s="1"/>
      <c r="C62" s="1"/>
      <c r="D62" s="1"/>
      <c r="E62" s="1"/>
      <c r="J62" s="116"/>
      <c r="K62" s="116"/>
    </row>
    <row r="63" spans="1:11" ht="35.1" customHeight="1" x14ac:dyDescent="0.25">
      <c r="A63" s="1"/>
      <c r="B63" s="1"/>
      <c r="C63" s="1"/>
      <c r="D63" s="1"/>
      <c r="E63" s="1"/>
      <c r="J63" s="116"/>
      <c r="K63" s="116"/>
    </row>
    <row r="64" spans="1:11" ht="35.1" customHeight="1" x14ac:dyDescent="0.25">
      <c r="A64" s="1"/>
      <c r="B64" s="1"/>
      <c r="C64" s="1"/>
      <c r="D64" s="1"/>
      <c r="E64" s="1"/>
      <c r="J64" s="116"/>
      <c r="K64" s="116"/>
    </row>
    <row r="65" spans="1:11" ht="35.1" customHeight="1" x14ac:dyDescent="0.25">
      <c r="A65" s="1"/>
      <c r="B65" s="1"/>
      <c r="C65" s="1"/>
      <c r="D65" s="1"/>
      <c r="E65" s="1"/>
      <c r="J65" s="116"/>
      <c r="K65" s="116"/>
    </row>
    <row r="66" spans="1:11" ht="35.1" customHeight="1" x14ac:dyDescent="0.25">
      <c r="A66" s="1"/>
      <c r="B66" s="1"/>
      <c r="C66" s="1"/>
      <c r="D66" s="1"/>
      <c r="E66" s="1"/>
      <c r="J66" s="116"/>
      <c r="K66" s="116"/>
    </row>
    <row r="67" spans="1:11" ht="35.1" customHeight="1" x14ac:dyDescent="0.25">
      <c r="A67" s="1"/>
      <c r="B67" s="1"/>
      <c r="C67" s="1"/>
      <c r="D67" s="1"/>
      <c r="E67" s="1"/>
      <c r="J67" s="116"/>
      <c r="K67" s="116"/>
    </row>
    <row r="68" spans="1:11" ht="35.1" customHeight="1" x14ac:dyDescent="0.25">
      <c r="A68" s="1"/>
      <c r="B68" s="1"/>
      <c r="C68" s="1"/>
      <c r="D68" s="1"/>
      <c r="E68" s="1"/>
      <c r="J68" s="116"/>
      <c r="K68" s="116"/>
    </row>
    <row r="69" spans="1:11" ht="35.1" customHeight="1" x14ac:dyDescent="0.25">
      <c r="A69" s="1"/>
      <c r="B69" s="1"/>
      <c r="C69" s="1"/>
      <c r="D69" s="1"/>
      <c r="E69" s="1"/>
      <c r="J69" s="116"/>
      <c r="K69" s="116"/>
    </row>
    <row r="70" spans="1:11" ht="35.1" customHeight="1" x14ac:dyDescent="0.25">
      <c r="A70" s="1"/>
      <c r="B70" s="1"/>
      <c r="C70" s="1"/>
      <c r="D70" s="1"/>
      <c r="E70" s="1"/>
      <c r="J70" s="116"/>
      <c r="K70" s="116"/>
    </row>
    <row r="71" spans="1:11" ht="35.1" customHeight="1" x14ac:dyDescent="0.25">
      <c r="A71" s="1"/>
      <c r="B71" s="1"/>
      <c r="C71" s="1"/>
      <c r="D71" s="1"/>
      <c r="E71" s="1"/>
      <c r="J71" s="116"/>
      <c r="K71" s="116"/>
    </row>
    <row r="72" spans="1:11" ht="35.1" customHeight="1" x14ac:dyDescent="0.25">
      <c r="A72" s="1"/>
      <c r="B72" s="1"/>
      <c r="C72" s="1"/>
      <c r="D72" s="1"/>
      <c r="E72" s="1"/>
      <c r="J72" s="116"/>
      <c r="K72" s="116"/>
    </row>
    <row r="73" spans="1:11" ht="35.1" customHeight="1" x14ac:dyDescent="0.25">
      <c r="A73" s="1"/>
      <c r="B73" s="1"/>
      <c r="C73" s="1"/>
      <c r="D73" s="1"/>
      <c r="E73" s="1"/>
      <c r="J73" s="116"/>
      <c r="K73" s="116"/>
    </row>
    <row r="74" spans="1:11" ht="35.1" customHeight="1" x14ac:dyDescent="0.25">
      <c r="A74" s="1"/>
      <c r="B74" s="1"/>
      <c r="C74" s="1"/>
      <c r="D74" s="1"/>
      <c r="E74" s="1"/>
      <c r="J74" s="116"/>
      <c r="K74" s="116"/>
    </row>
    <row r="75" spans="1:11" ht="35.1" customHeight="1" x14ac:dyDescent="0.25">
      <c r="A75" s="1"/>
      <c r="B75" s="1"/>
      <c r="C75" s="1"/>
      <c r="D75" s="1"/>
      <c r="E75" s="1"/>
      <c r="J75" s="116"/>
      <c r="K75" s="116"/>
    </row>
    <row r="76" spans="1:11" ht="35.1" customHeight="1" x14ac:dyDescent="0.25">
      <c r="A76" s="1"/>
      <c r="B76" s="1"/>
      <c r="C76" s="1"/>
      <c r="D76" s="1"/>
      <c r="E76" s="1"/>
      <c r="J76" s="116"/>
      <c r="K76" s="116"/>
    </row>
    <row r="77" spans="1:11" ht="35.1" customHeight="1" x14ac:dyDescent="0.25">
      <c r="A77" s="1"/>
      <c r="B77" s="1"/>
      <c r="C77" s="1"/>
      <c r="D77" s="1"/>
      <c r="E77" s="1"/>
      <c r="J77" s="116"/>
      <c r="K77" s="116"/>
    </row>
    <row r="78" spans="1:11" ht="35.1" customHeight="1" x14ac:dyDescent="0.25">
      <c r="A78" s="1"/>
      <c r="B78" s="1"/>
      <c r="C78" s="1"/>
      <c r="D78" s="1"/>
      <c r="E78" s="1"/>
      <c r="J78" s="116"/>
      <c r="K78" s="116"/>
    </row>
    <row r="79" spans="1:11" ht="35.1" customHeight="1" x14ac:dyDescent="0.25">
      <c r="A79" s="1"/>
      <c r="B79" s="1"/>
      <c r="C79" s="1"/>
      <c r="D79" s="1"/>
      <c r="E79" s="1"/>
      <c r="J79" s="116"/>
      <c r="K79" s="116"/>
    </row>
    <row r="80" spans="1:11" ht="35.1" customHeight="1" x14ac:dyDescent="0.25">
      <c r="A80" s="1"/>
      <c r="B80" s="1"/>
      <c r="C80" s="1"/>
      <c r="D80" s="1"/>
      <c r="E80" s="1"/>
      <c r="J80" s="116"/>
      <c r="K80" s="116"/>
    </row>
    <row r="81" spans="1:11" ht="35.1" customHeight="1" x14ac:dyDescent="0.25">
      <c r="A81" s="1"/>
      <c r="B81" s="1"/>
      <c r="C81" s="1"/>
      <c r="D81" s="1"/>
      <c r="E81" s="1"/>
      <c r="J81" s="116"/>
      <c r="K81" s="116"/>
    </row>
    <row r="82" spans="1:11" ht="35.1" customHeight="1" x14ac:dyDescent="0.25">
      <c r="A82" s="1"/>
      <c r="B82" s="1"/>
      <c r="C82" s="1"/>
      <c r="D82" s="1"/>
      <c r="E82" s="1"/>
      <c r="J82" s="116"/>
      <c r="K82" s="116"/>
    </row>
    <row r="83" spans="1:11" ht="35.1" customHeight="1" x14ac:dyDescent="0.25">
      <c r="A83" s="1"/>
      <c r="B83" s="1"/>
      <c r="C83" s="1"/>
      <c r="D83" s="1"/>
      <c r="E83" s="1"/>
      <c r="J83" s="116"/>
      <c r="K83" s="116"/>
    </row>
    <row r="84" spans="1:11" ht="35.1" customHeight="1" x14ac:dyDescent="0.25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workbookViewId="0"/>
  </sheetViews>
  <sheetFormatPr defaultColWidth="8.8984375" defaultRowHeight="18" customHeight="1" x14ac:dyDescent="0.25"/>
  <cols>
    <col min="1" max="1" width="3.8984375" style="116" bestFit="1" customWidth="1"/>
    <col min="2" max="2" width="22.8984375" style="116" customWidth="1"/>
    <col min="3" max="5" width="14.8984375" style="116" bestFit="1" customWidth="1"/>
    <col min="6" max="6" width="9.765625E-2" style="116" customWidth="1"/>
    <col min="7" max="7" width="11.8984375" style="116" bestFit="1" customWidth="1"/>
    <col min="8" max="9" width="8.8984375" style="116"/>
    <col min="10" max="11" width="8.8984375" style="117"/>
    <col min="12" max="245" width="8.8984375" style="116"/>
    <col min="246" max="246" width="5.8984375" style="116" customWidth="1"/>
    <col min="247" max="247" width="32.8984375" style="116" customWidth="1"/>
    <col min="248" max="248" width="5.8984375" style="116" customWidth="1"/>
    <col min="249" max="249" width="32.8984375" style="116" customWidth="1"/>
    <col min="250" max="255" width="8.8984375" style="116"/>
    <col min="256" max="256" width="32.8984375" style="116" customWidth="1"/>
    <col min="257" max="257" width="5.8984375" style="116" customWidth="1"/>
    <col min="258" max="258" width="32.8984375" style="116" customWidth="1"/>
    <col min="259" max="259" width="5.8984375" style="116" customWidth="1"/>
    <col min="260" max="501" width="8.8984375" style="116"/>
    <col min="502" max="502" width="5.8984375" style="116" customWidth="1"/>
    <col min="503" max="503" width="32.8984375" style="116" customWidth="1"/>
    <col min="504" max="504" width="5.8984375" style="116" customWidth="1"/>
    <col min="505" max="505" width="32.8984375" style="116" customWidth="1"/>
    <col min="506" max="511" width="8.8984375" style="116"/>
    <col min="512" max="512" width="32.8984375" style="116" customWidth="1"/>
    <col min="513" max="513" width="5.8984375" style="116" customWidth="1"/>
    <col min="514" max="514" width="32.8984375" style="116" customWidth="1"/>
    <col min="515" max="515" width="5.8984375" style="116" customWidth="1"/>
    <col min="516" max="757" width="8.8984375" style="116"/>
    <col min="758" max="758" width="5.8984375" style="116" customWidth="1"/>
    <col min="759" max="759" width="32.8984375" style="116" customWidth="1"/>
    <col min="760" max="760" width="5.8984375" style="116" customWidth="1"/>
    <col min="761" max="761" width="32.8984375" style="116" customWidth="1"/>
    <col min="762" max="767" width="8.8984375" style="116"/>
    <col min="768" max="768" width="32.8984375" style="116" customWidth="1"/>
    <col min="769" max="769" width="5.8984375" style="116" customWidth="1"/>
    <col min="770" max="770" width="32.8984375" style="116" customWidth="1"/>
    <col min="771" max="771" width="5.8984375" style="116" customWidth="1"/>
    <col min="772" max="1013" width="8.8984375" style="116"/>
    <col min="1014" max="1014" width="5.8984375" style="116" customWidth="1"/>
    <col min="1015" max="1015" width="32.8984375" style="116" customWidth="1"/>
    <col min="1016" max="1016" width="5.8984375" style="116" customWidth="1"/>
    <col min="1017" max="1017" width="32.8984375" style="116" customWidth="1"/>
    <col min="1018" max="1023" width="8.8984375" style="116"/>
    <col min="1024" max="1024" width="32.8984375" style="116" customWidth="1"/>
    <col min="1025" max="1025" width="5.8984375" style="116" customWidth="1"/>
    <col min="1026" max="1026" width="32.8984375" style="116" customWidth="1"/>
    <col min="1027" max="1027" width="5.8984375" style="116" customWidth="1"/>
    <col min="1028" max="1269" width="8.8984375" style="116"/>
    <col min="1270" max="1270" width="5.8984375" style="116" customWidth="1"/>
    <col min="1271" max="1271" width="32.8984375" style="116" customWidth="1"/>
    <col min="1272" max="1272" width="5.8984375" style="116" customWidth="1"/>
    <col min="1273" max="1273" width="32.8984375" style="116" customWidth="1"/>
    <col min="1274" max="1279" width="8.8984375" style="116"/>
    <col min="1280" max="1280" width="32.8984375" style="116" customWidth="1"/>
    <col min="1281" max="1281" width="5.8984375" style="116" customWidth="1"/>
    <col min="1282" max="1282" width="32.8984375" style="116" customWidth="1"/>
    <col min="1283" max="1283" width="5.8984375" style="116" customWidth="1"/>
    <col min="1284" max="1525" width="8.8984375" style="116"/>
    <col min="1526" max="1526" width="5.8984375" style="116" customWidth="1"/>
    <col min="1527" max="1527" width="32.8984375" style="116" customWidth="1"/>
    <col min="1528" max="1528" width="5.8984375" style="116" customWidth="1"/>
    <col min="1529" max="1529" width="32.8984375" style="116" customWidth="1"/>
    <col min="1530" max="1535" width="8.8984375" style="116"/>
    <col min="1536" max="1536" width="32.8984375" style="116" customWidth="1"/>
    <col min="1537" max="1537" width="5.8984375" style="116" customWidth="1"/>
    <col min="1538" max="1538" width="32.8984375" style="116" customWidth="1"/>
    <col min="1539" max="1539" width="5.8984375" style="116" customWidth="1"/>
    <col min="1540" max="1781" width="8.8984375" style="116"/>
    <col min="1782" max="1782" width="5.8984375" style="116" customWidth="1"/>
    <col min="1783" max="1783" width="32.8984375" style="116" customWidth="1"/>
    <col min="1784" max="1784" width="5.8984375" style="116" customWidth="1"/>
    <col min="1785" max="1785" width="32.8984375" style="116" customWidth="1"/>
    <col min="1786" max="1791" width="8.8984375" style="116"/>
    <col min="1792" max="1792" width="32.8984375" style="116" customWidth="1"/>
    <col min="1793" max="1793" width="5.8984375" style="116" customWidth="1"/>
    <col min="1794" max="1794" width="32.8984375" style="116" customWidth="1"/>
    <col min="1795" max="1795" width="5.8984375" style="116" customWidth="1"/>
    <col min="1796" max="2037" width="8.8984375" style="116"/>
    <col min="2038" max="2038" width="5.8984375" style="116" customWidth="1"/>
    <col min="2039" max="2039" width="32.8984375" style="116" customWidth="1"/>
    <col min="2040" max="2040" width="5.8984375" style="116" customWidth="1"/>
    <col min="2041" max="2041" width="32.8984375" style="116" customWidth="1"/>
    <col min="2042" max="2047" width="8.8984375" style="116"/>
    <col min="2048" max="2048" width="32.8984375" style="116" customWidth="1"/>
    <col min="2049" max="2049" width="5.8984375" style="116" customWidth="1"/>
    <col min="2050" max="2050" width="32.8984375" style="116" customWidth="1"/>
    <col min="2051" max="2051" width="5.8984375" style="116" customWidth="1"/>
    <col min="2052" max="2293" width="8.8984375" style="116"/>
    <col min="2294" max="2294" width="5.8984375" style="116" customWidth="1"/>
    <col min="2295" max="2295" width="32.8984375" style="116" customWidth="1"/>
    <col min="2296" max="2296" width="5.8984375" style="116" customWidth="1"/>
    <col min="2297" max="2297" width="32.8984375" style="116" customWidth="1"/>
    <col min="2298" max="2303" width="8.8984375" style="116"/>
    <col min="2304" max="2304" width="32.8984375" style="116" customWidth="1"/>
    <col min="2305" max="2305" width="5.8984375" style="116" customWidth="1"/>
    <col min="2306" max="2306" width="32.8984375" style="116" customWidth="1"/>
    <col min="2307" max="2307" width="5.8984375" style="116" customWidth="1"/>
    <col min="2308" max="2549" width="8.8984375" style="116"/>
    <col min="2550" max="2550" width="5.8984375" style="116" customWidth="1"/>
    <col min="2551" max="2551" width="32.8984375" style="116" customWidth="1"/>
    <col min="2552" max="2552" width="5.8984375" style="116" customWidth="1"/>
    <col min="2553" max="2553" width="32.8984375" style="116" customWidth="1"/>
    <col min="2554" max="2559" width="8.8984375" style="116"/>
    <col min="2560" max="2560" width="32.8984375" style="116" customWidth="1"/>
    <col min="2561" max="2561" width="5.8984375" style="116" customWidth="1"/>
    <col min="2562" max="2562" width="32.8984375" style="116" customWidth="1"/>
    <col min="2563" max="2563" width="5.8984375" style="116" customWidth="1"/>
    <col min="2564" max="2805" width="8.8984375" style="116"/>
    <col min="2806" max="2806" width="5.8984375" style="116" customWidth="1"/>
    <col min="2807" max="2807" width="32.8984375" style="116" customWidth="1"/>
    <col min="2808" max="2808" width="5.8984375" style="116" customWidth="1"/>
    <col min="2809" max="2809" width="32.8984375" style="116" customWidth="1"/>
    <col min="2810" max="2815" width="8.8984375" style="116"/>
    <col min="2816" max="2816" width="32.8984375" style="116" customWidth="1"/>
    <col min="2817" max="2817" width="5.8984375" style="116" customWidth="1"/>
    <col min="2818" max="2818" width="32.8984375" style="116" customWidth="1"/>
    <col min="2819" max="2819" width="5.8984375" style="116" customWidth="1"/>
    <col min="2820" max="3061" width="8.8984375" style="116"/>
    <col min="3062" max="3062" width="5.8984375" style="116" customWidth="1"/>
    <col min="3063" max="3063" width="32.8984375" style="116" customWidth="1"/>
    <col min="3064" max="3064" width="5.8984375" style="116" customWidth="1"/>
    <col min="3065" max="3065" width="32.8984375" style="116" customWidth="1"/>
    <col min="3066" max="3071" width="8.8984375" style="116"/>
    <col min="3072" max="3072" width="32.8984375" style="116" customWidth="1"/>
    <col min="3073" max="3073" width="5.8984375" style="116" customWidth="1"/>
    <col min="3074" max="3074" width="32.8984375" style="116" customWidth="1"/>
    <col min="3075" max="3075" width="5.8984375" style="116" customWidth="1"/>
    <col min="3076" max="3317" width="8.8984375" style="116"/>
    <col min="3318" max="3318" width="5.8984375" style="116" customWidth="1"/>
    <col min="3319" max="3319" width="32.8984375" style="116" customWidth="1"/>
    <col min="3320" max="3320" width="5.8984375" style="116" customWidth="1"/>
    <col min="3321" max="3321" width="32.8984375" style="116" customWidth="1"/>
    <col min="3322" max="3327" width="8.8984375" style="116"/>
    <col min="3328" max="3328" width="32.8984375" style="116" customWidth="1"/>
    <col min="3329" max="3329" width="5.8984375" style="116" customWidth="1"/>
    <col min="3330" max="3330" width="32.8984375" style="116" customWidth="1"/>
    <col min="3331" max="3331" width="5.8984375" style="116" customWidth="1"/>
    <col min="3332" max="3573" width="8.8984375" style="116"/>
    <col min="3574" max="3574" width="5.8984375" style="116" customWidth="1"/>
    <col min="3575" max="3575" width="32.8984375" style="116" customWidth="1"/>
    <col min="3576" max="3576" width="5.8984375" style="116" customWidth="1"/>
    <col min="3577" max="3577" width="32.8984375" style="116" customWidth="1"/>
    <col min="3578" max="3583" width="8.8984375" style="116"/>
    <col min="3584" max="3584" width="32.8984375" style="116" customWidth="1"/>
    <col min="3585" max="3585" width="5.8984375" style="116" customWidth="1"/>
    <col min="3586" max="3586" width="32.8984375" style="116" customWidth="1"/>
    <col min="3587" max="3587" width="5.8984375" style="116" customWidth="1"/>
    <col min="3588" max="3829" width="8.8984375" style="116"/>
    <col min="3830" max="3830" width="5.8984375" style="116" customWidth="1"/>
    <col min="3831" max="3831" width="32.8984375" style="116" customWidth="1"/>
    <col min="3832" max="3832" width="5.8984375" style="116" customWidth="1"/>
    <col min="3833" max="3833" width="32.8984375" style="116" customWidth="1"/>
    <col min="3834" max="3839" width="8.8984375" style="116"/>
    <col min="3840" max="3840" width="32.8984375" style="116" customWidth="1"/>
    <col min="3841" max="3841" width="5.8984375" style="116" customWidth="1"/>
    <col min="3842" max="3842" width="32.8984375" style="116" customWidth="1"/>
    <col min="3843" max="3843" width="5.8984375" style="116" customWidth="1"/>
    <col min="3844" max="4085" width="8.8984375" style="116"/>
    <col min="4086" max="4086" width="5.8984375" style="116" customWidth="1"/>
    <col min="4087" max="4087" width="32.8984375" style="116" customWidth="1"/>
    <col min="4088" max="4088" width="5.8984375" style="116" customWidth="1"/>
    <col min="4089" max="4089" width="32.8984375" style="116" customWidth="1"/>
    <col min="4090" max="4095" width="8.8984375" style="116"/>
    <col min="4096" max="4096" width="32.8984375" style="116" customWidth="1"/>
    <col min="4097" max="4097" width="5.8984375" style="116" customWidth="1"/>
    <col min="4098" max="4098" width="32.8984375" style="116" customWidth="1"/>
    <col min="4099" max="4099" width="5.8984375" style="116" customWidth="1"/>
    <col min="4100" max="4341" width="8.8984375" style="116"/>
    <col min="4342" max="4342" width="5.8984375" style="116" customWidth="1"/>
    <col min="4343" max="4343" width="32.8984375" style="116" customWidth="1"/>
    <col min="4344" max="4344" width="5.8984375" style="116" customWidth="1"/>
    <col min="4345" max="4345" width="32.8984375" style="116" customWidth="1"/>
    <col min="4346" max="4351" width="8.8984375" style="116"/>
    <col min="4352" max="4352" width="32.8984375" style="116" customWidth="1"/>
    <col min="4353" max="4353" width="5.8984375" style="116" customWidth="1"/>
    <col min="4354" max="4354" width="32.8984375" style="116" customWidth="1"/>
    <col min="4355" max="4355" width="5.8984375" style="116" customWidth="1"/>
    <col min="4356" max="4597" width="8.8984375" style="116"/>
    <col min="4598" max="4598" width="5.8984375" style="116" customWidth="1"/>
    <col min="4599" max="4599" width="32.8984375" style="116" customWidth="1"/>
    <col min="4600" max="4600" width="5.8984375" style="116" customWidth="1"/>
    <col min="4601" max="4601" width="32.8984375" style="116" customWidth="1"/>
    <col min="4602" max="4607" width="8.8984375" style="116"/>
    <col min="4608" max="4608" width="32.8984375" style="116" customWidth="1"/>
    <col min="4609" max="4609" width="5.8984375" style="116" customWidth="1"/>
    <col min="4610" max="4610" width="32.8984375" style="116" customWidth="1"/>
    <col min="4611" max="4611" width="5.8984375" style="116" customWidth="1"/>
    <col min="4612" max="4853" width="8.8984375" style="116"/>
    <col min="4854" max="4854" width="5.8984375" style="116" customWidth="1"/>
    <col min="4855" max="4855" width="32.8984375" style="116" customWidth="1"/>
    <col min="4856" max="4856" width="5.8984375" style="116" customWidth="1"/>
    <col min="4857" max="4857" width="32.8984375" style="116" customWidth="1"/>
    <col min="4858" max="4863" width="8.8984375" style="116"/>
    <col min="4864" max="4864" width="32.8984375" style="116" customWidth="1"/>
    <col min="4865" max="4865" width="5.8984375" style="116" customWidth="1"/>
    <col min="4866" max="4866" width="32.8984375" style="116" customWidth="1"/>
    <col min="4867" max="4867" width="5.8984375" style="116" customWidth="1"/>
    <col min="4868" max="5109" width="8.8984375" style="116"/>
    <col min="5110" max="5110" width="5.8984375" style="116" customWidth="1"/>
    <col min="5111" max="5111" width="32.8984375" style="116" customWidth="1"/>
    <col min="5112" max="5112" width="5.8984375" style="116" customWidth="1"/>
    <col min="5113" max="5113" width="32.8984375" style="116" customWidth="1"/>
    <col min="5114" max="5119" width="8.8984375" style="116"/>
    <col min="5120" max="5120" width="32.8984375" style="116" customWidth="1"/>
    <col min="5121" max="5121" width="5.8984375" style="116" customWidth="1"/>
    <col min="5122" max="5122" width="32.8984375" style="116" customWidth="1"/>
    <col min="5123" max="5123" width="5.8984375" style="116" customWidth="1"/>
    <col min="5124" max="5365" width="8.8984375" style="116"/>
    <col min="5366" max="5366" width="5.8984375" style="116" customWidth="1"/>
    <col min="5367" max="5367" width="32.8984375" style="116" customWidth="1"/>
    <col min="5368" max="5368" width="5.8984375" style="116" customWidth="1"/>
    <col min="5369" max="5369" width="32.8984375" style="116" customWidth="1"/>
    <col min="5370" max="5375" width="8.8984375" style="116"/>
    <col min="5376" max="5376" width="32.8984375" style="116" customWidth="1"/>
    <col min="5377" max="5377" width="5.8984375" style="116" customWidth="1"/>
    <col min="5378" max="5378" width="32.8984375" style="116" customWidth="1"/>
    <col min="5379" max="5379" width="5.8984375" style="116" customWidth="1"/>
    <col min="5380" max="5621" width="8.8984375" style="116"/>
    <col min="5622" max="5622" width="5.8984375" style="116" customWidth="1"/>
    <col min="5623" max="5623" width="32.8984375" style="116" customWidth="1"/>
    <col min="5624" max="5624" width="5.8984375" style="116" customWidth="1"/>
    <col min="5625" max="5625" width="32.8984375" style="116" customWidth="1"/>
    <col min="5626" max="5631" width="8.8984375" style="116"/>
    <col min="5632" max="5632" width="32.8984375" style="116" customWidth="1"/>
    <col min="5633" max="5633" width="5.8984375" style="116" customWidth="1"/>
    <col min="5634" max="5634" width="32.8984375" style="116" customWidth="1"/>
    <col min="5635" max="5635" width="5.8984375" style="116" customWidth="1"/>
    <col min="5636" max="5877" width="8.8984375" style="116"/>
    <col min="5878" max="5878" width="5.8984375" style="116" customWidth="1"/>
    <col min="5879" max="5879" width="32.8984375" style="116" customWidth="1"/>
    <col min="5880" max="5880" width="5.8984375" style="116" customWidth="1"/>
    <col min="5881" max="5881" width="32.8984375" style="116" customWidth="1"/>
    <col min="5882" max="5887" width="8.8984375" style="116"/>
    <col min="5888" max="5888" width="32.8984375" style="116" customWidth="1"/>
    <col min="5889" max="5889" width="5.8984375" style="116" customWidth="1"/>
    <col min="5890" max="5890" width="32.8984375" style="116" customWidth="1"/>
    <col min="5891" max="5891" width="5.8984375" style="116" customWidth="1"/>
    <col min="5892" max="6133" width="8.8984375" style="116"/>
    <col min="6134" max="6134" width="5.8984375" style="116" customWidth="1"/>
    <col min="6135" max="6135" width="32.8984375" style="116" customWidth="1"/>
    <col min="6136" max="6136" width="5.8984375" style="116" customWidth="1"/>
    <col min="6137" max="6137" width="32.8984375" style="116" customWidth="1"/>
    <col min="6138" max="6143" width="8.8984375" style="116"/>
    <col min="6144" max="6144" width="32.8984375" style="116" customWidth="1"/>
    <col min="6145" max="6145" width="5.8984375" style="116" customWidth="1"/>
    <col min="6146" max="6146" width="32.8984375" style="116" customWidth="1"/>
    <col min="6147" max="6147" width="5.8984375" style="116" customWidth="1"/>
    <col min="6148" max="6389" width="8.8984375" style="116"/>
    <col min="6390" max="6390" width="5.8984375" style="116" customWidth="1"/>
    <col min="6391" max="6391" width="32.8984375" style="116" customWidth="1"/>
    <col min="6392" max="6392" width="5.8984375" style="116" customWidth="1"/>
    <col min="6393" max="6393" width="32.8984375" style="116" customWidth="1"/>
    <col min="6394" max="6399" width="8.8984375" style="116"/>
    <col min="6400" max="6400" width="32.8984375" style="116" customWidth="1"/>
    <col min="6401" max="6401" width="5.8984375" style="116" customWidth="1"/>
    <col min="6402" max="6402" width="32.8984375" style="116" customWidth="1"/>
    <col min="6403" max="6403" width="5.8984375" style="116" customWidth="1"/>
    <col min="6404" max="6645" width="8.8984375" style="116"/>
    <col min="6646" max="6646" width="5.8984375" style="116" customWidth="1"/>
    <col min="6647" max="6647" width="32.8984375" style="116" customWidth="1"/>
    <col min="6648" max="6648" width="5.8984375" style="116" customWidth="1"/>
    <col min="6649" max="6649" width="32.8984375" style="116" customWidth="1"/>
    <col min="6650" max="6655" width="8.8984375" style="116"/>
    <col min="6656" max="6656" width="32.8984375" style="116" customWidth="1"/>
    <col min="6657" max="6657" width="5.8984375" style="116" customWidth="1"/>
    <col min="6658" max="6658" width="32.8984375" style="116" customWidth="1"/>
    <col min="6659" max="6659" width="5.8984375" style="116" customWidth="1"/>
    <col min="6660" max="6901" width="8.8984375" style="116"/>
    <col min="6902" max="6902" width="5.8984375" style="116" customWidth="1"/>
    <col min="6903" max="6903" width="32.8984375" style="116" customWidth="1"/>
    <col min="6904" max="6904" width="5.8984375" style="116" customWidth="1"/>
    <col min="6905" max="6905" width="32.8984375" style="116" customWidth="1"/>
    <col min="6906" max="6911" width="8.8984375" style="116"/>
    <col min="6912" max="6912" width="32.8984375" style="116" customWidth="1"/>
    <col min="6913" max="6913" width="5.8984375" style="116" customWidth="1"/>
    <col min="6914" max="6914" width="32.8984375" style="116" customWidth="1"/>
    <col min="6915" max="6915" width="5.8984375" style="116" customWidth="1"/>
    <col min="6916" max="7157" width="8.8984375" style="116"/>
    <col min="7158" max="7158" width="5.8984375" style="116" customWidth="1"/>
    <col min="7159" max="7159" width="32.8984375" style="116" customWidth="1"/>
    <col min="7160" max="7160" width="5.8984375" style="116" customWidth="1"/>
    <col min="7161" max="7161" width="32.8984375" style="116" customWidth="1"/>
    <col min="7162" max="7167" width="8.8984375" style="116"/>
    <col min="7168" max="7168" width="32.8984375" style="116" customWidth="1"/>
    <col min="7169" max="7169" width="5.8984375" style="116" customWidth="1"/>
    <col min="7170" max="7170" width="32.8984375" style="116" customWidth="1"/>
    <col min="7171" max="7171" width="5.8984375" style="116" customWidth="1"/>
    <col min="7172" max="7413" width="8.8984375" style="116"/>
    <col min="7414" max="7414" width="5.8984375" style="116" customWidth="1"/>
    <col min="7415" max="7415" width="32.8984375" style="116" customWidth="1"/>
    <col min="7416" max="7416" width="5.8984375" style="116" customWidth="1"/>
    <col min="7417" max="7417" width="32.8984375" style="116" customWidth="1"/>
    <col min="7418" max="7423" width="8.8984375" style="116"/>
    <col min="7424" max="7424" width="32.8984375" style="116" customWidth="1"/>
    <col min="7425" max="7425" width="5.8984375" style="116" customWidth="1"/>
    <col min="7426" max="7426" width="32.8984375" style="116" customWidth="1"/>
    <col min="7427" max="7427" width="5.8984375" style="116" customWidth="1"/>
    <col min="7428" max="7669" width="8.8984375" style="116"/>
    <col min="7670" max="7670" width="5.8984375" style="116" customWidth="1"/>
    <col min="7671" max="7671" width="32.8984375" style="116" customWidth="1"/>
    <col min="7672" max="7672" width="5.8984375" style="116" customWidth="1"/>
    <col min="7673" max="7673" width="32.8984375" style="116" customWidth="1"/>
    <col min="7674" max="7679" width="8.8984375" style="116"/>
    <col min="7680" max="7680" width="32.8984375" style="116" customWidth="1"/>
    <col min="7681" max="7681" width="5.8984375" style="116" customWidth="1"/>
    <col min="7682" max="7682" width="32.8984375" style="116" customWidth="1"/>
    <col min="7683" max="7683" width="5.8984375" style="116" customWidth="1"/>
    <col min="7684" max="7925" width="8.8984375" style="116"/>
    <col min="7926" max="7926" width="5.8984375" style="116" customWidth="1"/>
    <col min="7927" max="7927" width="32.8984375" style="116" customWidth="1"/>
    <col min="7928" max="7928" width="5.8984375" style="116" customWidth="1"/>
    <col min="7929" max="7929" width="32.8984375" style="116" customWidth="1"/>
    <col min="7930" max="7935" width="8.8984375" style="116"/>
    <col min="7936" max="7936" width="32.8984375" style="116" customWidth="1"/>
    <col min="7937" max="7937" width="5.8984375" style="116" customWidth="1"/>
    <col min="7938" max="7938" width="32.8984375" style="116" customWidth="1"/>
    <col min="7939" max="7939" width="5.8984375" style="116" customWidth="1"/>
    <col min="7940" max="8181" width="8.8984375" style="116"/>
    <col min="8182" max="8182" width="5.8984375" style="116" customWidth="1"/>
    <col min="8183" max="8183" width="32.8984375" style="116" customWidth="1"/>
    <col min="8184" max="8184" width="5.8984375" style="116" customWidth="1"/>
    <col min="8185" max="8185" width="32.8984375" style="116" customWidth="1"/>
    <col min="8186" max="8191" width="8.8984375" style="116"/>
    <col min="8192" max="8192" width="32.8984375" style="116" customWidth="1"/>
    <col min="8193" max="8193" width="5.8984375" style="116" customWidth="1"/>
    <col min="8194" max="8194" width="32.8984375" style="116" customWidth="1"/>
    <col min="8195" max="8195" width="5.8984375" style="116" customWidth="1"/>
    <col min="8196" max="8437" width="8.8984375" style="116"/>
    <col min="8438" max="8438" width="5.8984375" style="116" customWidth="1"/>
    <col min="8439" max="8439" width="32.8984375" style="116" customWidth="1"/>
    <col min="8440" max="8440" width="5.8984375" style="116" customWidth="1"/>
    <col min="8441" max="8441" width="32.8984375" style="116" customWidth="1"/>
    <col min="8442" max="8447" width="8.8984375" style="116"/>
    <col min="8448" max="8448" width="32.8984375" style="116" customWidth="1"/>
    <col min="8449" max="8449" width="5.8984375" style="116" customWidth="1"/>
    <col min="8450" max="8450" width="32.8984375" style="116" customWidth="1"/>
    <col min="8451" max="8451" width="5.8984375" style="116" customWidth="1"/>
    <col min="8452" max="8693" width="8.8984375" style="116"/>
    <col min="8694" max="8694" width="5.8984375" style="116" customWidth="1"/>
    <col min="8695" max="8695" width="32.8984375" style="116" customWidth="1"/>
    <col min="8696" max="8696" width="5.8984375" style="116" customWidth="1"/>
    <col min="8697" max="8697" width="32.8984375" style="116" customWidth="1"/>
    <col min="8698" max="8703" width="8.8984375" style="116"/>
    <col min="8704" max="8704" width="32.8984375" style="116" customWidth="1"/>
    <col min="8705" max="8705" width="5.8984375" style="116" customWidth="1"/>
    <col min="8706" max="8706" width="32.8984375" style="116" customWidth="1"/>
    <col min="8707" max="8707" width="5.8984375" style="116" customWidth="1"/>
    <col min="8708" max="8949" width="8.8984375" style="116"/>
    <col min="8950" max="8950" width="5.8984375" style="116" customWidth="1"/>
    <col min="8951" max="8951" width="32.8984375" style="116" customWidth="1"/>
    <col min="8952" max="8952" width="5.8984375" style="116" customWidth="1"/>
    <col min="8953" max="8953" width="32.8984375" style="116" customWidth="1"/>
    <col min="8954" max="8959" width="8.8984375" style="116"/>
    <col min="8960" max="8960" width="32.8984375" style="116" customWidth="1"/>
    <col min="8961" max="8961" width="5.8984375" style="116" customWidth="1"/>
    <col min="8962" max="8962" width="32.8984375" style="116" customWidth="1"/>
    <col min="8963" max="8963" width="5.8984375" style="116" customWidth="1"/>
    <col min="8964" max="9205" width="8.8984375" style="116"/>
    <col min="9206" max="9206" width="5.8984375" style="116" customWidth="1"/>
    <col min="9207" max="9207" width="32.8984375" style="116" customWidth="1"/>
    <col min="9208" max="9208" width="5.8984375" style="116" customWidth="1"/>
    <col min="9209" max="9209" width="32.8984375" style="116" customWidth="1"/>
    <col min="9210" max="9215" width="8.8984375" style="116"/>
    <col min="9216" max="9216" width="32.8984375" style="116" customWidth="1"/>
    <col min="9217" max="9217" width="5.8984375" style="116" customWidth="1"/>
    <col min="9218" max="9218" width="32.8984375" style="116" customWidth="1"/>
    <col min="9219" max="9219" width="5.8984375" style="116" customWidth="1"/>
    <col min="9220" max="9461" width="8.8984375" style="116"/>
    <col min="9462" max="9462" width="5.8984375" style="116" customWidth="1"/>
    <col min="9463" max="9463" width="32.8984375" style="116" customWidth="1"/>
    <col min="9464" max="9464" width="5.8984375" style="116" customWidth="1"/>
    <col min="9465" max="9465" width="32.8984375" style="116" customWidth="1"/>
    <col min="9466" max="9471" width="8.8984375" style="116"/>
    <col min="9472" max="9472" width="32.8984375" style="116" customWidth="1"/>
    <col min="9473" max="9473" width="5.8984375" style="116" customWidth="1"/>
    <col min="9474" max="9474" width="32.8984375" style="116" customWidth="1"/>
    <col min="9475" max="9475" width="5.8984375" style="116" customWidth="1"/>
    <col min="9476" max="9717" width="8.8984375" style="116"/>
    <col min="9718" max="9718" width="5.8984375" style="116" customWidth="1"/>
    <col min="9719" max="9719" width="32.8984375" style="116" customWidth="1"/>
    <col min="9720" max="9720" width="5.8984375" style="116" customWidth="1"/>
    <col min="9721" max="9721" width="32.8984375" style="116" customWidth="1"/>
    <col min="9722" max="9727" width="8.8984375" style="116"/>
    <col min="9728" max="9728" width="32.8984375" style="116" customWidth="1"/>
    <col min="9729" max="9729" width="5.8984375" style="116" customWidth="1"/>
    <col min="9730" max="9730" width="32.8984375" style="116" customWidth="1"/>
    <col min="9731" max="9731" width="5.8984375" style="116" customWidth="1"/>
    <col min="9732" max="9973" width="8.8984375" style="116"/>
    <col min="9974" max="9974" width="5.8984375" style="116" customWidth="1"/>
    <col min="9975" max="9975" width="32.8984375" style="116" customWidth="1"/>
    <col min="9976" max="9976" width="5.8984375" style="116" customWidth="1"/>
    <col min="9977" max="9977" width="32.8984375" style="116" customWidth="1"/>
    <col min="9978" max="9983" width="8.8984375" style="116"/>
    <col min="9984" max="9984" width="32.8984375" style="116" customWidth="1"/>
    <col min="9985" max="9985" width="5.8984375" style="116" customWidth="1"/>
    <col min="9986" max="9986" width="32.8984375" style="116" customWidth="1"/>
    <col min="9987" max="9987" width="5.8984375" style="116" customWidth="1"/>
    <col min="9988" max="10229" width="8.8984375" style="116"/>
    <col min="10230" max="10230" width="5.8984375" style="116" customWidth="1"/>
    <col min="10231" max="10231" width="32.8984375" style="116" customWidth="1"/>
    <col min="10232" max="10232" width="5.8984375" style="116" customWidth="1"/>
    <col min="10233" max="10233" width="32.8984375" style="116" customWidth="1"/>
    <col min="10234" max="10239" width="8.8984375" style="116"/>
    <col min="10240" max="10240" width="32.8984375" style="116" customWidth="1"/>
    <col min="10241" max="10241" width="5.8984375" style="116" customWidth="1"/>
    <col min="10242" max="10242" width="32.8984375" style="116" customWidth="1"/>
    <col min="10243" max="10243" width="5.8984375" style="116" customWidth="1"/>
    <col min="10244" max="10485" width="8.8984375" style="116"/>
    <col min="10486" max="10486" width="5.8984375" style="116" customWidth="1"/>
    <col min="10487" max="10487" width="32.8984375" style="116" customWidth="1"/>
    <col min="10488" max="10488" width="5.8984375" style="116" customWidth="1"/>
    <col min="10489" max="10489" width="32.8984375" style="116" customWidth="1"/>
    <col min="10490" max="10495" width="8.8984375" style="116"/>
    <col min="10496" max="10496" width="32.8984375" style="116" customWidth="1"/>
    <col min="10497" max="10497" width="5.8984375" style="116" customWidth="1"/>
    <col min="10498" max="10498" width="32.8984375" style="116" customWidth="1"/>
    <col min="10499" max="10499" width="5.8984375" style="116" customWidth="1"/>
    <col min="10500" max="10741" width="8.8984375" style="116"/>
    <col min="10742" max="10742" width="5.8984375" style="116" customWidth="1"/>
    <col min="10743" max="10743" width="32.8984375" style="116" customWidth="1"/>
    <col min="10744" max="10744" width="5.8984375" style="116" customWidth="1"/>
    <col min="10745" max="10745" width="32.8984375" style="116" customWidth="1"/>
    <col min="10746" max="10751" width="8.8984375" style="116"/>
    <col min="10752" max="10752" width="32.8984375" style="116" customWidth="1"/>
    <col min="10753" max="10753" width="5.8984375" style="116" customWidth="1"/>
    <col min="10754" max="10754" width="32.8984375" style="116" customWidth="1"/>
    <col min="10755" max="10755" width="5.8984375" style="116" customWidth="1"/>
    <col min="10756" max="10997" width="8.8984375" style="116"/>
    <col min="10998" max="10998" width="5.8984375" style="116" customWidth="1"/>
    <col min="10999" max="10999" width="32.8984375" style="116" customWidth="1"/>
    <col min="11000" max="11000" width="5.8984375" style="116" customWidth="1"/>
    <col min="11001" max="11001" width="32.8984375" style="116" customWidth="1"/>
    <col min="11002" max="11007" width="8.8984375" style="116"/>
    <col min="11008" max="11008" width="32.8984375" style="116" customWidth="1"/>
    <col min="11009" max="11009" width="5.8984375" style="116" customWidth="1"/>
    <col min="11010" max="11010" width="32.8984375" style="116" customWidth="1"/>
    <col min="11011" max="11011" width="5.8984375" style="116" customWidth="1"/>
    <col min="11012" max="11253" width="8.8984375" style="116"/>
    <col min="11254" max="11254" width="5.8984375" style="116" customWidth="1"/>
    <col min="11255" max="11255" width="32.8984375" style="116" customWidth="1"/>
    <col min="11256" max="11256" width="5.8984375" style="116" customWidth="1"/>
    <col min="11257" max="11257" width="32.8984375" style="116" customWidth="1"/>
    <col min="11258" max="11263" width="8.8984375" style="116"/>
    <col min="11264" max="11264" width="32.8984375" style="116" customWidth="1"/>
    <col min="11265" max="11265" width="5.8984375" style="116" customWidth="1"/>
    <col min="11266" max="11266" width="32.8984375" style="116" customWidth="1"/>
    <col min="11267" max="11267" width="5.8984375" style="116" customWidth="1"/>
    <col min="11268" max="11509" width="8.8984375" style="116"/>
    <col min="11510" max="11510" width="5.8984375" style="116" customWidth="1"/>
    <col min="11511" max="11511" width="32.8984375" style="116" customWidth="1"/>
    <col min="11512" max="11512" width="5.8984375" style="116" customWidth="1"/>
    <col min="11513" max="11513" width="32.8984375" style="116" customWidth="1"/>
    <col min="11514" max="11519" width="8.8984375" style="116"/>
    <col min="11520" max="11520" width="32.8984375" style="116" customWidth="1"/>
    <col min="11521" max="11521" width="5.8984375" style="116" customWidth="1"/>
    <col min="11522" max="11522" width="32.8984375" style="116" customWidth="1"/>
    <col min="11523" max="11523" width="5.8984375" style="116" customWidth="1"/>
    <col min="11524" max="11765" width="8.8984375" style="116"/>
    <col min="11766" max="11766" width="5.8984375" style="116" customWidth="1"/>
    <col min="11767" max="11767" width="32.8984375" style="116" customWidth="1"/>
    <col min="11768" max="11768" width="5.8984375" style="116" customWidth="1"/>
    <col min="11769" max="11769" width="32.8984375" style="116" customWidth="1"/>
    <col min="11770" max="11775" width="8.8984375" style="116"/>
    <col min="11776" max="11776" width="32.8984375" style="116" customWidth="1"/>
    <col min="11777" max="11777" width="5.8984375" style="116" customWidth="1"/>
    <col min="11778" max="11778" width="32.8984375" style="116" customWidth="1"/>
    <col min="11779" max="11779" width="5.8984375" style="116" customWidth="1"/>
    <col min="11780" max="12021" width="8.8984375" style="116"/>
    <col min="12022" max="12022" width="5.8984375" style="116" customWidth="1"/>
    <col min="12023" max="12023" width="32.8984375" style="116" customWidth="1"/>
    <col min="12024" max="12024" width="5.8984375" style="116" customWidth="1"/>
    <col min="12025" max="12025" width="32.8984375" style="116" customWidth="1"/>
    <col min="12026" max="12031" width="8.8984375" style="116"/>
    <col min="12032" max="12032" width="32.8984375" style="116" customWidth="1"/>
    <col min="12033" max="12033" width="5.8984375" style="116" customWidth="1"/>
    <col min="12034" max="12034" width="32.8984375" style="116" customWidth="1"/>
    <col min="12035" max="12035" width="5.8984375" style="116" customWidth="1"/>
    <col min="12036" max="12277" width="8.8984375" style="116"/>
    <col min="12278" max="12278" width="5.8984375" style="116" customWidth="1"/>
    <col min="12279" max="12279" width="32.8984375" style="116" customWidth="1"/>
    <col min="12280" max="12280" width="5.8984375" style="116" customWidth="1"/>
    <col min="12281" max="12281" width="32.8984375" style="116" customWidth="1"/>
    <col min="12282" max="12287" width="8.8984375" style="116"/>
    <col min="12288" max="12288" width="32.8984375" style="116" customWidth="1"/>
    <col min="12289" max="12289" width="5.8984375" style="116" customWidth="1"/>
    <col min="12290" max="12290" width="32.8984375" style="116" customWidth="1"/>
    <col min="12291" max="12291" width="5.8984375" style="116" customWidth="1"/>
    <col min="12292" max="12533" width="8.8984375" style="116"/>
    <col min="12534" max="12534" width="5.8984375" style="116" customWidth="1"/>
    <col min="12535" max="12535" width="32.8984375" style="116" customWidth="1"/>
    <col min="12536" max="12536" width="5.8984375" style="116" customWidth="1"/>
    <col min="12537" max="12537" width="32.8984375" style="116" customWidth="1"/>
    <col min="12538" max="12543" width="8.8984375" style="116"/>
    <col min="12544" max="12544" width="32.8984375" style="116" customWidth="1"/>
    <col min="12545" max="12545" width="5.8984375" style="116" customWidth="1"/>
    <col min="12546" max="12546" width="32.8984375" style="116" customWidth="1"/>
    <col min="12547" max="12547" width="5.8984375" style="116" customWidth="1"/>
    <col min="12548" max="12789" width="8.8984375" style="116"/>
    <col min="12790" max="12790" width="5.8984375" style="116" customWidth="1"/>
    <col min="12791" max="12791" width="32.8984375" style="116" customWidth="1"/>
    <col min="12792" max="12792" width="5.8984375" style="116" customWidth="1"/>
    <col min="12793" max="12793" width="32.8984375" style="116" customWidth="1"/>
    <col min="12794" max="12799" width="8.8984375" style="116"/>
    <col min="12800" max="12800" width="32.8984375" style="116" customWidth="1"/>
    <col min="12801" max="12801" width="5.8984375" style="116" customWidth="1"/>
    <col min="12802" max="12802" width="32.8984375" style="116" customWidth="1"/>
    <col min="12803" max="12803" width="5.8984375" style="116" customWidth="1"/>
    <col min="12804" max="13045" width="8.8984375" style="116"/>
    <col min="13046" max="13046" width="5.8984375" style="116" customWidth="1"/>
    <col min="13047" max="13047" width="32.8984375" style="116" customWidth="1"/>
    <col min="13048" max="13048" width="5.8984375" style="116" customWidth="1"/>
    <col min="13049" max="13049" width="32.8984375" style="116" customWidth="1"/>
    <col min="13050" max="13055" width="8.8984375" style="116"/>
    <col min="13056" max="13056" width="32.8984375" style="116" customWidth="1"/>
    <col min="13057" max="13057" width="5.8984375" style="116" customWidth="1"/>
    <col min="13058" max="13058" width="32.8984375" style="116" customWidth="1"/>
    <col min="13059" max="13059" width="5.8984375" style="116" customWidth="1"/>
    <col min="13060" max="13301" width="8.8984375" style="116"/>
    <col min="13302" max="13302" width="5.8984375" style="116" customWidth="1"/>
    <col min="13303" max="13303" width="32.8984375" style="116" customWidth="1"/>
    <col min="13304" max="13304" width="5.8984375" style="116" customWidth="1"/>
    <col min="13305" max="13305" width="32.8984375" style="116" customWidth="1"/>
    <col min="13306" max="13311" width="8.8984375" style="116"/>
    <col min="13312" max="13312" width="32.8984375" style="116" customWidth="1"/>
    <col min="13313" max="13313" width="5.8984375" style="116" customWidth="1"/>
    <col min="13314" max="13314" width="32.8984375" style="116" customWidth="1"/>
    <col min="13315" max="13315" width="5.8984375" style="116" customWidth="1"/>
    <col min="13316" max="13557" width="8.8984375" style="116"/>
    <col min="13558" max="13558" width="5.8984375" style="116" customWidth="1"/>
    <col min="13559" max="13559" width="32.8984375" style="116" customWidth="1"/>
    <col min="13560" max="13560" width="5.8984375" style="116" customWidth="1"/>
    <col min="13561" max="13561" width="32.8984375" style="116" customWidth="1"/>
    <col min="13562" max="13567" width="8.8984375" style="116"/>
    <col min="13568" max="13568" width="32.8984375" style="116" customWidth="1"/>
    <col min="13569" max="13569" width="5.8984375" style="116" customWidth="1"/>
    <col min="13570" max="13570" width="32.8984375" style="116" customWidth="1"/>
    <col min="13571" max="13571" width="5.8984375" style="116" customWidth="1"/>
    <col min="13572" max="13813" width="8.8984375" style="116"/>
    <col min="13814" max="13814" width="5.8984375" style="116" customWidth="1"/>
    <col min="13815" max="13815" width="32.8984375" style="116" customWidth="1"/>
    <col min="13816" max="13816" width="5.8984375" style="116" customWidth="1"/>
    <col min="13817" max="13817" width="32.8984375" style="116" customWidth="1"/>
    <col min="13818" max="13823" width="8.8984375" style="116"/>
    <col min="13824" max="13824" width="32.8984375" style="116" customWidth="1"/>
    <col min="13825" max="13825" width="5.8984375" style="116" customWidth="1"/>
    <col min="13826" max="13826" width="32.8984375" style="116" customWidth="1"/>
    <col min="13827" max="13827" width="5.8984375" style="116" customWidth="1"/>
    <col min="13828" max="14069" width="8.8984375" style="116"/>
    <col min="14070" max="14070" width="5.8984375" style="116" customWidth="1"/>
    <col min="14071" max="14071" width="32.8984375" style="116" customWidth="1"/>
    <col min="14072" max="14072" width="5.8984375" style="116" customWidth="1"/>
    <col min="14073" max="14073" width="32.8984375" style="116" customWidth="1"/>
    <col min="14074" max="14079" width="8.8984375" style="116"/>
    <col min="14080" max="14080" width="32.8984375" style="116" customWidth="1"/>
    <col min="14081" max="14081" width="5.8984375" style="116" customWidth="1"/>
    <col min="14082" max="14082" width="32.8984375" style="116" customWidth="1"/>
    <col min="14083" max="14083" width="5.8984375" style="116" customWidth="1"/>
    <col min="14084" max="14325" width="8.8984375" style="116"/>
    <col min="14326" max="14326" width="5.8984375" style="116" customWidth="1"/>
    <col min="14327" max="14327" width="32.8984375" style="116" customWidth="1"/>
    <col min="14328" max="14328" width="5.8984375" style="116" customWidth="1"/>
    <col min="14329" max="14329" width="32.8984375" style="116" customWidth="1"/>
    <col min="14330" max="14335" width="8.8984375" style="116"/>
    <col min="14336" max="14336" width="32.8984375" style="116" customWidth="1"/>
    <col min="14337" max="14337" width="5.8984375" style="116" customWidth="1"/>
    <col min="14338" max="14338" width="32.8984375" style="116" customWidth="1"/>
    <col min="14339" max="14339" width="5.8984375" style="116" customWidth="1"/>
    <col min="14340" max="14581" width="8.8984375" style="116"/>
    <col min="14582" max="14582" width="5.8984375" style="116" customWidth="1"/>
    <col min="14583" max="14583" width="32.8984375" style="116" customWidth="1"/>
    <col min="14584" max="14584" width="5.8984375" style="116" customWidth="1"/>
    <col min="14585" max="14585" width="32.8984375" style="116" customWidth="1"/>
    <col min="14586" max="14591" width="8.8984375" style="116"/>
    <col min="14592" max="14592" width="32.8984375" style="116" customWidth="1"/>
    <col min="14593" max="14593" width="5.8984375" style="116" customWidth="1"/>
    <col min="14594" max="14594" width="32.8984375" style="116" customWidth="1"/>
    <col min="14595" max="14595" width="5.8984375" style="116" customWidth="1"/>
    <col min="14596" max="14837" width="8.8984375" style="116"/>
    <col min="14838" max="14838" width="5.8984375" style="116" customWidth="1"/>
    <col min="14839" max="14839" width="32.8984375" style="116" customWidth="1"/>
    <col min="14840" max="14840" width="5.8984375" style="116" customWidth="1"/>
    <col min="14841" max="14841" width="32.8984375" style="116" customWidth="1"/>
    <col min="14842" max="14847" width="8.8984375" style="116"/>
    <col min="14848" max="14848" width="32.8984375" style="116" customWidth="1"/>
    <col min="14849" max="14849" width="5.8984375" style="116" customWidth="1"/>
    <col min="14850" max="14850" width="32.8984375" style="116" customWidth="1"/>
    <col min="14851" max="14851" width="5.8984375" style="116" customWidth="1"/>
    <col min="14852" max="15093" width="8.8984375" style="116"/>
    <col min="15094" max="15094" width="5.8984375" style="116" customWidth="1"/>
    <col min="15095" max="15095" width="32.8984375" style="116" customWidth="1"/>
    <col min="15096" max="15096" width="5.8984375" style="116" customWidth="1"/>
    <col min="15097" max="15097" width="32.8984375" style="116" customWidth="1"/>
    <col min="15098" max="15103" width="8.8984375" style="116"/>
    <col min="15104" max="15104" width="32.8984375" style="116" customWidth="1"/>
    <col min="15105" max="15105" width="5.8984375" style="116" customWidth="1"/>
    <col min="15106" max="15106" width="32.8984375" style="116" customWidth="1"/>
    <col min="15107" max="15107" width="5.8984375" style="116" customWidth="1"/>
    <col min="15108" max="15349" width="8.8984375" style="116"/>
    <col min="15350" max="15350" width="5.8984375" style="116" customWidth="1"/>
    <col min="15351" max="15351" width="32.8984375" style="116" customWidth="1"/>
    <col min="15352" max="15352" width="5.8984375" style="116" customWidth="1"/>
    <col min="15353" max="15353" width="32.8984375" style="116" customWidth="1"/>
    <col min="15354" max="15359" width="8.8984375" style="116"/>
    <col min="15360" max="15360" width="32.8984375" style="116" customWidth="1"/>
    <col min="15361" max="15361" width="5.8984375" style="116" customWidth="1"/>
    <col min="15362" max="15362" width="32.8984375" style="116" customWidth="1"/>
    <col min="15363" max="15363" width="5.8984375" style="116" customWidth="1"/>
    <col min="15364" max="15605" width="8.8984375" style="116"/>
    <col min="15606" max="15606" width="5.8984375" style="116" customWidth="1"/>
    <col min="15607" max="15607" width="32.8984375" style="116" customWidth="1"/>
    <col min="15608" max="15608" width="5.8984375" style="116" customWidth="1"/>
    <col min="15609" max="15609" width="32.8984375" style="116" customWidth="1"/>
    <col min="15610" max="15615" width="8.8984375" style="116"/>
    <col min="15616" max="15616" width="32.8984375" style="116" customWidth="1"/>
    <col min="15617" max="15617" width="5.8984375" style="116" customWidth="1"/>
    <col min="15618" max="15618" width="32.8984375" style="116" customWidth="1"/>
    <col min="15619" max="15619" width="5.8984375" style="116" customWidth="1"/>
    <col min="15620" max="15861" width="8.8984375" style="116"/>
    <col min="15862" max="15862" width="5.8984375" style="116" customWidth="1"/>
    <col min="15863" max="15863" width="32.8984375" style="116" customWidth="1"/>
    <col min="15864" max="15864" width="5.8984375" style="116" customWidth="1"/>
    <col min="15865" max="15865" width="32.8984375" style="116" customWidth="1"/>
    <col min="15866" max="15871" width="8.8984375" style="116"/>
    <col min="15872" max="15872" width="32.8984375" style="116" customWidth="1"/>
    <col min="15873" max="15873" width="5.8984375" style="116" customWidth="1"/>
    <col min="15874" max="15874" width="32.8984375" style="116" customWidth="1"/>
    <col min="15875" max="15875" width="5.8984375" style="116" customWidth="1"/>
    <col min="15876" max="16117" width="8.8984375" style="116"/>
    <col min="16118" max="16118" width="5.8984375" style="116" customWidth="1"/>
    <col min="16119" max="16119" width="32.8984375" style="116" customWidth="1"/>
    <col min="16120" max="16120" width="5.8984375" style="116" customWidth="1"/>
    <col min="16121" max="16121" width="32.8984375" style="116" customWidth="1"/>
    <col min="16122" max="16127" width="8.8984375" style="116"/>
    <col min="16128" max="16128" width="32.8984375" style="116" customWidth="1"/>
    <col min="16129" max="16129" width="5.8984375" style="116" customWidth="1"/>
    <col min="16130" max="16130" width="32.8984375" style="116" customWidth="1"/>
    <col min="16131" max="16131" width="5.8984375" style="116" customWidth="1"/>
    <col min="16132" max="16384" width="8.8984375" style="116"/>
  </cols>
  <sheetData>
    <row r="1" spans="1:11" ht="18" customHeight="1" x14ac:dyDescent="0.25">
      <c r="A1" s="167" t="s">
        <v>20</v>
      </c>
    </row>
    <row r="2" spans="1:11" ht="23.25" customHeight="1" x14ac:dyDescent="0.3">
      <c r="A2" s="195" t="s">
        <v>15</v>
      </c>
      <c r="B2" s="195"/>
      <c r="C2" s="195"/>
      <c r="D2" s="195"/>
      <c r="E2" s="195"/>
      <c r="J2" s="116"/>
      <c r="K2" s="116"/>
    </row>
    <row r="3" spans="1:11" ht="18" customHeight="1" x14ac:dyDescent="0.25">
      <c r="A3" s="176" t="s">
        <v>74</v>
      </c>
      <c r="B3" s="196" t="s">
        <v>209</v>
      </c>
      <c r="C3" s="42" t="s">
        <v>27</v>
      </c>
      <c r="D3" s="42" t="s">
        <v>39</v>
      </c>
      <c r="E3" s="42" t="s">
        <v>27</v>
      </c>
      <c r="J3" s="116"/>
      <c r="K3" s="116"/>
    </row>
    <row r="4" spans="1:11" ht="18" customHeight="1" x14ac:dyDescent="0.25">
      <c r="A4" s="176"/>
      <c r="B4" s="196"/>
      <c r="C4" s="30" t="s">
        <v>326</v>
      </c>
      <c r="D4" s="30" t="s">
        <v>326</v>
      </c>
      <c r="E4" s="30" t="s">
        <v>362</v>
      </c>
      <c r="J4" s="116"/>
      <c r="K4" s="116"/>
    </row>
    <row r="5" spans="1:11" ht="18" customHeight="1" x14ac:dyDescent="0.25">
      <c r="A5" s="176"/>
      <c r="B5" s="196"/>
      <c r="C5" s="197" t="s">
        <v>52</v>
      </c>
      <c r="D5" s="198"/>
      <c r="E5" s="199"/>
      <c r="J5" s="116"/>
      <c r="K5" s="116"/>
    </row>
    <row r="6" spans="1:11" ht="20.100000000000001" customHeight="1" x14ac:dyDescent="0.25">
      <c r="A6" s="120">
        <v>1</v>
      </c>
      <c r="B6" s="128" t="s">
        <v>213</v>
      </c>
      <c r="C6" s="112">
        <v>2401.0574849999998</v>
      </c>
      <c r="D6" s="112">
        <v>3559.4607000000001</v>
      </c>
      <c r="E6" s="112">
        <v>2161.639666</v>
      </c>
      <c r="J6" s="116"/>
      <c r="K6" s="116"/>
    </row>
    <row r="7" spans="1:11" ht="20.100000000000001" customHeight="1" x14ac:dyDescent="0.25">
      <c r="A7" s="122">
        <v>2</v>
      </c>
      <c r="B7" s="129" t="s">
        <v>214</v>
      </c>
      <c r="C7" s="114">
        <v>12684.306315</v>
      </c>
      <c r="D7" s="114">
        <v>15712.429770999999</v>
      </c>
      <c r="E7" s="114">
        <v>12967.916998000001</v>
      </c>
      <c r="J7" s="116"/>
      <c r="K7" s="116"/>
    </row>
    <row r="8" spans="1:11" ht="20.100000000000001" customHeight="1" thickBot="1" x14ac:dyDescent="0.3">
      <c r="A8" s="124">
        <v>3</v>
      </c>
      <c r="B8" s="130" t="s">
        <v>215</v>
      </c>
      <c r="C8" s="126">
        <v>37372.658792000002</v>
      </c>
      <c r="D8" s="126">
        <v>45488.209396999999</v>
      </c>
      <c r="E8" s="126">
        <v>51439.163632000003</v>
      </c>
      <c r="J8" s="116"/>
      <c r="K8" s="116"/>
    </row>
    <row r="9" spans="1:11" ht="19.5" customHeight="1" thickBot="1" x14ac:dyDescent="0.3">
      <c r="A9" s="127"/>
      <c r="B9" s="159" t="s">
        <v>73</v>
      </c>
      <c r="C9" s="158">
        <v>52458.022592000001</v>
      </c>
      <c r="D9" s="158">
        <v>64760.099867999998</v>
      </c>
      <c r="E9" s="158">
        <v>66568.720296</v>
      </c>
      <c r="J9" s="116"/>
      <c r="K9" s="116"/>
    </row>
    <row r="10" spans="1:11" ht="35.1" customHeight="1" x14ac:dyDescent="0.25">
      <c r="A10" s="1"/>
      <c r="B10" s="1"/>
      <c r="C10" s="5"/>
      <c r="D10" s="5"/>
      <c r="E10" s="5"/>
      <c r="J10" s="116"/>
      <c r="K10" s="116"/>
    </row>
    <row r="11" spans="1:11" ht="35.1" customHeight="1" x14ac:dyDescent="0.25">
      <c r="A11" s="1"/>
      <c r="B11" s="1"/>
      <c r="C11" s="1"/>
      <c r="D11" s="1"/>
      <c r="E11" s="1"/>
      <c r="J11" s="116"/>
      <c r="K11" s="116"/>
    </row>
    <row r="12" spans="1:11" ht="35.1" customHeight="1" x14ac:dyDescent="0.25">
      <c r="A12" s="1"/>
      <c r="B12" s="1"/>
      <c r="C12" s="1"/>
      <c r="D12" s="1"/>
      <c r="E12" s="1"/>
      <c r="J12" s="116"/>
      <c r="K12" s="116"/>
    </row>
    <row r="13" spans="1:11" ht="35.1" customHeight="1" x14ac:dyDescent="0.25">
      <c r="A13" s="1"/>
      <c r="B13" s="1"/>
      <c r="C13" s="1"/>
      <c r="D13" s="1"/>
      <c r="E13" s="1"/>
      <c r="J13" s="116"/>
      <c r="K13" s="116"/>
    </row>
    <row r="14" spans="1:11" ht="35.1" customHeight="1" x14ac:dyDescent="0.25">
      <c r="A14" s="1"/>
      <c r="B14" s="1"/>
      <c r="C14" s="1"/>
      <c r="D14" s="1"/>
      <c r="E14" s="1"/>
      <c r="J14" s="116"/>
      <c r="K14" s="116"/>
    </row>
    <row r="15" spans="1:11" ht="35.1" customHeight="1" x14ac:dyDescent="0.25">
      <c r="A15" s="1"/>
      <c r="B15" s="1"/>
      <c r="C15" s="1"/>
      <c r="D15" s="1"/>
      <c r="E15" s="1"/>
      <c r="J15" s="116"/>
      <c r="K15" s="116"/>
    </row>
    <row r="16" spans="1:11" ht="35.1" customHeight="1" x14ac:dyDescent="0.25">
      <c r="A16" s="1"/>
      <c r="B16" s="1"/>
      <c r="C16" s="1"/>
      <c r="D16" s="1"/>
      <c r="E16" s="1"/>
      <c r="J16" s="116"/>
      <c r="K16" s="116"/>
    </row>
    <row r="17" spans="1:11" ht="35.1" customHeight="1" x14ac:dyDescent="0.25">
      <c r="A17" s="1"/>
      <c r="B17" s="1"/>
      <c r="C17" s="1"/>
      <c r="D17" s="1"/>
      <c r="E17" s="1"/>
      <c r="J17" s="116"/>
      <c r="K17" s="116"/>
    </row>
    <row r="18" spans="1:11" ht="35.1" customHeight="1" x14ac:dyDescent="0.25">
      <c r="A18" s="1"/>
      <c r="B18" s="1"/>
      <c r="C18" s="1"/>
      <c r="D18" s="1"/>
      <c r="E18" s="1"/>
      <c r="J18" s="116"/>
      <c r="K18" s="116"/>
    </row>
    <row r="19" spans="1:11" ht="35.1" customHeight="1" x14ac:dyDescent="0.25">
      <c r="A19" s="1"/>
      <c r="B19" s="1"/>
      <c r="C19" s="1"/>
      <c r="D19" s="1"/>
      <c r="E19" s="1"/>
      <c r="J19" s="116"/>
      <c r="K19" s="116"/>
    </row>
    <row r="20" spans="1:11" ht="35.1" customHeight="1" x14ac:dyDescent="0.25">
      <c r="A20" s="1"/>
      <c r="B20" s="1"/>
      <c r="C20" s="1"/>
      <c r="D20" s="1"/>
      <c r="E20" s="1"/>
      <c r="J20" s="116"/>
      <c r="K20" s="116"/>
    </row>
    <row r="21" spans="1:11" ht="35.1" customHeight="1" x14ac:dyDescent="0.25">
      <c r="A21" s="1"/>
      <c r="B21" s="1"/>
      <c r="C21" s="1"/>
      <c r="D21" s="1"/>
      <c r="E21" s="1"/>
      <c r="J21" s="116"/>
      <c r="K21" s="116"/>
    </row>
    <row r="22" spans="1:11" ht="35.1" customHeight="1" x14ac:dyDescent="0.25">
      <c r="A22" s="1"/>
      <c r="B22" s="1"/>
      <c r="C22" s="1"/>
      <c r="D22" s="1"/>
      <c r="E22" s="1"/>
      <c r="J22" s="116"/>
      <c r="K22" s="116"/>
    </row>
    <row r="23" spans="1:11" ht="35.1" customHeight="1" x14ac:dyDescent="0.25">
      <c r="A23" s="1"/>
      <c r="B23" s="1"/>
      <c r="C23" s="1"/>
      <c r="D23" s="1"/>
      <c r="E23" s="1"/>
      <c r="J23" s="116"/>
      <c r="K23" s="116"/>
    </row>
    <row r="24" spans="1:11" ht="35.1" customHeight="1" x14ac:dyDescent="0.25">
      <c r="A24" s="1"/>
      <c r="B24" s="1"/>
      <c r="C24" s="1"/>
      <c r="D24" s="1"/>
      <c r="E24" s="1"/>
      <c r="J24" s="116"/>
      <c r="K24" s="116"/>
    </row>
    <row r="25" spans="1:11" ht="35.1" customHeight="1" x14ac:dyDescent="0.25">
      <c r="A25" s="1"/>
      <c r="B25" s="1"/>
      <c r="C25" s="1"/>
      <c r="D25" s="1"/>
      <c r="E25" s="1"/>
      <c r="J25" s="116"/>
      <c r="K25" s="116"/>
    </row>
    <row r="26" spans="1:11" ht="35.1" customHeight="1" x14ac:dyDescent="0.25">
      <c r="A26" s="1"/>
      <c r="B26" s="1"/>
      <c r="C26" s="1"/>
      <c r="D26" s="1"/>
      <c r="E26" s="1"/>
      <c r="J26" s="116"/>
      <c r="K26" s="116"/>
    </row>
    <row r="27" spans="1:11" ht="35.1" customHeight="1" x14ac:dyDescent="0.25">
      <c r="A27" s="1"/>
      <c r="B27" s="1"/>
      <c r="C27" s="1"/>
      <c r="D27" s="1"/>
      <c r="E27" s="1"/>
      <c r="J27" s="116"/>
      <c r="K27" s="116"/>
    </row>
    <row r="28" spans="1:11" ht="35.1" customHeight="1" x14ac:dyDescent="0.25">
      <c r="A28" s="1"/>
      <c r="B28" s="1"/>
      <c r="C28" s="1"/>
      <c r="D28" s="1"/>
      <c r="E28" s="1"/>
      <c r="J28" s="116"/>
      <c r="K28" s="116"/>
    </row>
    <row r="29" spans="1:11" ht="35.1" customHeight="1" x14ac:dyDescent="0.25">
      <c r="A29" s="1"/>
      <c r="B29" s="1"/>
      <c r="C29" s="1"/>
      <c r="D29" s="1"/>
      <c r="E29" s="1"/>
      <c r="J29" s="116"/>
      <c r="K29" s="116"/>
    </row>
    <row r="30" spans="1:11" ht="35.1" customHeight="1" x14ac:dyDescent="0.25">
      <c r="A30" s="1"/>
      <c r="B30" s="1"/>
      <c r="C30" s="1"/>
      <c r="D30" s="1"/>
      <c r="E30" s="1"/>
      <c r="J30" s="116"/>
      <c r="K30" s="116"/>
    </row>
    <row r="31" spans="1:11" ht="35.1" customHeight="1" x14ac:dyDescent="0.25">
      <c r="A31" s="1"/>
      <c r="B31" s="1"/>
      <c r="C31" s="1"/>
      <c r="D31" s="1"/>
      <c r="E31" s="1"/>
      <c r="J31" s="116"/>
      <c r="K31" s="116"/>
    </row>
    <row r="32" spans="1:11" ht="35.1" customHeight="1" x14ac:dyDescent="0.25">
      <c r="A32" s="1"/>
      <c r="B32" s="1"/>
      <c r="C32" s="1"/>
      <c r="D32" s="1"/>
      <c r="E32" s="1"/>
      <c r="J32" s="116"/>
      <c r="K32" s="116"/>
    </row>
    <row r="33" spans="1:11" ht="35.1" customHeight="1" x14ac:dyDescent="0.25">
      <c r="A33" s="1"/>
      <c r="B33" s="1"/>
      <c r="C33" s="1"/>
      <c r="D33" s="1"/>
      <c r="E33" s="1"/>
      <c r="J33" s="116"/>
      <c r="K33" s="116"/>
    </row>
    <row r="34" spans="1:11" ht="35.1" customHeight="1" x14ac:dyDescent="0.25">
      <c r="A34" s="1"/>
      <c r="B34" s="1"/>
      <c r="C34" s="1"/>
      <c r="D34" s="1"/>
      <c r="E34" s="1"/>
      <c r="J34" s="116"/>
      <c r="K34" s="116"/>
    </row>
    <row r="35" spans="1:11" ht="35.1" customHeight="1" x14ac:dyDescent="0.25">
      <c r="A35" s="1"/>
      <c r="B35" s="1"/>
      <c r="C35" s="1"/>
      <c r="D35" s="1"/>
      <c r="E35" s="1"/>
      <c r="J35" s="116"/>
      <c r="K35" s="116"/>
    </row>
    <row r="36" spans="1:11" ht="35.1" customHeight="1" x14ac:dyDescent="0.25">
      <c r="A36" s="1"/>
      <c r="B36" s="1"/>
      <c r="C36" s="1"/>
      <c r="D36" s="1"/>
      <c r="E36" s="1"/>
      <c r="J36" s="116"/>
      <c r="K36" s="116"/>
    </row>
    <row r="37" spans="1:11" ht="35.1" customHeight="1" x14ac:dyDescent="0.25">
      <c r="A37" s="1"/>
      <c r="B37" s="1"/>
      <c r="C37" s="1"/>
      <c r="D37" s="1"/>
      <c r="E37" s="1"/>
      <c r="J37" s="116"/>
      <c r="K37" s="116"/>
    </row>
    <row r="38" spans="1:11" ht="35.1" customHeight="1" x14ac:dyDescent="0.25">
      <c r="A38" s="1"/>
      <c r="B38" s="1"/>
      <c r="C38" s="1"/>
      <c r="D38" s="1"/>
      <c r="E38" s="1"/>
      <c r="J38" s="116"/>
      <c r="K38" s="116"/>
    </row>
    <row r="39" spans="1:11" ht="35.1" customHeight="1" x14ac:dyDescent="0.25">
      <c r="A39" s="1"/>
      <c r="B39" s="1"/>
      <c r="C39" s="1"/>
      <c r="D39" s="1"/>
      <c r="E39" s="1"/>
      <c r="J39" s="116"/>
      <c r="K39" s="116"/>
    </row>
    <row r="40" spans="1:11" ht="35.1" customHeight="1" x14ac:dyDescent="0.25">
      <c r="A40" s="1"/>
      <c r="B40" s="1"/>
      <c r="C40" s="1"/>
      <c r="D40" s="1"/>
      <c r="E40" s="1"/>
      <c r="J40" s="116"/>
      <c r="K40" s="116"/>
    </row>
    <row r="41" spans="1:11" ht="35.1" customHeight="1" x14ac:dyDescent="0.25">
      <c r="A41" s="1"/>
      <c r="B41" s="1"/>
      <c r="C41" s="1"/>
      <c r="D41" s="1"/>
      <c r="E41" s="1"/>
      <c r="J41" s="116"/>
      <c r="K41" s="116"/>
    </row>
    <row r="42" spans="1:11" ht="35.1" customHeight="1" x14ac:dyDescent="0.25">
      <c r="A42" s="1"/>
      <c r="B42" s="1"/>
      <c r="C42" s="1"/>
      <c r="D42" s="1"/>
      <c r="E42" s="1"/>
      <c r="J42" s="116"/>
      <c r="K42" s="116"/>
    </row>
    <row r="43" spans="1:11" ht="35.1" customHeight="1" x14ac:dyDescent="0.25">
      <c r="A43" s="1"/>
      <c r="B43" s="1"/>
      <c r="C43" s="1"/>
      <c r="D43" s="1"/>
      <c r="E43" s="1"/>
      <c r="J43" s="116"/>
      <c r="K43" s="116"/>
    </row>
    <row r="44" spans="1:11" ht="35.1" customHeight="1" x14ac:dyDescent="0.25">
      <c r="A44" s="1"/>
      <c r="B44" s="1"/>
      <c r="C44" s="1"/>
      <c r="D44" s="1"/>
      <c r="E44" s="1"/>
      <c r="J44" s="116"/>
      <c r="K44" s="116"/>
    </row>
    <row r="45" spans="1:11" ht="35.1" customHeight="1" x14ac:dyDescent="0.25">
      <c r="A45" s="1"/>
      <c r="B45" s="1"/>
      <c r="C45" s="1"/>
      <c r="D45" s="1"/>
      <c r="E45" s="1"/>
      <c r="J45" s="116"/>
      <c r="K45" s="116"/>
    </row>
    <row r="46" spans="1:11" ht="35.1" customHeight="1" x14ac:dyDescent="0.25">
      <c r="A46" s="1"/>
      <c r="B46" s="1"/>
      <c r="C46" s="1"/>
      <c r="D46" s="1"/>
      <c r="E46" s="1"/>
      <c r="J46" s="116"/>
      <c r="K46" s="116"/>
    </row>
    <row r="47" spans="1:11" ht="35.1" customHeight="1" x14ac:dyDescent="0.25">
      <c r="A47" s="1"/>
      <c r="B47" s="1"/>
      <c r="C47" s="1"/>
      <c r="D47" s="1"/>
      <c r="E47" s="1"/>
      <c r="J47" s="116"/>
      <c r="K47" s="116"/>
    </row>
    <row r="48" spans="1:11" ht="35.1" customHeight="1" x14ac:dyDescent="0.25">
      <c r="A48" s="1"/>
      <c r="B48" s="1"/>
      <c r="C48" s="1"/>
      <c r="D48" s="1"/>
      <c r="E48" s="1"/>
      <c r="J48" s="116"/>
      <c r="K48" s="116"/>
    </row>
    <row r="49" spans="1:11" ht="35.1" customHeight="1" x14ac:dyDescent="0.25">
      <c r="A49" s="1"/>
      <c r="B49" s="1"/>
      <c r="C49" s="1"/>
      <c r="D49" s="1"/>
      <c r="E49" s="1"/>
      <c r="J49" s="116"/>
      <c r="K49" s="116"/>
    </row>
    <row r="50" spans="1:11" ht="35.1" customHeight="1" x14ac:dyDescent="0.25">
      <c r="A50" s="1"/>
      <c r="B50" s="1"/>
      <c r="C50" s="1"/>
      <c r="D50" s="1"/>
      <c r="E50" s="1"/>
      <c r="J50" s="116"/>
      <c r="K50" s="116"/>
    </row>
    <row r="51" spans="1:11" ht="35.1" customHeight="1" x14ac:dyDescent="0.25">
      <c r="A51" s="1"/>
      <c r="B51" s="1"/>
      <c r="C51" s="1"/>
      <c r="D51" s="1"/>
      <c r="E51" s="1"/>
      <c r="J51" s="116"/>
      <c r="K51" s="116"/>
    </row>
    <row r="52" spans="1:11" ht="35.1" customHeight="1" x14ac:dyDescent="0.25">
      <c r="A52" s="1"/>
      <c r="B52" s="1"/>
      <c r="C52" s="1"/>
      <c r="D52" s="1"/>
      <c r="E52" s="1"/>
      <c r="J52" s="116"/>
      <c r="K52" s="116"/>
    </row>
    <row r="53" spans="1:11" ht="35.1" customHeight="1" x14ac:dyDescent="0.25">
      <c r="A53" s="1"/>
      <c r="B53" s="1"/>
      <c r="C53" s="1"/>
      <c r="D53" s="1"/>
      <c r="E53" s="1"/>
      <c r="J53" s="116"/>
      <c r="K53" s="116"/>
    </row>
    <row r="54" spans="1:11" ht="35.1" customHeight="1" x14ac:dyDescent="0.25">
      <c r="A54" s="1"/>
      <c r="B54" s="1"/>
      <c r="C54" s="1"/>
      <c r="D54" s="1"/>
      <c r="E54" s="1"/>
      <c r="J54" s="116"/>
      <c r="K54" s="116"/>
    </row>
    <row r="55" spans="1:11" ht="35.1" customHeight="1" x14ac:dyDescent="0.25">
      <c r="A55" s="1"/>
      <c r="B55" s="1"/>
      <c r="C55" s="1"/>
      <c r="D55" s="1"/>
      <c r="E55" s="1"/>
      <c r="J55" s="116"/>
      <c r="K55" s="116"/>
    </row>
    <row r="56" spans="1:11" ht="35.1" customHeight="1" x14ac:dyDescent="0.25">
      <c r="A56" s="1"/>
      <c r="B56" s="1"/>
      <c r="C56" s="1"/>
      <c r="D56" s="1"/>
      <c r="E56" s="1"/>
      <c r="J56" s="116"/>
      <c r="K56" s="116"/>
    </row>
    <row r="57" spans="1:11" ht="35.1" customHeight="1" x14ac:dyDescent="0.25">
      <c r="A57" s="1"/>
      <c r="B57" s="1"/>
      <c r="C57" s="1"/>
      <c r="D57" s="1"/>
      <c r="E57" s="1"/>
      <c r="J57" s="116"/>
      <c r="K57" s="116"/>
    </row>
    <row r="58" spans="1:11" ht="35.1" customHeight="1" x14ac:dyDescent="0.25">
      <c r="A58" s="1"/>
      <c r="B58" s="1"/>
      <c r="C58" s="1"/>
      <c r="D58" s="1"/>
      <c r="E58" s="1"/>
      <c r="J58" s="116"/>
      <c r="K58" s="116"/>
    </row>
    <row r="59" spans="1:11" ht="35.1" customHeight="1" x14ac:dyDescent="0.25">
      <c r="A59" s="1"/>
      <c r="B59" s="1"/>
      <c r="C59" s="1"/>
      <c r="D59" s="1"/>
      <c r="E59" s="1"/>
      <c r="J59" s="116"/>
      <c r="K59" s="116"/>
    </row>
    <row r="60" spans="1:11" ht="35.1" customHeight="1" x14ac:dyDescent="0.25">
      <c r="A60" s="1"/>
      <c r="B60" s="1"/>
      <c r="C60" s="1"/>
      <c r="D60" s="1"/>
      <c r="E60" s="1"/>
      <c r="J60" s="116"/>
      <c r="K60" s="116"/>
    </row>
    <row r="61" spans="1:11" ht="35.1" customHeight="1" x14ac:dyDescent="0.25">
      <c r="A61" s="1"/>
      <c r="B61" s="1"/>
      <c r="C61" s="1"/>
      <c r="D61" s="1"/>
      <c r="E61" s="1"/>
      <c r="J61" s="116"/>
      <c r="K61" s="116"/>
    </row>
    <row r="62" spans="1:11" ht="35.1" customHeight="1" x14ac:dyDescent="0.25">
      <c r="A62" s="1"/>
      <c r="B62" s="1"/>
      <c r="C62" s="1"/>
      <c r="D62" s="1"/>
      <c r="E62" s="1"/>
      <c r="J62" s="116"/>
      <c r="K62" s="116"/>
    </row>
    <row r="63" spans="1:11" ht="35.1" customHeight="1" x14ac:dyDescent="0.25">
      <c r="A63" s="1"/>
      <c r="B63" s="1"/>
      <c r="C63" s="1"/>
      <c r="D63" s="1"/>
      <c r="E63" s="1"/>
      <c r="J63" s="116"/>
      <c r="K63" s="116"/>
    </row>
    <row r="64" spans="1:11" ht="35.1" customHeight="1" x14ac:dyDescent="0.25">
      <c r="A64" s="1"/>
      <c r="B64" s="1"/>
      <c r="C64" s="1"/>
      <c r="D64" s="1"/>
      <c r="E64" s="1"/>
      <c r="J64" s="116"/>
      <c r="K64" s="116"/>
    </row>
    <row r="65" spans="1:11" ht="35.1" customHeight="1" x14ac:dyDescent="0.25">
      <c r="A65" s="1"/>
      <c r="B65" s="1"/>
      <c r="C65" s="1"/>
      <c r="D65" s="1"/>
      <c r="E65" s="1"/>
      <c r="J65" s="116"/>
      <c r="K65" s="116"/>
    </row>
    <row r="66" spans="1:11" ht="35.1" customHeight="1" x14ac:dyDescent="0.25">
      <c r="A66" s="1"/>
      <c r="B66" s="1"/>
      <c r="C66" s="1"/>
      <c r="D66" s="1"/>
      <c r="E66" s="1"/>
      <c r="J66" s="116"/>
      <c r="K66" s="116"/>
    </row>
    <row r="67" spans="1:11" ht="35.1" customHeight="1" x14ac:dyDescent="0.25">
      <c r="A67" s="1"/>
      <c r="B67" s="1"/>
      <c r="C67" s="1"/>
      <c r="D67" s="1"/>
      <c r="E67" s="1"/>
      <c r="J67" s="116"/>
      <c r="K67" s="116"/>
    </row>
    <row r="68" spans="1:11" ht="35.1" customHeight="1" x14ac:dyDescent="0.25">
      <c r="A68" s="1"/>
      <c r="B68" s="1"/>
      <c r="C68" s="1"/>
      <c r="D68" s="1"/>
      <c r="E68" s="1"/>
      <c r="J68" s="116"/>
      <c r="K68" s="116"/>
    </row>
    <row r="69" spans="1:11" ht="35.1" customHeight="1" x14ac:dyDescent="0.25">
      <c r="A69" s="1"/>
      <c r="B69" s="1"/>
      <c r="C69" s="1"/>
      <c r="D69" s="1"/>
      <c r="E69" s="1"/>
      <c r="J69" s="116"/>
      <c r="K69" s="116"/>
    </row>
    <row r="70" spans="1:11" ht="35.1" customHeight="1" x14ac:dyDescent="0.25">
      <c r="A70" s="1"/>
      <c r="B70" s="1"/>
      <c r="C70" s="1"/>
      <c r="D70" s="1"/>
      <c r="E70" s="1"/>
      <c r="J70" s="116"/>
      <c r="K70" s="116"/>
    </row>
    <row r="71" spans="1:11" ht="35.1" customHeight="1" x14ac:dyDescent="0.25">
      <c r="A71" s="1"/>
      <c r="B71" s="1"/>
      <c r="C71" s="1"/>
      <c r="D71" s="1"/>
      <c r="E71" s="1"/>
      <c r="J71" s="116"/>
      <c r="K71" s="116"/>
    </row>
    <row r="72" spans="1:11" ht="35.1" customHeight="1" x14ac:dyDescent="0.25">
      <c r="A72" s="1"/>
      <c r="B72" s="1"/>
      <c r="C72" s="1"/>
      <c r="D72" s="1"/>
      <c r="E72" s="1"/>
      <c r="J72" s="116"/>
      <c r="K72" s="116"/>
    </row>
    <row r="73" spans="1:11" ht="35.1" customHeight="1" x14ac:dyDescent="0.25">
      <c r="A73" s="1"/>
      <c r="B73" s="1"/>
      <c r="C73" s="1"/>
      <c r="D73" s="1"/>
      <c r="E73" s="1"/>
      <c r="J73" s="116"/>
      <c r="K73" s="116"/>
    </row>
    <row r="74" spans="1:11" ht="35.1" customHeight="1" x14ac:dyDescent="0.25">
      <c r="A74" s="1"/>
      <c r="B74" s="1"/>
      <c r="C74" s="1"/>
      <c r="D74" s="1"/>
      <c r="E74" s="1"/>
      <c r="J74" s="116"/>
      <c r="K74" s="116"/>
    </row>
    <row r="75" spans="1:11" ht="35.1" customHeight="1" x14ac:dyDescent="0.25">
      <c r="A75" s="1"/>
      <c r="B75" s="1"/>
      <c r="C75" s="1"/>
      <c r="D75" s="1"/>
      <c r="E75" s="1"/>
      <c r="J75" s="116"/>
      <c r="K75" s="116"/>
    </row>
    <row r="76" spans="1:11" ht="35.1" customHeight="1" x14ac:dyDescent="0.25">
      <c r="A76" s="1"/>
      <c r="B76" s="1"/>
      <c r="C76" s="1"/>
      <c r="D76" s="1"/>
      <c r="E76" s="1"/>
      <c r="J76" s="116"/>
      <c r="K76" s="116"/>
    </row>
    <row r="77" spans="1:11" ht="35.1" customHeight="1" x14ac:dyDescent="0.25">
      <c r="A77" s="1"/>
      <c r="B77" s="1"/>
      <c r="C77" s="1"/>
      <c r="D77" s="1"/>
      <c r="E77" s="1"/>
      <c r="J77" s="116"/>
      <c r="K77" s="116"/>
    </row>
    <row r="78" spans="1:11" ht="35.1" customHeight="1" x14ac:dyDescent="0.25">
      <c r="A78" s="1"/>
      <c r="B78" s="1"/>
      <c r="C78" s="1"/>
      <c r="D78" s="1"/>
      <c r="E78" s="1"/>
      <c r="J78" s="116"/>
      <c r="K78" s="116"/>
    </row>
    <row r="79" spans="1:11" ht="35.1" customHeight="1" x14ac:dyDescent="0.25">
      <c r="A79" s="1"/>
      <c r="B79" s="1"/>
      <c r="C79" s="1"/>
      <c r="D79" s="1"/>
      <c r="E79" s="1"/>
      <c r="J79" s="116"/>
      <c r="K79" s="116"/>
    </row>
    <row r="80" spans="1:11" ht="35.1" customHeight="1" x14ac:dyDescent="0.25">
      <c r="A80" s="1"/>
      <c r="B80" s="1"/>
      <c r="C80" s="1"/>
      <c r="D80" s="1"/>
      <c r="E80" s="1"/>
      <c r="J80" s="116"/>
      <c r="K80" s="116"/>
    </row>
    <row r="81" spans="1:11" ht="35.1" customHeight="1" x14ac:dyDescent="0.25">
      <c r="A81" s="1"/>
      <c r="B81" s="1"/>
      <c r="C81" s="1"/>
      <c r="D81" s="1"/>
      <c r="E81" s="1"/>
      <c r="J81" s="116"/>
      <c r="K81" s="116"/>
    </row>
    <row r="82" spans="1:11" ht="35.1" customHeight="1" x14ac:dyDescent="0.25">
      <c r="A82" s="1"/>
      <c r="B82" s="1"/>
      <c r="C82" s="1"/>
      <c r="D82" s="1"/>
      <c r="E82" s="1"/>
      <c r="J82" s="116"/>
      <c r="K82" s="116"/>
    </row>
    <row r="83" spans="1:11" ht="35.1" customHeight="1" x14ac:dyDescent="0.25">
      <c r="A83" s="1"/>
      <c r="B83" s="1"/>
      <c r="C83" s="1"/>
      <c r="D83" s="1"/>
      <c r="E83" s="1"/>
      <c r="J83" s="116"/>
      <c r="K83" s="116"/>
    </row>
    <row r="84" spans="1:11" ht="35.1" customHeight="1" x14ac:dyDescent="0.25">
      <c r="A84" s="1"/>
      <c r="B84" s="1"/>
      <c r="C84" s="1"/>
      <c r="D84" s="1"/>
      <c r="E84" s="1"/>
      <c r="J84" s="116"/>
      <c r="K84" s="116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77"/>
  <sheetViews>
    <sheetView showGridLines="0" rightToLeft="1" zoomScaleNormal="100" workbookViewId="0">
      <pane ySplit="3" topLeftCell="A58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9" customWidth="1"/>
    <col min="2" max="2" width="12.8984375" style="29" customWidth="1"/>
    <col min="3" max="4" width="23" style="29" customWidth="1"/>
    <col min="5" max="5" width="21" style="29" customWidth="1"/>
    <col min="6" max="6" width="17.8984375" style="29" customWidth="1"/>
    <col min="7" max="258" width="8.8984375" style="29"/>
    <col min="259" max="261" width="25.8984375" style="29" customWidth="1"/>
    <col min="262" max="514" width="8.8984375" style="29"/>
    <col min="515" max="517" width="25.8984375" style="29" customWidth="1"/>
    <col min="518" max="770" width="8.8984375" style="29"/>
    <col min="771" max="773" width="25.8984375" style="29" customWidth="1"/>
    <col min="774" max="1026" width="8.8984375" style="29"/>
    <col min="1027" max="1029" width="25.8984375" style="29" customWidth="1"/>
    <col min="1030" max="1282" width="8.8984375" style="29"/>
    <col min="1283" max="1285" width="25.8984375" style="29" customWidth="1"/>
    <col min="1286" max="1538" width="8.8984375" style="29"/>
    <col min="1539" max="1541" width="25.8984375" style="29" customWidth="1"/>
    <col min="1542" max="1794" width="8.8984375" style="29"/>
    <col min="1795" max="1797" width="25.8984375" style="29" customWidth="1"/>
    <col min="1798" max="2050" width="8.8984375" style="29"/>
    <col min="2051" max="2053" width="25.8984375" style="29" customWidth="1"/>
    <col min="2054" max="2306" width="8.8984375" style="29"/>
    <col min="2307" max="2309" width="25.8984375" style="29" customWidth="1"/>
    <col min="2310" max="2562" width="8.8984375" style="29"/>
    <col min="2563" max="2565" width="25.8984375" style="29" customWidth="1"/>
    <col min="2566" max="2818" width="8.8984375" style="29"/>
    <col min="2819" max="2821" width="25.8984375" style="29" customWidth="1"/>
    <col min="2822" max="3074" width="8.8984375" style="29"/>
    <col min="3075" max="3077" width="25.8984375" style="29" customWidth="1"/>
    <col min="3078" max="3330" width="8.8984375" style="29"/>
    <col min="3331" max="3333" width="25.8984375" style="29" customWidth="1"/>
    <col min="3334" max="3586" width="8.8984375" style="29"/>
    <col min="3587" max="3589" width="25.8984375" style="29" customWidth="1"/>
    <col min="3590" max="3842" width="8.8984375" style="29"/>
    <col min="3843" max="3845" width="25.8984375" style="29" customWidth="1"/>
    <col min="3846" max="4098" width="8.8984375" style="29"/>
    <col min="4099" max="4101" width="25.8984375" style="29" customWidth="1"/>
    <col min="4102" max="4354" width="8.8984375" style="29"/>
    <col min="4355" max="4357" width="25.8984375" style="29" customWidth="1"/>
    <col min="4358" max="4610" width="8.8984375" style="29"/>
    <col min="4611" max="4613" width="25.8984375" style="29" customWidth="1"/>
    <col min="4614" max="4866" width="8.8984375" style="29"/>
    <col min="4867" max="4869" width="25.8984375" style="29" customWidth="1"/>
    <col min="4870" max="5122" width="8.8984375" style="29"/>
    <col min="5123" max="5125" width="25.8984375" style="29" customWidth="1"/>
    <col min="5126" max="5378" width="8.8984375" style="29"/>
    <col min="5379" max="5381" width="25.8984375" style="29" customWidth="1"/>
    <col min="5382" max="5634" width="8.8984375" style="29"/>
    <col min="5635" max="5637" width="25.8984375" style="29" customWidth="1"/>
    <col min="5638" max="5890" width="8.8984375" style="29"/>
    <col min="5891" max="5893" width="25.8984375" style="29" customWidth="1"/>
    <col min="5894" max="6146" width="8.8984375" style="29"/>
    <col min="6147" max="6149" width="25.8984375" style="29" customWidth="1"/>
    <col min="6150" max="6402" width="8.8984375" style="29"/>
    <col min="6403" max="6405" width="25.8984375" style="29" customWidth="1"/>
    <col min="6406" max="6658" width="8.8984375" style="29"/>
    <col min="6659" max="6661" width="25.8984375" style="29" customWidth="1"/>
    <col min="6662" max="6914" width="8.8984375" style="29"/>
    <col min="6915" max="6917" width="25.8984375" style="29" customWidth="1"/>
    <col min="6918" max="7170" width="8.8984375" style="29"/>
    <col min="7171" max="7173" width="25.8984375" style="29" customWidth="1"/>
    <col min="7174" max="7426" width="8.8984375" style="29"/>
    <col min="7427" max="7429" width="25.8984375" style="29" customWidth="1"/>
    <col min="7430" max="7682" width="8.8984375" style="29"/>
    <col min="7683" max="7685" width="25.8984375" style="29" customWidth="1"/>
    <col min="7686" max="7938" width="8.8984375" style="29"/>
    <col min="7939" max="7941" width="25.8984375" style="29" customWidth="1"/>
    <col min="7942" max="8194" width="8.8984375" style="29"/>
    <col min="8195" max="8197" width="25.8984375" style="29" customWidth="1"/>
    <col min="8198" max="8450" width="8.8984375" style="29"/>
    <col min="8451" max="8453" width="25.8984375" style="29" customWidth="1"/>
    <col min="8454" max="8706" width="8.8984375" style="29"/>
    <col min="8707" max="8709" width="25.8984375" style="29" customWidth="1"/>
    <col min="8710" max="8962" width="8.8984375" style="29"/>
    <col min="8963" max="8965" width="25.8984375" style="29" customWidth="1"/>
    <col min="8966" max="9218" width="8.8984375" style="29"/>
    <col min="9219" max="9221" width="25.8984375" style="29" customWidth="1"/>
    <col min="9222" max="9474" width="8.8984375" style="29"/>
    <col min="9475" max="9477" width="25.8984375" style="29" customWidth="1"/>
    <col min="9478" max="9730" width="8.8984375" style="29"/>
    <col min="9731" max="9733" width="25.8984375" style="29" customWidth="1"/>
    <col min="9734" max="9986" width="8.8984375" style="29"/>
    <col min="9987" max="9989" width="25.8984375" style="29" customWidth="1"/>
    <col min="9990" max="10242" width="8.8984375" style="29"/>
    <col min="10243" max="10245" width="25.8984375" style="29" customWidth="1"/>
    <col min="10246" max="10498" width="8.8984375" style="29"/>
    <col min="10499" max="10501" width="25.8984375" style="29" customWidth="1"/>
    <col min="10502" max="10754" width="8.8984375" style="29"/>
    <col min="10755" max="10757" width="25.8984375" style="29" customWidth="1"/>
    <col min="10758" max="11010" width="8.8984375" style="29"/>
    <col min="11011" max="11013" width="25.8984375" style="29" customWidth="1"/>
    <col min="11014" max="11266" width="8.8984375" style="29"/>
    <col min="11267" max="11269" width="25.8984375" style="29" customWidth="1"/>
    <col min="11270" max="11522" width="8.8984375" style="29"/>
    <col min="11523" max="11525" width="25.8984375" style="29" customWidth="1"/>
    <col min="11526" max="11778" width="8.8984375" style="29"/>
    <col min="11779" max="11781" width="25.8984375" style="29" customWidth="1"/>
    <col min="11782" max="12034" width="8.8984375" style="29"/>
    <col min="12035" max="12037" width="25.8984375" style="29" customWidth="1"/>
    <col min="12038" max="12290" width="8.8984375" style="29"/>
    <col min="12291" max="12293" width="25.8984375" style="29" customWidth="1"/>
    <col min="12294" max="12546" width="8.8984375" style="29"/>
    <col min="12547" max="12549" width="25.8984375" style="29" customWidth="1"/>
    <col min="12550" max="12802" width="8.8984375" style="29"/>
    <col min="12803" max="12805" width="25.8984375" style="29" customWidth="1"/>
    <col min="12806" max="13058" width="8.8984375" style="29"/>
    <col min="13059" max="13061" width="25.8984375" style="29" customWidth="1"/>
    <col min="13062" max="13314" width="8.8984375" style="29"/>
    <col min="13315" max="13317" width="25.8984375" style="29" customWidth="1"/>
    <col min="13318" max="13570" width="8.8984375" style="29"/>
    <col min="13571" max="13573" width="25.8984375" style="29" customWidth="1"/>
    <col min="13574" max="13826" width="8.8984375" style="29"/>
    <col min="13827" max="13829" width="25.8984375" style="29" customWidth="1"/>
    <col min="13830" max="14082" width="8.8984375" style="29"/>
    <col min="14083" max="14085" width="25.8984375" style="29" customWidth="1"/>
    <col min="14086" max="14338" width="8.8984375" style="29"/>
    <col min="14339" max="14341" width="25.8984375" style="29" customWidth="1"/>
    <col min="14342" max="14594" width="8.8984375" style="29"/>
    <col min="14595" max="14597" width="25.8984375" style="29" customWidth="1"/>
    <col min="14598" max="14850" width="8.8984375" style="29"/>
    <col min="14851" max="14853" width="25.8984375" style="29" customWidth="1"/>
    <col min="14854" max="15106" width="8.8984375" style="29"/>
    <col min="15107" max="15109" width="25.8984375" style="29" customWidth="1"/>
    <col min="15110" max="15362" width="8.8984375" style="29"/>
    <col min="15363" max="15365" width="25.8984375" style="29" customWidth="1"/>
    <col min="15366" max="15618" width="8.8984375" style="29"/>
    <col min="15619" max="15621" width="25.8984375" style="29" customWidth="1"/>
    <col min="15622" max="15874" width="8.8984375" style="29"/>
    <col min="15875" max="15877" width="25.8984375" style="29" customWidth="1"/>
    <col min="15878" max="16130" width="8.8984375" style="29"/>
    <col min="16131" max="16133" width="25.8984375" style="29" customWidth="1"/>
    <col min="16134" max="16384" width="8.8984375" style="29"/>
  </cols>
  <sheetData>
    <row r="1" spans="1:5" ht="18" customHeight="1" x14ac:dyDescent="0.6">
      <c r="A1" s="167" t="s">
        <v>20</v>
      </c>
    </row>
    <row r="2" spans="1:5" ht="30" customHeight="1" x14ac:dyDescent="0.6">
      <c r="A2" s="174" t="s">
        <v>216</v>
      </c>
      <c r="B2" s="174"/>
      <c r="C2" s="174"/>
      <c r="D2" s="174"/>
      <c r="E2" s="174"/>
    </row>
    <row r="3" spans="1:5" ht="61.2" customHeight="1" x14ac:dyDescent="0.6">
      <c r="A3" s="132" t="s">
        <v>21</v>
      </c>
      <c r="B3" s="131" t="s">
        <v>22</v>
      </c>
      <c r="C3" s="109" t="s">
        <v>217</v>
      </c>
      <c r="D3" s="109" t="s">
        <v>218</v>
      </c>
      <c r="E3" s="110" t="s">
        <v>219</v>
      </c>
    </row>
    <row r="4" spans="1:5" ht="18" customHeight="1" x14ac:dyDescent="0.6">
      <c r="A4" s="68">
        <v>2017</v>
      </c>
      <c r="B4" s="32" t="s">
        <v>27</v>
      </c>
      <c r="C4" s="107">
        <v>14802.413705999999</v>
      </c>
      <c r="D4" s="107">
        <v>45353.095735000003</v>
      </c>
      <c r="E4" s="82">
        <v>32.638155050078851</v>
      </c>
    </row>
    <row r="5" spans="1:5" ht="18" customHeight="1" x14ac:dyDescent="0.6">
      <c r="A5" s="69" t="s">
        <v>28</v>
      </c>
      <c r="B5" s="35" t="s">
        <v>29</v>
      </c>
      <c r="C5" s="108">
        <v>13377.156695</v>
      </c>
      <c r="D5" s="108">
        <v>38864.130824</v>
      </c>
      <c r="E5" s="83">
        <v>34.420316140813121</v>
      </c>
    </row>
    <row r="6" spans="1:5" ht="18" customHeight="1" x14ac:dyDescent="0.6">
      <c r="A6" s="68" t="s">
        <v>28</v>
      </c>
      <c r="B6" s="32" t="s">
        <v>30</v>
      </c>
      <c r="C6" s="107">
        <v>17322.425251000001</v>
      </c>
      <c r="D6" s="107">
        <v>41503.248833999998</v>
      </c>
      <c r="E6" s="82">
        <v>41.737516309347924</v>
      </c>
    </row>
    <row r="7" spans="1:5" ht="18" customHeight="1" x14ac:dyDescent="0.6">
      <c r="A7" s="69" t="s">
        <v>28</v>
      </c>
      <c r="B7" s="35" t="s">
        <v>31</v>
      </c>
      <c r="C7" s="108">
        <v>15459.904617</v>
      </c>
      <c r="D7" s="108">
        <v>44124.793023999999</v>
      </c>
      <c r="E7" s="83">
        <v>35.036775376127373</v>
      </c>
    </row>
    <row r="8" spans="1:5" ht="18" customHeight="1" x14ac:dyDescent="0.6">
      <c r="A8" s="68" t="s">
        <v>28</v>
      </c>
      <c r="B8" s="32" t="s">
        <v>32</v>
      </c>
      <c r="C8" s="107">
        <v>16652.062921000001</v>
      </c>
      <c r="D8" s="107">
        <v>47263.030852000004</v>
      </c>
      <c r="E8" s="82">
        <v>35.232744537997277</v>
      </c>
    </row>
    <row r="9" spans="1:5" ht="18" customHeight="1" x14ac:dyDescent="0.6">
      <c r="A9" s="69" t="s">
        <v>28</v>
      </c>
      <c r="B9" s="35" t="s">
        <v>33</v>
      </c>
      <c r="C9" s="108">
        <v>13245.551085999999</v>
      </c>
      <c r="D9" s="108">
        <v>35322.480409000003</v>
      </c>
      <c r="E9" s="83">
        <v>37.498926838176104</v>
      </c>
    </row>
    <row r="10" spans="1:5" ht="18" customHeight="1" x14ac:dyDescent="0.6">
      <c r="A10" s="68" t="s">
        <v>28</v>
      </c>
      <c r="B10" s="32" t="s">
        <v>34</v>
      </c>
      <c r="C10" s="107">
        <v>16172.119461999999</v>
      </c>
      <c r="D10" s="107">
        <v>44894.211418999999</v>
      </c>
      <c r="E10" s="82">
        <v>36.022727542900292</v>
      </c>
    </row>
    <row r="11" spans="1:5" ht="18" customHeight="1" x14ac:dyDescent="0.6">
      <c r="A11" s="69" t="s">
        <v>28</v>
      </c>
      <c r="B11" s="35" t="s">
        <v>35</v>
      </c>
      <c r="C11" s="108">
        <v>17814.305634</v>
      </c>
      <c r="D11" s="108">
        <v>43538.375118000004</v>
      </c>
      <c r="E11" s="83">
        <v>40.916330905135361</v>
      </c>
    </row>
    <row r="12" spans="1:5" ht="18" customHeight="1" x14ac:dyDescent="0.6">
      <c r="A12" s="68" t="s">
        <v>28</v>
      </c>
      <c r="B12" s="32" t="s">
        <v>36</v>
      </c>
      <c r="C12" s="107">
        <v>12895.136033000001</v>
      </c>
      <c r="D12" s="107">
        <v>35420.926003</v>
      </c>
      <c r="E12" s="82">
        <v>36.405417610787019</v>
      </c>
    </row>
    <row r="13" spans="1:5" ht="18" customHeight="1" x14ac:dyDescent="0.6">
      <c r="A13" s="69" t="s">
        <v>28</v>
      </c>
      <c r="B13" s="35" t="s">
        <v>37</v>
      </c>
      <c r="C13" s="108">
        <v>17944.112184000001</v>
      </c>
      <c r="D13" s="108">
        <v>44668.277562000003</v>
      </c>
      <c r="E13" s="83">
        <v>40.171936692865309</v>
      </c>
    </row>
    <row r="14" spans="1:5" ht="18" customHeight="1" x14ac:dyDescent="0.6">
      <c r="A14" s="68" t="s">
        <v>28</v>
      </c>
      <c r="B14" s="32" t="s">
        <v>38</v>
      </c>
      <c r="C14" s="107">
        <v>18960.673349000001</v>
      </c>
      <c r="D14" s="107">
        <v>40691.838113999998</v>
      </c>
      <c r="E14" s="82">
        <v>46.595765214343054</v>
      </c>
    </row>
    <row r="15" spans="1:5" ht="18" customHeight="1" x14ac:dyDescent="0.6">
      <c r="A15" s="69" t="s">
        <v>28</v>
      </c>
      <c r="B15" s="35" t="s">
        <v>39</v>
      </c>
      <c r="C15" s="108">
        <v>18833.143533999999</v>
      </c>
      <c r="D15" s="108">
        <v>42802.208843</v>
      </c>
      <c r="E15" s="83">
        <v>44.000401014537893</v>
      </c>
    </row>
    <row r="16" spans="1:5" ht="18" customHeight="1" x14ac:dyDescent="0.6">
      <c r="A16" s="68">
        <v>2018</v>
      </c>
      <c r="B16" s="32" t="s">
        <v>27</v>
      </c>
      <c r="C16" s="107">
        <v>18041.061877</v>
      </c>
      <c r="D16" s="107">
        <v>42205.095980999999</v>
      </c>
      <c r="E16" s="82">
        <v>42.746169526831004</v>
      </c>
    </row>
    <row r="17" spans="1:5" ht="18" customHeight="1" x14ac:dyDescent="0.6">
      <c r="A17" s="69" t="s">
        <v>28</v>
      </c>
      <c r="B17" s="35" t="s">
        <v>29</v>
      </c>
      <c r="C17" s="108">
        <v>18287.113181000001</v>
      </c>
      <c r="D17" s="108">
        <v>42044.502259000001</v>
      </c>
      <c r="E17" s="83">
        <v>43.494659702114753</v>
      </c>
    </row>
    <row r="18" spans="1:5" ht="18" customHeight="1" x14ac:dyDescent="0.6">
      <c r="A18" s="68" t="s">
        <v>28</v>
      </c>
      <c r="B18" s="32" t="s">
        <v>30</v>
      </c>
      <c r="C18" s="107">
        <v>20259.273321000001</v>
      </c>
      <c r="D18" s="107">
        <v>41806.037349999999</v>
      </c>
      <c r="E18" s="82">
        <v>48.460161749819612</v>
      </c>
    </row>
    <row r="19" spans="1:5" ht="18" customHeight="1" x14ac:dyDescent="0.6">
      <c r="A19" s="69" t="s">
        <v>28</v>
      </c>
      <c r="B19" s="35" t="s">
        <v>31</v>
      </c>
      <c r="C19" s="108">
        <v>20873.752107</v>
      </c>
      <c r="D19" s="108">
        <v>47224.032464999997</v>
      </c>
      <c r="E19" s="83">
        <v>44.201545309521258</v>
      </c>
    </row>
    <row r="20" spans="1:5" ht="18" customHeight="1" x14ac:dyDescent="0.6">
      <c r="A20" s="68" t="s">
        <v>28</v>
      </c>
      <c r="B20" s="32" t="s">
        <v>32</v>
      </c>
      <c r="C20" s="107">
        <v>21999.099992000003</v>
      </c>
      <c r="D20" s="107">
        <v>48527.659895999997</v>
      </c>
      <c r="E20" s="82">
        <v>45.333115256631878</v>
      </c>
    </row>
    <row r="21" spans="1:5" ht="18" customHeight="1" x14ac:dyDescent="0.6">
      <c r="A21" s="69" t="s">
        <v>28</v>
      </c>
      <c r="B21" s="35" t="s">
        <v>33</v>
      </c>
      <c r="C21" s="108">
        <v>17884.652427000001</v>
      </c>
      <c r="D21" s="108">
        <v>37268.086433999997</v>
      </c>
      <c r="E21" s="83">
        <v>47.989188977204037</v>
      </c>
    </row>
    <row r="22" spans="1:5" ht="18" customHeight="1" x14ac:dyDescent="0.6">
      <c r="A22" s="68" t="s">
        <v>28</v>
      </c>
      <c r="B22" s="32" t="s">
        <v>34</v>
      </c>
      <c r="C22" s="107">
        <v>21540.877847</v>
      </c>
      <c r="D22" s="107">
        <v>48363.985882000001</v>
      </c>
      <c r="E22" s="82">
        <v>44.539087203350277</v>
      </c>
    </row>
    <row r="23" spans="1:5" ht="18" customHeight="1" x14ac:dyDescent="0.6">
      <c r="A23" s="69" t="s">
        <v>28</v>
      </c>
      <c r="B23" s="35" t="s">
        <v>35</v>
      </c>
      <c r="C23" s="108">
        <v>16638.929011</v>
      </c>
      <c r="D23" s="108">
        <v>37265.704925999999</v>
      </c>
      <c r="E23" s="83">
        <v>44.649441206172234</v>
      </c>
    </row>
    <row r="24" spans="1:5" ht="18" customHeight="1" x14ac:dyDescent="0.6">
      <c r="A24" s="68" t="s">
        <v>28</v>
      </c>
      <c r="B24" s="32" t="s">
        <v>36</v>
      </c>
      <c r="C24" s="107">
        <v>19310.687482000001</v>
      </c>
      <c r="D24" s="107">
        <v>42391.673384000002</v>
      </c>
      <c r="E24" s="82">
        <v>45.553020063813953</v>
      </c>
    </row>
    <row r="25" spans="1:5" ht="18" customHeight="1" x14ac:dyDescent="0.6">
      <c r="A25" s="69" t="s">
        <v>28</v>
      </c>
      <c r="B25" s="35" t="s">
        <v>37</v>
      </c>
      <c r="C25" s="108">
        <v>20022.686984</v>
      </c>
      <c r="D25" s="108">
        <v>46086.489556</v>
      </c>
      <c r="E25" s="83">
        <v>43.44589309556828</v>
      </c>
    </row>
    <row r="26" spans="1:5" ht="18" customHeight="1" x14ac:dyDescent="0.6">
      <c r="A26" s="68" t="s">
        <v>28</v>
      </c>
      <c r="B26" s="32" t="s">
        <v>38</v>
      </c>
      <c r="C26" s="107">
        <v>20191.454088999999</v>
      </c>
      <c r="D26" s="107">
        <v>38908.824329000003</v>
      </c>
      <c r="E26" s="82">
        <v>51.894279606774596</v>
      </c>
    </row>
    <row r="27" spans="1:5" ht="18" customHeight="1" x14ac:dyDescent="0.6">
      <c r="A27" s="69" t="s">
        <v>28</v>
      </c>
      <c r="B27" s="35" t="s">
        <v>39</v>
      </c>
      <c r="C27" s="108">
        <v>20408.495347</v>
      </c>
      <c r="D27" s="108">
        <v>41900.597736999996</v>
      </c>
      <c r="E27" s="83">
        <v>48.706931283174598</v>
      </c>
    </row>
    <row r="28" spans="1:5" ht="18" customHeight="1" x14ac:dyDescent="0.6">
      <c r="A28" s="68" t="s">
        <v>40</v>
      </c>
      <c r="B28" s="32" t="s">
        <v>27</v>
      </c>
      <c r="C28" s="107">
        <v>19399.531244999998</v>
      </c>
      <c r="D28" s="107">
        <v>46104.347585000003</v>
      </c>
      <c r="E28" s="82">
        <v>42.077444451923256</v>
      </c>
    </row>
    <row r="29" spans="1:5" ht="18" customHeight="1" x14ac:dyDescent="0.6">
      <c r="A29" s="69" t="s">
        <v>28</v>
      </c>
      <c r="B29" s="35" t="s">
        <v>29</v>
      </c>
      <c r="C29" s="108">
        <v>18531.186318</v>
      </c>
      <c r="D29" s="108">
        <v>41087.700803</v>
      </c>
      <c r="E29" s="83">
        <v>45.101541229698</v>
      </c>
    </row>
    <row r="30" spans="1:5" ht="18" customHeight="1" x14ac:dyDescent="0.6">
      <c r="A30" s="68" t="s">
        <v>28</v>
      </c>
      <c r="B30" s="32" t="s">
        <v>30</v>
      </c>
      <c r="C30" s="107">
        <v>21308.863099000002</v>
      </c>
      <c r="D30" s="107">
        <v>44999.793593000002</v>
      </c>
      <c r="E30" s="82">
        <v>47.353246309811361</v>
      </c>
    </row>
    <row r="31" spans="1:5" ht="18" customHeight="1" x14ac:dyDescent="0.6">
      <c r="A31" s="69" t="s">
        <v>28</v>
      </c>
      <c r="B31" s="35" t="s">
        <v>31</v>
      </c>
      <c r="C31" s="108">
        <v>20562.847437</v>
      </c>
      <c r="D31" s="108">
        <v>54200.396258000001</v>
      </c>
      <c r="E31" s="83">
        <v>37.938555539554599</v>
      </c>
    </row>
    <row r="32" spans="1:5" ht="18" customHeight="1" x14ac:dyDescent="0.6">
      <c r="A32" s="68" t="s">
        <v>28</v>
      </c>
      <c r="B32" s="32" t="s">
        <v>32</v>
      </c>
      <c r="C32" s="107">
        <v>18564.824525</v>
      </c>
      <c r="D32" s="107">
        <v>54376.124280000004</v>
      </c>
      <c r="E32" s="82">
        <v>34.141500099204933</v>
      </c>
    </row>
    <row r="33" spans="1:5" ht="18" customHeight="1" x14ac:dyDescent="0.6">
      <c r="A33" s="69" t="s">
        <v>28</v>
      </c>
      <c r="B33" s="35" t="s">
        <v>33</v>
      </c>
      <c r="C33" s="108">
        <v>17667.719488999999</v>
      </c>
      <c r="D33" s="108">
        <v>43242.091756000002</v>
      </c>
      <c r="E33" s="83">
        <v>40.857689282684937</v>
      </c>
    </row>
    <row r="34" spans="1:5" ht="18" customHeight="1" x14ac:dyDescent="0.6">
      <c r="A34" s="68" t="s">
        <v>28</v>
      </c>
      <c r="B34" s="32" t="s">
        <v>34</v>
      </c>
      <c r="C34" s="107">
        <v>19003.160897999998</v>
      </c>
      <c r="D34" s="107">
        <v>54181.396387000001</v>
      </c>
      <c r="E34" s="82">
        <v>35.073221004247721</v>
      </c>
    </row>
    <row r="35" spans="1:5" ht="18" customHeight="1" x14ac:dyDescent="0.6">
      <c r="A35" s="69" t="s">
        <v>28</v>
      </c>
      <c r="B35" s="35" t="s">
        <v>35</v>
      </c>
      <c r="C35" s="108">
        <v>16799.207480999998</v>
      </c>
      <c r="D35" s="108">
        <v>47158.917594999999</v>
      </c>
      <c r="E35" s="83">
        <v>35.622546779532371</v>
      </c>
    </row>
    <row r="36" spans="1:5" ht="18" customHeight="1" x14ac:dyDescent="0.6">
      <c r="A36" s="68" t="s">
        <v>28</v>
      </c>
      <c r="B36" s="32" t="s">
        <v>36</v>
      </c>
      <c r="C36" s="107">
        <v>20066.611901</v>
      </c>
      <c r="D36" s="107">
        <v>44111.171941000001</v>
      </c>
      <c r="E36" s="82">
        <v>45.490996992416541</v>
      </c>
    </row>
    <row r="37" spans="1:5" ht="18" customHeight="1" x14ac:dyDescent="0.6">
      <c r="A37" s="69" t="s">
        <v>28</v>
      </c>
      <c r="B37" s="35" t="s">
        <v>37</v>
      </c>
      <c r="C37" s="108">
        <v>18944.881358999999</v>
      </c>
      <c r="D37" s="108">
        <v>49799.586224999999</v>
      </c>
      <c r="E37" s="83">
        <v>38.042246522701909</v>
      </c>
    </row>
    <row r="38" spans="1:5" ht="18" customHeight="1" x14ac:dyDescent="0.6">
      <c r="A38" s="68" t="s">
        <v>28</v>
      </c>
      <c r="B38" s="32" t="s">
        <v>38</v>
      </c>
      <c r="C38" s="107">
        <v>18370.194665999999</v>
      </c>
      <c r="D38" s="107">
        <v>44078.892528999997</v>
      </c>
      <c r="E38" s="82">
        <v>41.675717360444217</v>
      </c>
    </row>
    <row r="39" spans="1:5" ht="18" customHeight="1" x14ac:dyDescent="0.6">
      <c r="A39" s="69" t="s">
        <v>28</v>
      </c>
      <c r="B39" s="35" t="s">
        <v>39</v>
      </c>
      <c r="C39" s="108">
        <v>19965.206219</v>
      </c>
      <c r="D39" s="108">
        <v>51021.035651999999</v>
      </c>
      <c r="E39" s="83">
        <v>39.131322921739581</v>
      </c>
    </row>
    <row r="40" spans="1:5" ht="18" customHeight="1" x14ac:dyDescent="0.6">
      <c r="A40" s="68">
        <v>2020</v>
      </c>
      <c r="B40" s="32" t="s">
        <v>27</v>
      </c>
      <c r="C40" s="107">
        <v>16971.573192</v>
      </c>
      <c r="D40" s="107">
        <v>46017.6751</v>
      </c>
      <c r="E40" s="82">
        <v>36.88055329853028</v>
      </c>
    </row>
    <row r="41" spans="1:5" ht="18" customHeight="1" x14ac:dyDescent="0.6">
      <c r="A41" s="69" t="s">
        <v>28</v>
      </c>
      <c r="B41" s="35" t="s">
        <v>29</v>
      </c>
      <c r="C41" s="108">
        <v>16028.080432999999</v>
      </c>
      <c r="D41" s="108">
        <v>43044.386638999997</v>
      </c>
      <c r="E41" s="83">
        <v>37.236168719100519</v>
      </c>
    </row>
    <row r="42" spans="1:5" ht="18" customHeight="1" x14ac:dyDescent="0.6">
      <c r="A42" s="68" t="s">
        <v>28</v>
      </c>
      <c r="B42" s="32" t="s">
        <v>30</v>
      </c>
      <c r="C42" s="107">
        <v>15659.657225999999</v>
      </c>
      <c r="D42" s="107">
        <v>43318.699232999999</v>
      </c>
      <c r="E42" s="82">
        <v>36.149878697351419</v>
      </c>
    </row>
    <row r="43" spans="1:5" ht="18" customHeight="1" x14ac:dyDescent="0.6">
      <c r="A43" s="69" t="s">
        <v>28</v>
      </c>
      <c r="B43" s="35" t="s">
        <v>31</v>
      </c>
      <c r="C43" s="108">
        <v>13411.005983000001</v>
      </c>
      <c r="D43" s="108">
        <v>41789.809110000002</v>
      </c>
      <c r="E43" s="83">
        <v>32.091570334047887</v>
      </c>
    </row>
    <row r="44" spans="1:5" ht="18" customHeight="1" x14ac:dyDescent="0.6">
      <c r="A44" s="68" t="s">
        <v>28</v>
      </c>
      <c r="B44" s="32" t="s">
        <v>32</v>
      </c>
      <c r="C44" s="107">
        <v>12945.502746</v>
      </c>
      <c r="D44" s="107">
        <v>36915.968561000002</v>
      </c>
      <c r="E44" s="82">
        <v>35.06748773124788</v>
      </c>
    </row>
    <row r="45" spans="1:5" ht="18" customHeight="1" x14ac:dyDescent="0.6">
      <c r="A45" s="69" t="s">
        <v>28</v>
      </c>
      <c r="B45" s="35" t="s">
        <v>33</v>
      </c>
      <c r="C45" s="108">
        <v>16807.000923</v>
      </c>
      <c r="D45" s="108">
        <v>46143.005582999998</v>
      </c>
      <c r="E45" s="83">
        <v>36.423723835605614</v>
      </c>
    </row>
    <row r="46" spans="1:5" ht="18" customHeight="1" x14ac:dyDescent="0.6">
      <c r="A46" s="68" t="s">
        <v>28</v>
      </c>
      <c r="B46" s="32" t="s">
        <v>34</v>
      </c>
      <c r="C46" s="107">
        <v>17616.104510000001</v>
      </c>
      <c r="D46" s="107">
        <v>40298.209007999998</v>
      </c>
      <c r="E46" s="82">
        <v>43.714360870238309</v>
      </c>
    </row>
    <row r="47" spans="1:5" ht="18" customHeight="1" x14ac:dyDescent="0.6">
      <c r="A47" s="69" t="s">
        <v>28</v>
      </c>
      <c r="B47" s="35" t="s">
        <v>35</v>
      </c>
      <c r="C47" s="108">
        <v>18098.261565000001</v>
      </c>
      <c r="D47" s="108">
        <v>40739.298187</v>
      </c>
      <c r="E47" s="83">
        <v>44.424578651124619</v>
      </c>
    </row>
    <row r="48" spans="1:5" ht="18" customHeight="1" x14ac:dyDescent="0.6">
      <c r="A48" s="68" t="s">
        <v>28</v>
      </c>
      <c r="B48" s="32" t="s">
        <v>36</v>
      </c>
      <c r="C48" s="107">
        <v>18302.584155</v>
      </c>
      <c r="D48" s="107">
        <v>41995.055714000002</v>
      </c>
      <c r="E48" s="82">
        <v>43.582711926009949</v>
      </c>
    </row>
    <row r="49" spans="1:5" ht="18" customHeight="1" x14ac:dyDescent="0.6">
      <c r="A49" s="69" t="s">
        <v>28</v>
      </c>
      <c r="B49" s="35" t="s">
        <v>37</v>
      </c>
      <c r="C49" s="108">
        <v>18967.730683000002</v>
      </c>
      <c r="D49" s="108">
        <v>43035.318184999996</v>
      </c>
      <c r="E49" s="83">
        <v>44.074800612514636</v>
      </c>
    </row>
    <row r="50" spans="1:5" ht="18" customHeight="1" x14ac:dyDescent="0.6">
      <c r="A50" s="68" t="s">
        <v>28</v>
      </c>
      <c r="B50" s="32" t="s">
        <v>38</v>
      </c>
      <c r="C50" s="107">
        <v>20602.250338999998</v>
      </c>
      <c r="D50" s="107">
        <v>48714.608340999999</v>
      </c>
      <c r="E50" s="82">
        <v>42.291729402369818</v>
      </c>
    </row>
    <row r="51" spans="1:5" ht="18" customHeight="1" x14ac:dyDescent="0.6">
      <c r="A51" s="69" t="s">
        <v>28</v>
      </c>
      <c r="B51" s="35" t="s">
        <v>39</v>
      </c>
      <c r="C51" s="108">
        <v>18942.985670000002</v>
      </c>
      <c r="D51" s="108">
        <v>45478.560609</v>
      </c>
      <c r="E51" s="83">
        <v>41.652562034364983</v>
      </c>
    </row>
    <row r="52" spans="1:5" ht="18" customHeight="1" x14ac:dyDescent="0.6">
      <c r="A52" s="68">
        <v>2021</v>
      </c>
      <c r="B52" s="32" t="s">
        <v>27</v>
      </c>
      <c r="C52" s="107">
        <v>19002.757108000002</v>
      </c>
      <c r="D52" s="107">
        <v>48050.631590999998</v>
      </c>
      <c r="E52" s="82">
        <v>39.547361769869568</v>
      </c>
    </row>
    <row r="53" spans="1:5" ht="18" customHeight="1" x14ac:dyDescent="0.6">
      <c r="A53" s="69" t="s">
        <v>28</v>
      </c>
      <c r="B53" s="35" t="s">
        <v>29</v>
      </c>
      <c r="C53" s="108">
        <v>18672.259327</v>
      </c>
      <c r="D53" s="108">
        <v>41041.415606000002</v>
      </c>
      <c r="E53" s="83">
        <v>45.496138598762734</v>
      </c>
    </row>
    <row r="54" spans="1:5" ht="18" customHeight="1" x14ac:dyDescent="0.6">
      <c r="A54" s="68" t="s">
        <v>28</v>
      </c>
      <c r="B54" s="32" t="s">
        <v>30</v>
      </c>
      <c r="C54" s="107">
        <v>22467.055627999998</v>
      </c>
      <c r="D54" s="107">
        <v>50300.031558000002</v>
      </c>
      <c r="E54" s="82">
        <v>44.666086545281125</v>
      </c>
    </row>
    <row r="55" spans="1:5" ht="18" customHeight="1" x14ac:dyDescent="0.6">
      <c r="A55" s="69" t="s">
        <v>28</v>
      </c>
      <c r="B55" s="35" t="s">
        <v>31</v>
      </c>
      <c r="C55" s="108">
        <v>20038.395613000001</v>
      </c>
      <c r="D55" s="108">
        <v>49702.660086999997</v>
      </c>
      <c r="E55" s="83">
        <v>40.316545589158828</v>
      </c>
    </row>
    <row r="56" spans="1:5" ht="18" customHeight="1" x14ac:dyDescent="0.6">
      <c r="A56" s="68" t="s">
        <v>28</v>
      </c>
      <c r="B56" s="32" t="s">
        <v>32</v>
      </c>
      <c r="C56" s="107">
        <v>22038.954581999998</v>
      </c>
      <c r="D56" s="107">
        <v>44214.151553999996</v>
      </c>
      <c r="E56" s="82">
        <v>49.845928978379689</v>
      </c>
    </row>
    <row r="57" spans="1:5" ht="18" customHeight="1" x14ac:dyDescent="0.6">
      <c r="A57" s="69"/>
      <c r="B57" s="35" t="s">
        <v>33</v>
      </c>
      <c r="C57" s="108">
        <v>23695.657370000001</v>
      </c>
      <c r="D57" s="108">
        <v>46506.782373000002</v>
      </c>
      <c r="E57" s="83">
        <v>50.950971365752373</v>
      </c>
    </row>
    <row r="58" spans="1:5" ht="18" customHeight="1" x14ac:dyDescent="0.6">
      <c r="A58" s="68"/>
      <c r="B58" s="32" t="s">
        <v>34</v>
      </c>
      <c r="C58" s="107">
        <v>21080.85167</v>
      </c>
      <c r="D58" s="107">
        <v>46599.587974000002</v>
      </c>
      <c r="E58" s="82">
        <v>45.238279106162807</v>
      </c>
    </row>
    <row r="59" spans="1:5" ht="18" customHeight="1" x14ac:dyDescent="0.6">
      <c r="A59" s="69"/>
      <c r="B59" s="35" t="s">
        <v>35</v>
      </c>
      <c r="C59" s="108">
        <v>22989.209720999999</v>
      </c>
      <c r="D59" s="108">
        <v>50829.809834</v>
      </c>
      <c r="E59" s="83">
        <v>45.22780981490618</v>
      </c>
    </row>
    <row r="60" spans="1:5" ht="18" customHeight="1" x14ac:dyDescent="0.6">
      <c r="A60" s="68"/>
      <c r="B60" s="32" t="s">
        <v>36</v>
      </c>
      <c r="C60" s="107">
        <v>25319.469926999998</v>
      </c>
      <c r="D60" s="107">
        <v>47326.975918999997</v>
      </c>
      <c r="E60" s="82">
        <v>53.49902341179417</v>
      </c>
    </row>
    <row r="61" spans="1:5" ht="18" customHeight="1" x14ac:dyDescent="0.6">
      <c r="A61" s="69"/>
      <c r="B61" s="35" t="s">
        <v>37</v>
      </c>
      <c r="C61" s="108">
        <v>23867.490494000001</v>
      </c>
      <c r="D61" s="108">
        <v>45851.977155</v>
      </c>
      <c r="E61" s="83">
        <v>52.05335074934132</v>
      </c>
    </row>
    <row r="62" spans="1:5" ht="18" customHeight="1" x14ac:dyDescent="0.6">
      <c r="A62" s="68"/>
      <c r="B62" s="32" t="s">
        <v>38</v>
      </c>
      <c r="C62" s="107">
        <v>28312.145776000001</v>
      </c>
      <c r="D62" s="107">
        <v>49558.592423000002</v>
      </c>
      <c r="E62" s="82">
        <v>57.128631770543215</v>
      </c>
    </row>
    <row r="63" spans="1:5" ht="18" customHeight="1" x14ac:dyDescent="0.6">
      <c r="A63" s="69"/>
      <c r="B63" s="35" t="s">
        <v>39</v>
      </c>
      <c r="C63" s="108">
        <v>30063.491816999998</v>
      </c>
      <c r="D63" s="108">
        <v>53202.531267999999</v>
      </c>
      <c r="E63" s="83">
        <v>56.507634318298763</v>
      </c>
    </row>
    <row r="64" spans="1:5" ht="18" customHeight="1" x14ac:dyDescent="0.6">
      <c r="A64" s="68">
        <v>2022</v>
      </c>
      <c r="B64" s="32" t="s">
        <v>27</v>
      </c>
      <c r="C64" s="107">
        <v>24638.922082000001</v>
      </c>
      <c r="D64" s="107">
        <v>52458.022592000001</v>
      </c>
      <c r="E64" s="82">
        <v>46.968835012392383</v>
      </c>
    </row>
    <row r="65" spans="1:5" ht="18" customHeight="1" x14ac:dyDescent="0.6">
      <c r="A65" s="69"/>
      <c r="B65" s="35" t="s">
        <v>29</v>
      </c>
      <c r="C65" s="108">
        <v>25005.421995000001</v>
      </c>
      <c r="D65" s="108">
        <v>49131.549252999997</v>
      </c>
      <c r="E65" s="83">
        <v>50.894837177301419</v>
      </c>
    </row>
    <row r="66" spans="1:5" ht="18" customHeight="1" x14ac:dyDescent="0.6">
      <c r="A66" s="68"/>
      <c r="B66" s="32" t="s">
        <v>30</v>
      </c>
      <c r="C66" s="107">
        <v>28922.113891000001</v>
      </c>
      <c r="D66" s="107">
        <v>55960.992984999997</v>
      </c>
      <c r="E66" s="82">
        <v>51.682631683737988</v>
      </c>
    </row>
    <row r="67" spans="1:5" ht="18" customHeight="1" x14ac:dyDescent="0.6">
      <c r="A67" s="69"/>
      <c r="B67" s="35" t="s">
        <v>31</v>
      </c>
      <c r="C67" s="108">
        <v>27964.070786</v>
      </c>
      <c r="D67" s="108">
        <v>56372.174854999997</v>
      </c>
      <c r="E67" s="83">
        <v>49.606159169712598</v>
      </c>
    </row>
    <row r="68" spans="1:5" ht="18" customHeight="1" x14ac:dyDescent="0.6">
      <c r="A68" s="68"/>
      <c r="B68" s="32" t="s">
        <v>32</v>
      </c>
      <c r="C68" s="107">
        <v>28156.34995</v>
      </c>
      <c r="D68" s="107">
        <v>54837.829729999998</v>
      </c>
      <c r="E68" s="82">
        <v>51.344756144856284</v>
      </c>
    </row>
    <row r="69" spans="1:5" ht="18" customHeight="1" x14ac:dyDescent="0.6">
      <c r="A69" s="69"/>
      <c r="B69" s="35" t="s">
        <v>33</v>
      </c>
      <c r="C69" s="108">
        <v>30699.968538000001</v>
      </c>
      <c r="D69" s="108">
        <v>61662.906528</v>
      </c>
      <c r="E69" s="83">
        <v>49.786768523568874</v>
      </c>
    </row>
    <row r="70" spans="1:5" ht="18" customHeight="1" x14ac:dyDescent="0.6">
      <c r="A70" s="68"/>
      <c r="B70" s="32" t="s">
        <v>34</v>
      </c>
      <c r="C70" s="107">
        <v>27133.084563</v>
      </c>
      <c r="D70" s="107">
        <v>57595.683067999998</v>
      </c>
      <c r="E70" s="82">
        <v>47.109580297824557</v>
      </c>
    </row>
    <row r="71" spans="1:5" ht="18" customHeight="1" x14ac:dyDescent="0.6">
      <c r="A71" s="69"/>
      <c r="B71" s="35" t="s">
        <v>35</v>
      </c>
      <c r="C71" s="108">
        <v>26850.699745999998</v>
      </c>
      <c r="D71" s="108">
        <v>63790.403141000003</v>
      </c>
      <c r="E71" s="83">
        <v>42.092067809401016</v>
      </c>
    </row>
    <row r="72" spans="1:5" ht="18" customHeight="1" x14ac:dyDescent="0.6">
      <c r="A72" s="68"/>
      <c r="B72" s="32" t="s">
        <v>36</v>
      </c>
      <c r="C72" s="107">
        <v>25004.887656999999</v>
      </c>
      <c r="D72" s="107">
        <v>61416.972959999999</v>
      </c>
      <c r="E72" s="82">
        <v>40.713318243941018</v>
      </c>
    </row>
    <row r="73" spans="1:5" ht="18" customHeight="1" x14ac:dyDescent="0.6">
      <c r="A73" s="69"/>
      <c r="B73" s="35" t="s">
        <v>37</v>
      </c>
      <c r="C73" s="108">
        <v>25585.618767</v>
      </c>
      <c r="D73" s="108">
        <v>66242.094465000002</v>
      </c>
      <c r="E73" s="83">
        <v>38.624410918224427</v>
      </c>
    </row>
    <row r="74" spans="1:5" ht="18" customHeight="1" x14ac:dyDescent="0.6">
      <c r="A74" s="68"/>
      <c r="B74" s="32" t="s">
        <v>38</v>
      </c>
      <c r="C74" s="107">
        <v>22757.730480999999</v>
      </c>
      <c r="D74" s="107">
        <v>64750.880494999998</v>
      </c>
      <c r="E74" s="82">
        <v>35.146596165217133</v>
      </c>
    </row>
    <row r="75" spans="1:5" ht="18" customHeight="1" x14ac:dyDescent="0.6">
      <c r="A75" s="69"/>
      <c r="B75" s="35" t="s">
        <v>39</v>
      </c>
      <c r="C75" s="108">
        <v>23622.238287</v>
      </c>
      <c r="D75" s="108">
        <v>64760.099867999998</v>
      </c>
      <c r="E75" s="83">
        <v>36.476531591441372</v>
      </c>
    </row>
    <row r="76" spans="1:5" ht="18" customHeight="1" x14ac:dyDescent="0.6">
      <c r="A76" s="68">
        <v>2023</v>
      </c>
      <c r="B76" s="32" t="s">
        <v>27</v>
      </c>
      <c r="C76" s="107">
        <v>22978.008282999999</v>
      </c>
      <c r="D76" s="107">
        <v>66568.720296</v>
      </c>
      <c r="E76" s="82">
        <v>34.517725713860095</v>
      </c>
    </row>
    <row r="77" spans="1:5" ht="18" customHeight="1" x14ac:dyDescent="0.6">
      <c r="A77" s="104" t="s">
        <v>176</v>
      </c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474D9B"/>
    <pageSetUpPr autoPageBreaks="0"/>
  </sheetPr>
  <dimension ref="A1:G17"/>
  <sheetViews>
    <sheetView showGridLines="0" rightToLeft="1" workbookViewId="0"/>
  </sheetViews>
  <sheetFormatPr defaultColWidth="8.8984375" defaultRowHeight="18" customHeight="1" x14ac:dyDescent="0.25"/>
  <cols>
    <col min="1" max="1" width="9.09765625" style="2" customWidth="1"/>
    <col min="2" max="3" width="22.8984375" style="2" customWidth="1"/>
    <col min="4" max="4" width="22" style="2" customWidth="1"/>
    <col min="5" max="5" width="0.8984375" style="2" customWidth="1"/>
    <col min="6" max="6" width="17.8984375" style="2" customWidth="1"/>
    <col min="7" max="258" width="8.8984375" style="2"/>
    <col min="259" max="261" width="25.8984375" style="2" customWidth="1"/>
    <col min="262" max="514" width="8.8984375" style="2"/>
    <col min="515" max="517" width="25.8984375" style="2" customWidth="1"/>
    <col min="518" max="770" width="8.8984375" style="2"/>
    <col min="771" max="773" width="25.8984375" style="2" customWidth="1"/>
    <col min="774" max="1026" width="8.8984375" style="2"/>
    <col min="1027" max="1029" width="25.8984375" style="2" customWidth="1"/>
    <col min="1030" max="1282" width="8.8984375" style="2"/>
    <col min="1283" max="1285" width="25.8984375" style="2" customWidth="1"/>
    <col min="1286" max="1538" width="8.8984375" style="2"/>
    <col min="1539" max="1541" width="25.8984375" style="2" customWidth="1"/>
    <col min="1542" max="1794" width="8.8984375" style="2"/>
    <col min="1795" max="1797" width="25.8984375" style="2" customWidth="1"/>
    <col min="1798" max="2050" width="8.8984375" style="2"/>
    <col min="2051" max="2053" width="25.8984375" style="2" customWidth="1"/>
    <col min="2054" max="2306" width="8.8984375" style="2"/>
    <col min="2307" max="2309" width="25.8984375" style="2" customWidth="1"/>
    <col min="2310" max="2562" width="8.8984375" style="2"/>
    <col min="2563" max="2565" width="25.8984375" style="2" customWidth="1"/>
    <col min="2566" max="2818" width="8.8984375" style="2"/>
    <col min="2819" max="2821" width="25.8984375" style="2" customWidth="1"/>
    <col min="2822" max="3074" width="8.8984375" style="2"/>
    <col min="3075" max="3077" width="25.8984375" style="2" customWidth="1"/>
    <col min="3078" max="3330" width="8.8984375" style="2"/>
    <col min="3331" max="3333" width="25.8984375" style="2" customWidth="1"/>
    <col min="3334" max="3586" width="8.8984375" style="2"/>
    <col min="3587" max="3589" width="25.8984375" style="2" customWidth="1"/>
    <col min="3590" max="3842" width="8.8984375" style="2"/>
    <col min="3843" max="3845" width="25.8984375" style="2" customWidth="1"/>
    <col min="3846" max="4098" width="8.8984375" style="2"/>
    <col min="4099" max="4101" width="25.8984375" style="2" customWidth="1"/>
    <col min="4102" max="4354" width="8.8984375" style="2"/>
    <col min="4355" max="4357" width="25.8984375" style="2" customWidth="1"/>
    <col min="4358" max="4610" width="8.8984375" style="2"/>
    <col min="4611" max="4613" width="25.8984375" style="2" customWidth="1"/>
    <col min="4614" max="4866" width="8.8984375" style="2"/>
    <col min="4867" max="4869" width="25.8984375" style="2" customWidth="1"/>
    <col min="4870" max="5122" width="8.8984375" style="2"/>
    <col min="5123" max="5125" width="25.8984375" style="2" customWidth="1"/>
    <col min="5126" max="5378" width="8.8984375" style="2"/>
    <col min="5379" max="5381" width="25.8984375" style="2" customWidth="1"/>
    <col min="5382" max="5634" width="8.8984375" style="2"/>
    <col min="5635" max="5637" width="25.8984375" style="2" customWidth="1"/>
    <col min="5638" max="5890" width="8.8984375" style="2"/>
    <col min="5891" max="5893" width="25.8984375" style="2" customWidth="1"/>
    <col min="5894" max="6146" width="8.8984375" style="2"/>
    <col min="6147" max="6149" width="25.8984375" style="2" customWidth="1"/>
    <col min="6150" max="6402" width="8.8984375" style="2"/>
    <col min="6403" max="6405" width="25.8984375" style="2" customWidth="1"/>
    <col min="6406" max="6658" width="8.8984375" style="2"/>
    <col min="6659" max="6661" width="25.8984375" style="2" customWidth="1"/>
    <col min="6662" max="6914" width="8.8984375" style="2"/>
    <col min="6915" max="6917" width="25.8984375" style="2" customWidth="1"/>
    <col min="6918" max="7170" width="8.8984375" style="2"/>
    <col min="7171" max="7173" width="25.8984375" style="2" customWidth="1"/>
    <col min="7174" max="7426" width="8.8984375" style="2"/>
    <col min="7427" max="7429" width="25.8984375" style="2" customWidth="1"/>
    <col min="7430" max="7682" width="8.8984375" style="2"/>
    <col min="7683" max="7685" width="25.8984375" style="2" customWidth="1"/>
    <col min="7686" max="7938" width="8.8984375" style="2"/>
    <col min="7939" max="7941" width="25.8984375" style="2" customWidth="1"/>
    <col min="7942" max="8194" width="8.8984375" style="2"/>
    <col min="8195" max="8197" width="25.8984375" style="2" customWidth="1"/>
    <col min="8198" max="8450" width="8.8984375" style="2"/>
    <col min="8451" max="8453" width="25.8984375" style="2" customWidth="1"/>
    <col min="8454" max="8706" width="8.8984375" style="2"/>
    <col min="8707" max="8709" width="25.8984375" style="2" customWidth="1"/>
    <col min="8710" max="8962" width="8.8984375" style="2"/>
    <col min="8963" max="8965" width="25.8984375" style="2" customWidth="1"/>
    <col min="8966" max="9218" width="8.8984375" style="2"/>
    <col min="9219" max="9221" width="25.8984375" style="2" customWidth="1"/>
    <col min="9222" max="9474" width="8.8984375" style="2"/>
    <col min="9475" max="9477" width="25.8984375" style="2" customWidth="1"/>
    <col min="9478" max="9730" width="8.8984375" style="2"/>
    <col min="9731" max="9733" width="25.8984375" style="2" customWidth="1"/>
    <col min="9734" max="9986" width="8.8984375" style="2"/>
    <col min="9987" max="9989" width="25.8984375" style="2" customWidth="1"/>
    <col min="9990" max="10242" width="8.8984375" style="2"/>
    <col min="10243" max="10245" width="25.8984375" style="2" customWidth="1"/>
    <col min="10246" max="10498" width="8.8984375" style="2"/>
    <col min="10499" max="10501" width="25.8984375" style="2" customWidth="1"/>
    <col min="10502" max="10754" width="8.8984375" style="2"/>
    <col min="10755" max="10757" width="25.8984375" style="2" customWidth="1"/>
    <col min="10758" max="11010" width="8.8984375" style="2"/>
    <col min="11011" max="11013" width="25.8984375" style="2" customWidth="1"/>
    <col min="11014" max="11266" width="8.8984375" style="2"/>
    <col min="11267" max="11269" width="25.8984375" style="2" customWidth="1"/>
    <col min="11270" max="11522" width="8.8984375" style="2"/>
    <col min="11523" max="11525" width="25.8984375" style="2" customWidth="1"/>
    <col min="11526" max="11778" width="8.8984375" style="2"/>
    <col min="11779" max="11781" width="25.8984375" style="2" customWidth="1"/>
    <col min="11782" max="12034" width="8.8984375" style="2"/>
    <col min="12035" max="12037" width="25.8984375" style="2" customWidth="1"/>
    <col min="12038" max="12290" width="8.8984375" style="2"/>
    <col min="12291" max="12293" width="25.8984375" style="2" customWidth="1"/>
    <col min="12294" max="12546" width="8.8984375" style="2"/>
    <col min="12547" max="12549" width="25.8984375" style="2" customWidth="1"/>
    <col min="12550" max="12802" width="8.8984375" style="2"/>
    <col min="12803" max="12805" width="25.8984375" style="2" customWidth="1"/>
    <col min="12806" max="13058" width="8.8984375" style="2"/>
    <col min="13059" max="13061" width="25.8984375" style="2" customWidth="1"/>
    <col min="13062" max="13314" width="8.8984375" style="2"/>
    <col min="13315" max="13317" width="25.8984375" style="2" customWidth="1"/>
    <col min="13318" max="13570" width="8.8984375" style="2"/>
    <col min="13571" max="13573" width="25.8984375" style="2" customWidth="1"/>
    <col min="13574" max="13826" width="8.8984375" style="2"/>
    <col min="13827" max="13829" width="25.8984375" style="2" customWidth="1"/>
    <col min="13830" max="14082" width="8.8984375" style="2"/>
    <col min="14083" max="14085" width="25.8984375" style="2" customWidth="1"/>
    <col min="14086" max="14338" width="8.8984375" style="2"/>
    <col min="14339" max="14341" width="25.8984375" style="2" customWidth="1"/>
    <col min="14342" max="14594" width="8.8984375" style="2"/>
    <col min="14595" max="14597" width="25.8984375" style="2" customWidth="1"/>
    <col min="14598" max="14850" width="8.8984375" style="2"/>
    <col min="14851" max="14853" width="25.8984375" style="2" customWidth="1"/>
    <col min="14854" max="15106" width="8.8984375" style="2"/>
    <col min="15107" max="15109" width="25.8984375" style="2" customWidth="1"/>
    <col min="15110" max="15362" width="8.8984375" style="2"/>
    <col min="15363" max="15365" width="25.8984375" style="2" customWidth="1"/>
    <col min="15366" max="15618" width="8.8984375" style="2"/>
    <col min="15619" max="15621" width="25.8984375" style="2" customWidth="1"/>
    <col min="15622" max="15874" width="8.8984375" style="2"/>
    <col min="15875" max="15877" width="25.8984375" style="2" customWidth="1"/>
    <col min="15878" max="16130" width="8.8984375" style="2"/>
    <col min="16131" max="16133" width="25.8984375" style="2" customWidth="1"/>
    <col min="16134" max="16384" width="8.8984375" style="2"/>
  </cols>
  <sheetData>
    <row r="1" spans="1:7" ht="18" customHeight="1" x14ac:dyDescent="0.25">
      <c r="A1" s="167" t="s">
        <v>20</v>
      </c>
    </row>
    <row r="2" spans="1:7" ht="30" customHeight="1" x14ac:dyDescent="0.25">
      <c r="A2" s="174" t="s">
        <v>220</v>
      </c>
      <c r="B2" s="174"/>
      <c r="C2" s="174"/>
      <c r="D2" s="174"/>
    </row>
    <row r="3" spans="1:7" s="29" customFormat="1" ht="60.6" customHeight="1" x14ac:dyDescent="0.6">
      <c r="A3" s="133" t="s">
        <v>21</v>
      </c>
      <c r="B3" s="109" t="s">
        <v>221</v>
      </c>
      <c r="C3" s="109" t="s">
        <v>218</v>
      </c>
      <c r="D3" s="111" t="s">
        <v>222</v>
      </c>
    </row>
    <row r="4" spans="1:7" s="29" customFormat="1" ht="18" customHeight="1" x14ac:dyDescent="0.6">
      <c r="A4" s="31">
        <v>2011</v>
      </c>
      <c r="B4" s="143">
        <v>176567.73164899999</v>
      </c>
      <c r="C4" s="143">
        <v>493449.08258499997</v>
      </c>
      <c r="D4" s="82">
        <v>35.782360912300412</v>
      </c>
    </row>
    <row r="5" spans="1:7" s="29" customFormat="1" ht="18" customHeight="1" x14ac:dyDescent="0.6">
      <c r="A5" s="34">
        <v>2012</v>
      </c>
      <c r="B5" s="144">
        <v>190951.55351299999</v>
      </c>
      <c r="C5" s="144">
        <v>583473.06787499995</v>
      </c>
      <c r="D5" s="83">
        <v>32.726712512788744</v>
      </c>
      <c r="F5" s="36"/>
      <c r="G5" s="36"/>
    </row>
    <row r="6" spans="1:7" s="29" customFormat="1" ht="18" customHeight="1" x14ac:dyDescent="0.6">
      <c r="A6" s="31">
        <v>2013</v>
      </c>
      <c r="B6" s="143">
        <v>202443.21295900003</v>
      </c>
      <c r="C6" s="143">
        <v>630582.43309199996</v>
      </c>
      <c r="D6" s="82">
        <v>32.104163125245861</v>
      </c>
      <c r="F6" s="36"/>
      <c r="G6" s="36"/>
    </row>
    <row r="7" spans="1:7" s="29" customFormat="1" ht="18" customHeight="1" x14ac:dyDescent="0.6">
      <c r="A7" s="34">
        <v>2014</v>
      </c>
      <c r="B7" s="144">
        <v>217029.90358300001</v>
      </c>
      <c r="C7" s="144">
        <v>651875.76067400002</v>
      </c>
      <c r="D7" s="83">
        <v>33.293139072789607</v>
      </c>
      <c r="F7" s="36"/>
      <c r="G7" s="36"/>
    </row>
    <row r="8" spans="1:7" s="29" customFormat="1" ht="18" customHeight="1" x14ac:dyDescent="0.6">
      <c r="A8" s="31">
        <v>2015</v>
      </c>
      <c r="B8" s="143">
        <v>189901.077563</v>
      </c>
      <c r="C8" s="143">
        <v>655033.36353199999</v>
      </c>
      <c r="D8" s="82">
        <v>28.991054217305205</v>
      </c>
      <c r="F8" s="36"/>
      <c r="G8" s="36"/>
    </row>
    <row r="9" spans="1:7" s="29" customFormat="1" ht="18" customHeight="1" x14ac:dyDescent="0.6">
      <c r="A9" s="34">
        <v>2016</v>
      </c>
      <c r="B9" s="144">
        <v>177693.53221399998</v>
      </c>
      <c r="C9" s="144">
        <v>525635.96280400001</v>
      </c>
      <c r="D9" s="83">
        <v>33.805436611699008</v>
      </c>
      <c r="F9" s="36"/>
      <c r="G9" s="36"/>
    </row>
    <row r="10" spans="1:7" s="29" customFormat="1" ht="18" customHeight="1" x14ac:dyDescent="0.6">
      <c r="A10" s="31">
        <v>2017</v>
      </c>
      <c r="B10" s="143">
        <v>193479.00447199997</v>
      </c>
      <c r="C10" s="143">
        <v>504446.616737</v>
      </c>
      <c r="D10" s="82">
        <v>38.354703560807671</v>
      </c>
      <c r="F10" s="36"/>
      <c r="G10" s="36"/>
    </row>
    <row r="11" spans="1:7" s="29" customFormat="1" ht="18" customHeight="1" x14ac:dyDescent="0.6">
      <c r="A11" s="34">
        <v>2018</v>
      </c>
      <c r="B11" s="144">
        <v>235458.08366500001</v>
      </c>
      <c r="C11" s="144">
        <v>513992.690199</v>
      </c>
      <c r="D11" s="83">
        <v>45.809617170594173</v>
      </c>
      <c r="F11" s="36"/>
      <c r="G11" s="36"/>
    </row>
    <row r="12" spans="1:7" s="29" customFormat="1" ht="18" customHeight="1" x14ac:dyDescent="0.6">
      <c r="A12" s="31">
        <v>2019</v>
      </c>
      <c r="B12" s="143">
        <v>229184.23463699996</v>
      </c>
      <c r="C12" s="143">
        <v>574361.45460399997</v>
      </c>
      <c r="D12" s="82">
        <v>39.902439970490988</v>
      </c>
      <c r="F12" s="36"/>
      <c r="G12" s="36"/>
    </row>
    <row r="13" spans="1:7" s="29" customFormat="1" ht="18" customHeight="1" x14ac:dyDescent="0.6">
      <c r="A13" s="162">
        <v>2020</v>
      </c>
      <c r="B13" s="163">
        <v>204352.737425</v>
      </c>
      <c r="C13" s="163">
        <v>517490.59427</v>
      </c>
      <c r="D13" s="164">
        <v>39.489169404763949</v>
      </c>
      <c r="F13" s="36"/>
      <c r="G13" s="36"/>
    </row>
    <row r="14" spans="1:7" s="29" customFormat="1" ht="18" customHeight="1" x14ac:dyDescent="0.6">
      <c r="A14" s="31">
        <v>2021</v>
      </c>
      <c r="B14" s="143">
        <v>277547.73903299996</v>
      </c>
      <c r="C14" s="143">
        <v>573185.14734200004</v>
      </c>
      <c r="D14" s="82">
        <v>48.422004708261689</v>
      </c>
      <c r="F14" s="36"/>
      <c r="G14" s="36"/>
    </row>
    <row r="15" spans="1:7" s="29" customFormat="1" ht="18" customHeight="1" x14ac:dyDescent="0.6">
      <c r="A15" s="162" t="s">
        <v>357</v>
      </c>
      <c r="B15" s="163">
        <v>316341.10674299992</v>
      </c>
      <c r="C15" s="163">
        <v>708979.60994000011</v>
      </c>
      <c r="D15" s="164">
        <v>44.61921080773697</v>
      </c>
      <c r="F15" s="36"/>
      <c r="G15" s="36"/>
    </row>
    <row r="16" spans="1:7" s="29" customFormat="1" ht="18" customHeight="1" x14ac:dyDescent="0.6">
      <c r="A16" s="104" t="s">
        <v>176</v>
      </c>
      <c r="F16" s="36"/>
      <c r="G16" s="36"/>
    </row>
    <row r="17" spans="1:1" s="29" customFormat="1" ht="18" customHeight="1" x14ac:dyDescent="0.6">
      <c r="A17" s="104" t="s">
        <v>358</v>
      </c>
    </row>
  </sheetData>
  <mergeCells count="1">
    <mergeCell ref="A2:D2"/>
  </mergeCells>
  <hyperlinks>
    <hyperlink ref="A1" location="الفهرس!A1" display="الفهرس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tabSelected="1" workbookViewId="0"/>
  </sheetViews>
  <sheetFormatPr defaultColWidth="8.8984375" defaultRowHeight="18" customHeight="1" x14ac:dyDescent="0.25"/>
  <cols>
    <col min="1" max="1" width="23.8984375" style="2" customWidth="1"/>
    <col min="2" max="5" width="10.09765625" style="2" customWidth="1"/>
    <col min="6" max="7" width="9.09765625" style="2" customWidth="1"/>
    <col min="8" max="11" width="10.09765625" style="2" customWidth="1"/>
    <col min="12" max="12" width="9.765625E-2" style="2" customWidth="1"/>
    <col min="13" max="13" width="11.8984375" style="2" bestFit="1" customWidth="1"/>
    <col min="14" max="15" width="8.8984375" style="2"/>
    <col min="16" max="17" width="8.8984375" style="3"/>
    <col min="18" max="251" width="8.8984375" style="2"/>
    <col min="252" max="252" width="5.8984375" style="2" customWidth="1"/>
    <col min="253" max="253" width="32.8984375" style="2" customWidth="1"/>
    <col min="254" max="254" width="5.8984375" style="2" customWidth="1"/>
    <col min="255" max="255" width="32.8984375" style="2" customWidth="1"/>
    <col min="256" max="261" width="8.8984375" style="2"/>
    <col min="262" max="262" width="32.8984375" style="2" customWidth="1"/>
    <col min="263" max="263" width="5.8984375" style="2" customWidth="1"/>
    <col min="264" max="264" width="32.8984375" style="2" customWidth="1"/>
    <col min="265" max="265" width="5.8984375" style="2" customWidth="1"/>
    <col min="266" max="507" width="8.8984375" style="2"/>
    <col min="508" max="508" width="5.8984375" style="2" customWidth="1"/>
    <col min="509" max="509" width="32.8984375" style="2" customWidth="1"/>
    <col min="510" max="510" width="5.8984375" style="2" customWidth="1"/>
    <col min="511" max="511" width="32.8984375" style="2" customWidth="1"/>
    <col min="512" max="517" width="8.8984375" style="2"/>
    <col min="518" max="518" width="32.8984375" style="2" customWidth="1"/>
    <col min="519" max="519" width="5.8984375" style="2" customWidth="1"/>
    <col min="520" max="520" width="32.8984375" style="2" customWidth="1"/>
    <col min="521" max="521" width="5.8984375" style="2" customWidth="1"/>
    <col min="522" max="763" width="8.8984375" style="2"/>
    <col min="764" max="764" width="5.8984375" style="2" customWidth="1"/>
    <col min="765" max="765" width="32.8984375" style="2" customWidth="1"/>
    <col min="766" max="766" width="5.8984375" style="2" customWidth="1"/>
    <col min="767" max="767" width="32.8984375" style="2" customWidth="1"/>
    <col min="768" max="773" width="8.8984375" style="2"/>
    <col min="774" max="774" width="32.8984375" style="2" customWidth="1"/>
    <col min="775" max="775" width="5.8984375" style="2" customWidth="1"/>
    <col min="776" max="776" width="32.8984375" style="2" customWidth="1"/>
    <col min="777" max="777" width="5.8984375" style="2" customWidth="1"/>
    <col min="778" max="1019" width="8.8984375" style="2"/>
    <col min="1020" max="1020" width="5.8984375" style="2" customWidth="1"/>
    <col min="1021" max="1021" width="32.8984375" style="2" customWidth="1"/>
    <col min="1022" max="1022" width="5.8984375" style="2" customWidth="1"/>
    <col min="1023" max="1023" width="32.8984375" style="2" customWidth="1"/>
    <col min="1024" max="1029" width="8.8984375" style="2"/>
    <col min="1030" max="1030" width="32.8984375" style="2" customWidth="1"/>
    <col min="1031" max="1031" width="5.8984375" style="2" customWidth="1"/>
    <col min="1032" max="1032" width="32.8984375" style="2" customWidth="1"/>
    <col min="1033" max="1033" width="5.8984375" style="2" customWidth="1"/>
    <col min="1034" max="1275" width="8.8984375" style="2"/>
    <col min="1276" max="1276" width="5.8984375" style="2" customWidth="1"/>
    <col min="1277" max="1277" width="32.8984375" style="2" customWidth="1"/>
    <col min="1278" max="1278" width="5.8984375" style="2" customWidth="1"/>
    <col min="1279" max="1279" width="32.8984375" style="2" customWidth="1"/>
    <col min="1280" max="1285" width="8.8984375" style="2"/>
    <col min="1286" max="1286" width="32.8984375" style="2" customWidth="1"/>
    <col min="1287" max="1287" width="5.8984375" style="2" customWidth="1"/>
    <col min="1288" max="1288" width="32.8984375" style="2" customWidth="1"/>
    <col min="1289" max="1289" width="5.8984375" style="2" customWidth="1"/>
    <col min="1290" max="1531" width="8.8984375" style="2"/>
    <col min="1532" max="1532" width="5.8984375" style="2" customWidth="1"/>
    <col min="1533" max="1533" width="32.8984375" style="2" customWidth="1"/>
    <col min="1534" max="1534" width="5.8984375" style="2" customWidth="1"/>
    <col min="1535" max="1535" width="32.8984375" style="2" customWidth="1"/>
    <col min="1536" max="1541" width="8.8984375" style="2"/>
    <col min="1542" max="1542" width="32.8984375" style="2" customWidth="1"/>
    <col min="1543" max="1543" width="5.8984375" style="2" customWidth="1"/>
    <col min="1544" max="1544" width="32.8984375" style="2" customWidth="1"/>
    <col min="1545" max="1545" width="5.8984375" style="2" customWidth="1"/>
    <col min="1546" max="1787" width="8.8984375" style="2"/>
    <col min="1788" max="1788" width="5.8984375" style="2" customWidth="1"/>
    <col min="1789" max="1789" width="32.8984375" style="2" customWidth="1"/>
    <col min="1790" max="1790" width="5.8984375" style="2" customWidth="1"/>
    <col min="1791" max="1791" width="32.8984375" style="2" customWidth="1"/>
    <col min="1792" max="1797" width="8.8984375" style="2"/>
    <col min="1798" max="1798" width="32.8984375" style="2" customWidth="1"/>
    <col min="1799" max="1799" width="5.8984375" style="2" customWidth="1"/>
    <col min="1800" max="1800" width="32.8984375" style="2" customWidth="1"/>
    <col min="1801" max="1801" width="5.8984375" style="2" customWidth="1"/>
    <col min="1802" max="2043" width="8.8984375" style="2"/>
    <col min="2044" max="2044" width="5.8984375" style="2" customWidth="1"/>
    <col min="2045" max="2045" width="32.8984375" style="2" customWidth="1"/>
    <col min="2046" max="2046" width="5.8984375" style="2" customWidth="1"/>
    <col min="2047" max="2047" width="32.8984375" style="2" customWidth="1"/>
    <col min="2048" max="2053" width="8.8984375" style="2"/>
    <col min="2054" max="2054" width="32.8984375" style="2" customWidth="1"/>
    <col min="2055" max="2055" width="5.8984375" style="2" customWidth="1"/>
    <col min="2056" max="2056" width="32.8984375" style="2" customWidth="1"/>
    <col min="2057" max="2057" width="5.8984375" style="2" customWidth="1"/>
    <col min="2058" max="2299" width="8.8984375" style="2"/>
    <col min="2300" max="2300" width="5.8984375" style="2" customWidth="1"/>
    <col min="2301" max="2301" width="32.8984375" style="2" customWidth="1"/>
    <col min="2302" max="2302" width="5.8984375" style="2" customWidth="1"/>
    <col min="2303" max="2303" width="32.8984375" style="2" customWidth="1"/>
    <col min="2304" max="2309" width="8.8984375" style="2"/>
    <col min="2310" max="2310" width="32.8984375" style="2" customWidth="1"/>
    <col min="2311" max="2311" width="5.8984375" style="2" customWidth="1"/>
    <col min="2312" max="2312" width="32.8984375" style="2" customWidth="1"/>
    <col min="2313" max="2313" width="5.8984375" style="2" customWidth="1"/>
    <col min="2314" max="2555" width="8.8984375" style="2"/>
    <col min="2556" max="2556" width="5.8984375" style="2" customWidth="1"/>
    <col min="2557" max="2557" width="32.8984375" style="2" customWidth="1"/>
    <col min="2558" max="2558" width="5.8984375" style="2" customWidth="1"/>
    <col min="2559" max="2559" width="32.8984375" style="2" customWidth="1"/>
    <col min="2560" max="2565" width="8.8984375" style="2"/>
    <col min="2566" max="2566" width="32.8984375" style="2" customWidth="1"/>
    <col min="2567" max="2567" width="5.8984375" style="2" customWidth="1"/>
    <col min="2568" max="2568" width="32.8984375" style="2" customWidth="1"/>
    <col min="2569" max="2569" width="5.8984375" style="2" customWidth="1"/>
    <col min="2570" max="2811" width="8.8984375" style="2"/>
    <col min="2812" max="2812" width="5.8984375" style="2" customWidth="1"/>
    <col min="2813" max="2813" width="32.8984375" style="2" customWidth="1"/>
    <col min="2814" max="2814" width="5.8984375" style="2" customWidth="1"/>
    <col min="2815" max="2815" width="32.8984375" style="2" customWidth="1"/>
    <col min="2816" max="2821" width="8.8984375" style="2"/>
    <col min="2822" max="2822" width="32.8984375" style="2" customWidth="1"/>
    <col min="2823" max="2823" width="5.8984375" style="2" customWidth="1"/>
    <col min="2824" max="2824" width="32.8984375" style="2" customWidth="1"/>
    <col min="2825" max="2825" width="5.8984375" style="2" customWidth="1"/>
    <col min="2826" max="3067" width="8.8984375" style="2"/>
    <col min="3068" max="3068" width="5.8984375" style="2" customWidth="1"/>
    <col min="3069" max="3069" width="32.8984375" style="2" customWidth="1"/>
    <col min="3070" max="3070" width="5.8984375" style="2" customWidth="1"/>
    <col min="3071" max="3071" width="32.8984375" style="2" customWidth="1"/>
    <col min="3072" max="3077" width="8.8984375" style="2"/>
    <col min="3078" max="3078" width="32.8984375" style="2" customWidth="1"/>
    <col min="3079" max="3079" width="5.8984375" style="2" customWidth="1"/>
    <col min="3080" max="3080" width="32.8984375" style="2" customWidth="1"/>
    <col min="3081" max="3081" width="5.8984375" style="2" customWidth="1"/>
    <col min="3082" max="3323" width="8.8984375" style="2"/>
    <col min="3324" max="3324" width="5.8984375" style="2" customWidth="1"/>
    <col min="3325" max="3325" width="32.8984375" style="2" customWidth="1"/>
    <col min="3326" max="3326" width="5.8984375" style="2" customWidth="1"/>
    <col min="3327" max="3327" width="32.8984375" style="2" customWidth="1"/>
    <col min="3328" max="3333" width="8.8984375" style="2"/>
    <col min="3334" max="3334" width="32.8984375" style="2" customWidth="1"/>
    <col min="3335" max="3335" width="5.8984375" style="2" customWidth="1"/>
    <col min="3336" max="3336" width="32.8984375" style="2" customWidth="1"/>
    <col min="3337" max="3337" width="5.8984375" style="2" customWidth="1"/>
    <col min="3338" max="3579" width="8.8984375" style="2"/>
    <col min="3580" max="3580" width="5.8984375" style="2" customWidth="1"/>
    <col min="3581" max="3581" width="32.8984375" style="2" customWidth="1"/>
    <col min="3582" max="3582" width="5.8984375" style="2" customWidth="1"/>
    <col min="3583" max="3583" width="32.8984375" style="2" customWidth="1"/>
    <col min="3584" max="3589" width="8.8984375" style="2"/>
    <col min="3590" max="3590" width="32.8984375" style="2" customWidth="1"/>
    <col min="3591" max="3591" width="5.8984375" style="2" customWidth="1"/>
    <col min="3592" max="3592" width="32.8984375" style="2" customWidth="1"/>
    <col min="3593" max="3593" width="5.8984375" style="2" customWidth="1"/>
    <col min="3594" max="3835" width="8.8984375" style="2"/>
    <col min="3836" max="3836" width="5.8984375" style="2" customWidth="1"/>
    <col min="3837" max="3837" width="32.8984375" style="2" customWidth="1"/>
    <col min="3838" max="3838" width="5.8984375" style="2" customWidth="1"/>
    <col min="3839" max="3839" width="32.8984375" style="2" customWidth="1"/>
    <col min="3840" max="3845" width="8.8984375" style="2"/>
    <col min="3846" max="3846" width="32.8984375" style="2" customWidth="1"/>
    <col min="3847" max="3847" width="5.8984375" style="2" customWidth="1"/>
    <col min="3848" max="3848" width="32.8984375" style="2" customWidth="1"/>
    <col min="3849" max="3849" width="5.8984375" style="2" customWidth="1"/>
    <col min="3850" max="4091" width="8.8984375" style="2"/>
    <col min="4092" max="4092" width="5.8984375" style="2" customWidth="1"/>
    <col min="4093" max="4093" width="32.8984375" style="2" customWidth="1"/>
    <col min="4094" max="4094" width="5.8984375" style="2" customWidth="1"/>
    <col min="4095" max="4095" width="32.8984375" style="2" customWidth="1"/>
    <col min="4096" max="4101" width="8.8984375" style="2"/>
    <col min="4102" max="4102" width="32.8984375" style="2" customWidth="1"/>
    <col min="4103" max="4103" width="5.8984375" style="2" customWidth="1"/>
    <col min="4104" max="4104" width="32.8984375" style="2" customWidth="1"/>
    <col min="4105" max="4105" width="5.8984375" style="2" customWidth="1"/>
    <col min="4106" max="4347" width="8.8984375" style="2"/>
    <col min="4348" max="4348" width="5.8984375" style="2" customWidth="1"/>
    <col min="4349" max="4349" width="32.8984375" style="2" customWidth="1"/>
    <col min="4350" max="4350" width="5.8984375" style="2" customWidth="1"/>
    <col min="4351" max="4351" width="32.8984375" style="2" customWidth="1"/>
    <col min="4352" max="4357" width="8.8984375" style="2"/>
    <col min="4358" max="4358" width="32.8984375" style="2" customWidth="1"/>
    <col min="4359" max="4359" width="5.8984375" style="2" customWidth="1"/>
    <col min="4360" max="4360" width="32.8984375" style="2" customWidth="1"/>
    <col min="4361" max="4361" width="5.8984375" style="2" customWidth="1"/>
    <col min="4362" max="4603" width="8.8984375" style="2"/>
    <col min="4604" max="4604" width="5.8984375" style="2" customWidth="1"/>
    <col min="4605" max="4605" width="32.8984375" style="2" customWidth="1"/>
    <col min="4606" max="4606" width="5.8984375" style="2" customWidth="1"/>
    <col min="4607" max="4607" width="32.8984375" style="2" customWidth="1"/>
    <col min="4608" max="4613" width="8.8984375" style="2"/>
    <col min="4614" max="4614" width="32.8984375" style="2" customWidth="1"/>
    <col min="4615" max="4615" width="5.8984375" style="2" customWidth="1"/>
    <col min="4616" max="4616" width="32.8984375" style="2" customWidth="1"/>
    <col min="4617" max="4617" width="5.8984375" style="2" customWidth="1"/>
    <col min="4618" max="4859" width="8.8984375" style="2"/>
    <col min="4860" max="4860" width="5.8984375" style="2" customWidth="1"/>
    <col min="4861" max="4861" width="32.8984375" style="2" customWidth="1"/>
    <col min="4862" max="4862" width="5.8984375" style="2" customWidth="1"/>
    <col min="4863" max="4863" width="32.8984375" style="2" customWidth="1"/>
    <col min="4864" max="4869" width="8.8984375" style="2"/>
    <col min="4870" max="4870" width="32.8984375" style="2" customWidth="1"/>
    <col min="4871" max="4871" width="5.8984375" style="2" customWidth="1"/>
    <col min="4872" max="4872" width="32.8984375" style="2" customWidth="1"/>
    <col min="4873" max="4873" width="5.8984375" style="2" customWidth="1"/>
    <col min="4874" max="5115" width="8.8984375" style="2"/>
    <col min="5116" max="5116" width="5.8984375" style="2" customWidth="1"/>
    <col min="5117" max="5117" width="32.8984375" style="2" customWidth="1"/>
    <col min="5118" max="5118" width="5.8984375" style="2" customWidth="1"/>
    <col min="5119" max="5119" width="32.8984375" style="2" customWidth="1"/>
    <col min="5120" max="5125" width="8.8984375" style="2"/>
    <col min="5126" max="5126" width="32.8984375" style="2" customWidth="1"/>
    <col min="5127" max="5127" width="5.8984375" style="2" customWidth="1"/>
    <col min="5128" max="5128" width="32.8984375" style="2" customWidth="1"/>
    <col min="5129" max="5129" width="5.8984375" style="2" customWidth="1"/>
    <col min="5130" max="5371" width="8.8984375" style="2"/>
    <col min="5372" max="5372" width="5.8984375" style="2" customWidth="1"/>
    <col min="5373" max="5373" width="32.8984375" style="2" customWidth="1"/>
    <col min="5374" max="5374" width="5.8984375" style="2" customWidth="1"/>
    <col min="5375" max="5375" width="32.8984375" style="2" customWidth="1"/>
    <col min="5376" max="5381" width="8.8984375" style="2"/>
    <col min="5382" max="5382" width="32.8984375" style="2" customWidth="1"/>
    <col min="5383" max="5383" width="5.8984375" style="2" customWidth="1"/>
    <col min="5384" max="5384" width="32.8984375" style="2" customWidth="1"/>
    <col min="5385" max="5385" width="5.8984375" style="2" customWidth="1"/>
    <col min="5386" max="5627" width="8.8984375" style="2"/>
    <col min="5628" max="5628" width="5.8984375" style="2" customWidth="1"/>
    <col min="5629" max="5629" width="32.8984375" style="2" customWidth="1"/>
    <col min="5630" max="5630" width="5.8984375" style="2" customWidth="1"/>
    <col min="5631" max="5631" width="32.8984375" style="2" customWidth="1"/>
    <col min="5632" max="5637" width="8.8984375" style="2"/>
    <col min="5638" max="5638" width="32.8984375" style="2" customWidth="1"/>
    <col min="5639" max="5639" width="5.8984375" style="2" customWidth="1"/>
    <col min="5640" max="5640" width="32.8984375" style="2" customWidth="1"/>
    <col min="5641" max="5641" width="5.8984375" style="2" customWidth="1"/>
    <col min="5642" max="5883" width="8.8984375" style="2"/>
    <col min="5884" max="5884" width="5.8984375" style="2" customWidth="1"/>
    <col min="5885" max="5885" width="32.8984375" style="2" customWidth="1"/>
    <col min="5886" max="5886" width="5.8984375" style="2" customWidth="1"/>
    <col min="5887" max="5887" width="32.8984375" style="2" customWidth="1"/>
    <col min="5888" max="5893" width="8.8984375" style="2"/>
    <col min="5894" max="5894" width="32.8984375" style="2" customWidth="1"/>
    <col min="5895" max="5895" width="5.8984375" style="2" customWidth="1"/>
    <col min="5896" max="5896" width="32.8984375" style="2" customWidth="1"/>
    <col min="5897" max="5897" width="5.8984375" style="2" customWidth="1"/>
    <col min="5898" max="6139" width="8.8984375" style="2"/>
    <col min="6140" max="6140" width="5.8984375" style="2" customWidth="1"/>
    <col min="6141" max="6141" width="32.8984375" style="2" customWidth="1"/>
    <col min="6142" max="6142" width="5.8984375" style="2" customWidth="1"/>
    <col min="6143" max="6143" width="32.8984375" style="2" customWidth="1"/>
    <col min="6144" max="6149" width="8.8984375" style="2"/>
    <col min="6150" max="6150" width="32.8984375" style="2" customWidth="1"/>
    <col min="6151" max="6151" width="5.8984375" style="2" customWidth="1"/>
    <col min="6152" max="6152" width="32.8984375" style="2" customWidth="1"/>
    <col min="6153" max="6153" width="5.8984375" style="2" customWidth="1"/>
    <col min="6154" max="6395" width="8.8984375" style="2"/>
    <col min="6396" max="6396" width="5.8984375" style="2" customWidth="1"/>
    <col min="6397" max="6397" width="32.8984375" style="2" customWidth="1"/>
    <col min="6398" max="6398" width="5.8984375" style="2" customWidth="1"/>
    <col min="6399" max="6399" width="32.8984375" style="2" customWidth="1"/>
    <col min="6400" max="6405" width="8.8984375" style="2"/>
    <col min="6406" max="6406" width="32.8984375" style="2" customWidth="1"/>
    <col min="6407" max="6407" width="5.8984375" style="2" customWidth="1"/>
    <col min="6408" max="6408" width="32.8984375" style="2" customWidth="1"/>
    <col min="6409" max="6409" width="5.8984375" style="2" customWidth="1"/>
    <col min="6410" max="6651" width="8.8984375" style="2"/>
    <col min="6652" max="6652" width="5.8984375" style="2" customWidth="1"/>
    <col min="6653" max="6653" width="32.8984375" style="2" customWidth="1"/>
    <col min="6654" max="6654" width="5.8984375" style="2" customWidth="1"/>
    <col min="6655" max="6655" width="32.8984375" style="2" customWidth="1"/>
    <col min="6656" max="6661" width="8.8984375" style="2"/>
    <col min="6662" max="6662" width="32.8984375" style="2" customWidth="1"/>
    <col min="6663" max="6663" width="5.8984375" style="2" customWidth="1"/>
    <col min="6664" max="6664" width="32.8984375" style="2" customWidth="1"/>
    <col min="6665" max="6665" width="5.8984375" style="2" customWidth="1"/>
    <col min="6666" max="6907" width="8.8984375" style="2"/>
    <col min="6908" max="6908" width="5.8984375" style="2" customWidth="1"/>
    <col min="6909" max="6909" width="32.8984375" style="2" customWidth="1"/>
    <col min="6910" max="6910" width="5.8984375" style="2" customWidth="1"/>
    <col min="6911" max="6911" width="32.8984375" style="2" customWidth="1"/>
    <col min="6912" max="6917" width="8.8984375" style="2"/>
    <col min="6918" max="6918" width="32.8984375" style="2" customWidth="1"/>
    <col min="6919" max="6919" width="5.8984375" style="2" customWidth="1"/>
    <col min="6920" max="6920" width="32.8984375" style="2" customWidth="1"/>
    <col min="6921" max="6921" width="5.8984375" style="2" customWidth="1"/>
    <col min="6922" max="7163" width="8.8984375" style="2"/>
    <col min="7164" max="7164" width="5.8984375" style="2" customWidth="1"/>
    <col min="7165" max="7165" width="32.8984375" style="2" customWidth="1"/>
    <col min="7166" max="7166" width="5.8984375" style="2" customWidth="1"/>
    <col min="7167" max="7167" width="32.8984375" style="2" customWidth="1"/>
    <col min="7168" max="7173" width="8.8984375" style="2"/>
    <col min="7174" max="7174" width="32.8984375" style="2" customWidth="1"/>
    <col min="7175" max="7175" width="5.8984375" style="2" customWidth="1"/>
    <col min="7176" max="7176" width="32.8984375" style="2" customWidth="1"/>
    <col min="7177" max="7177" width="5.8984375" style="2" customWidth="1"/>
    <col min="7178" max="7419" width="8.8984375" style="2"/>
    <col min="7420" max="7420" width="5.8984375" style="2" customWidth="1"/>
    <col min="7421" max="7421" width="32.8984375" style="2" customWidth="1"/>
    <col min="7422" max="7422" width="5.8984375" style="2" customWidth="1"/>
    <col min="7423" max="7423" width="32.8984375" style="2" customWidth="1"/>
    <col min="7424" max="7429" width="8.8984375" style="2"/>
    <col min="7430" max="7430" width="32.8984375" style="2" customWidth="1"/>
    <col min="7431" max="7431" width="5.8984375" style="2" customWidth="1"/>
    <col min="7432" max="7432" width="32.8984375" style="2" customWidth="1"/>
    <col min="7433" max="7433" width="5.8984375" style="2" customWidth="1"/>
    <col min="7434" max="7675" width="8.8984375" style="2"/>
    <col min="7676" max="7676" width="5.8984375" style="2" customWidth="1"/>
    <col min="7677" max="7677" width="32.8984375" style="2" customWidth="1"/>
    <col min="7678" max="7678" width="5.8984375" style="2" customWidth="1"/>
    <col min="7679" max="7679" width="32.8984375" style="2" customWidth="1"/>
    <col min="7680" max="7685" width="8.8984375" style="2"/>
    <col min="7686" max="7686" width="32.8984375" style="2" customWidth="1"/>
    <col min="7687" max="7687" width="5.8984375" style="2" customWidth="1"/>
    <col min="7688" max="7688" width="32.8984375" style="2" customWidth="1"/>
    <col min="7689" max="7689" width="5.8984375" style="2" customWidth="1"/>
    <col min="7690" max="7931" width="8.8984375" style="2"/>
    <col min="7932" max="7932" width="5.8984375" style="2" customWidth="1"/>
    <col min="7933" max="7933" width="32.8984375" style="2" customWidth="1"/>
    <col min="7934" max="7934" width="5.8984375" style="2" customWidth="1"/>
    <col min="7935" max="7935" width="32.8984375" style="2" customWidth="1"/>
    <col min="7936" max="7941" width="8.8984375" style="2"/>
    <col min="7942" max="7942" width="32.8984375" style="2" customWidth="1"/>
    <col min="7943" max="7943" width="5.8984375" style="2" customWidth="1"/>
    <col min="7944" max="7944" width="32.8984375" style="2" customWidth="1"/>
    <col min="7945" max="7945" width="5.8984375" style="2" customWidth="1"/>
    <col min="7946" max="8187" width="8.8984375" style="2"/>
    <col min="8188" max="8188" width="5.8984375" style="2" customWidth="1"/>
    <col min="8189" max="8189" width="32.8984375" style="2" customWidth="1"/>
    <col min="8190" max="8190" width="5.8984375" style="2" customWidth="1"/>
    <col min="8191" max="8191" width="32.8984375" style="2" customWidth="1"/>
    <col min="8192" max="8197" width="8.8984375" style="2"/>
    <col min="8198" max="8198" width="32.8984375" style="2" customWidth="1"/>
    <col min="8199" max="8199" width="5.8984375" style="2" customWidth="1"/>
    <col min="8200" max="8200" width="32.8984375" style="2" customWidth="1"/>
    <col min="8201" max="8201" width="5.8984375" style="2" customWidth="1"/>
    <col min="8202" max="8443" width="8.8984375" style="2"/>
    <col min="8444" max="8444" width="5.8984375" style="2" customWidth="1"/>
    <col min="8445" max="8445" width="32.8984375" style="2" customWidth="1"/>
    <col min="8446" max="8446" width="5.8984375" style="2" customWidth="1"/>
    <col min="8447" max="8447" width="32.8984375" style="2" customWidth="1"/>
    <col min="8448" max="8453" width="8.8984375" style="2"/>
    <col min="8454" max="8454" width="32.8984375" style="2" customWidth="1"/>
    <col min="8455" max="8455" width="5.8984375" style="2" customWidth="1"/>
    <col min="8456" max="8456" width="32.8984375" style="2" customWidth="1"/>
    <col min="8457" max="8457" width="5.8984375" style="2" customWidth="1"/>
    <col min="8458" max="8699" width="8.8984375" style="2"/>
    <col min="8700" max="8700" width="5.8984375" style="2" customWidth="1"/>
    <col min="8701" max="8701" width="32.8984375" style="2" customWidth="1"/>
    <col min="8702" max="8702" width="5.8984375" style="2" customWidth="1"/>
    <col min="8703" max="8703" width="32.8984375" style="2" customWidth="1"/>
    <col min="8704" max="8709" width="8.8984375" style="2"/>
    <col min="8710" max="8710" width="32.8984375" style="2" customWidth="1"/>
    <col min="8711" max="8711" width="5.8984375" style="2" customWidth="1"/>
    <col min="8712" max="8712" width="32.8984375" style="2" customWidth="1"/>
    <col min="8713" max="8713" width="5.8984375" style="2" customWidth="1"/>
    <col min="8714" max="8955" width="8.8984375" style="2"/>
    <col min="8956" max="8956" width="5.8984375" style="2" customWidth="1"/>
    <col min="8957" max="8957" width="32.8984375" style="2" customWidth="1"/>
    <col min="8958" max="8958" width="5.8984375" style="2" customWidth="1"/>
    <col min="8959" max="8959" width="32.8984375" style="2" customWidth="1"/>
    <col min="8960" max="8965" width="8.8984375" style="2"/>
    <col min="8966" max="8966" width="32.8984375" style="2" customWidth="1"/>
    <col min="8967" max="8967" width="5.8984375" style="2" customWidth="1"/>
    <col min="8968" max="8968" width="32.8984375" style="2" customWidth="1"/>
    <col min="8969" max="8969" width="5.8984375" style="2" customWidth="1"/>
    <col min="8970" max="9211" width="8.8984375" style="2"/>
    <col min="9212" max="9212" width="5.8984375" style="2" customWidth="1"/>
    <col min="9213" max="9213" width="32.8984375" style="2" customWidth="1"/>
    <col min="9214" max="9214" width="5.8984375" style="2" customWidth="1"/>
    <col min="9215" max="9215" width="32.8984375" style="2" customWidth="1"/>
    <col min="9216" max="9221" width="8.8984375" style="2"/>
    <col min="9222" max="9222" width="32.8984375" style="2" customWidth="1"/>
    <col min="9223" max="9223" width="5.8984375" style="2" customWidth="1"/>
    <col min="9224" max="9224" width="32.8984375" style="2" customWidth="1"/>
    <col min="9225" max="9225" width="5.8984375" style="2" customWidth="1"/>
    <col min="9226" max="9467" width="8.8984375" style="2"/>
    <col min="9468" max="9468" width="5.8984375" style="2" customWidth="1"/>
    <col min="9469" max="9469" width="32.8984375" style="2" customWidth="1"/>
    <col min="9470" max="9470" width="5.8984375" style="2" customWidth="1"/>
    <col min="9471" max="9471" width="32.8984375" style="2" customWidth="1"/>
    <col min="9472" max="9477" width="8.8984375" style="2"/>
    <col min="9478" max="9478" width="32.8984375" style="2" customWidth="1"/>
    <col min="9479" max="9479" width="5.8984375" style="2" customWidth="1"/>
    <col min="9480" max="9480" width="32.8984375" style="2" customWidth="1"/>
    <col min="9481" max="9481" width="5.8984375" style="2" customWidth="1"/>
    <col min="9482" max="9723" width="8.8984375" style="2"/>
    <col min="9724" max="9724" width="5.8984375" style="2" customWidth="1"/>
    <col min="9725" max="9725" width="32.8984375" style="2" customWidth="1"/>
    <col min="9726" max="9726" width="5.8984375" style="2" customWidth="1"/>
    <col min="9727" max="9727" width="32.8984375" style="2" customWidth="1"/>
    <col min="9728" max="9733" width="8.8984375" style="2"/>
    <col min="9734" max="9734" width="32.8984375" style="2" customWidth="1"/>
    <col min="9735" max="9735" width="5.8984375" style="2" customWidth="1"/>
    <col min="9736" max="9736" width="32.8984375" style="2" customWidth="1"/>
    <col min="9737" max="9737" width="5.8984375" style="2" customWidth="1"/>
    <col min="9738" max="9979" width="8.8984375" style="2"/>
    <col min="9980" max="9980" width="5.8984375" style="2" customWidth="1"/>
    <col min="9981" max="9981" width="32.8984375" style="2" customWidth="1"/>
    <col min="9982" max="9982" width="5.8984375" style="2" customWidth="1"/>
    <col min="9983" max="9983" width="32.8984375" style="2" customWidth="1"/>
    <col min="9984" max="9989" width="8.8984375" style="2"/>
    <col min="9990" max="9990" width="32.8984375" style="2" customWidth="1"/>
    <col min="9991" max="9991" width="5.8984375" style="2" customWidth="1"/>
    <col min="9992" max="9992" width="32.8984375" style="2" customWidth="1"/>
    <col min="9993" max="9993" width="5.8984375" style="2" customWidth="1"/>
    <col min="9994" max="10235" width="8.8984375" style="2"/>
    <col min="10236" max="10236" width="5.8984375" style="2" customWidth="1"/>
    <col min="10237" max="10237" width="32.8984375" style="2" customWidth="1"/>
    <col min="10238" max="10238" width="5.8984375" style="2" customWidth="1"/>
    <col min="10239" max="10239" width="32.8984375" style="2" customWidth="1"/>
    <col min="10240" max="10245" width="8.8984375" style="2"/>
    <col min="10246" max="10246" width="32.8984375" style="2" customWidth="1"/>
    <col min="10247" max="10247" width="5.8984375" style="2" customWidth="1"/>
    <col min="10248" max="10248" width="32.8984375" style="2" customWidth="1"/>
    <col min="10249" max="10249" width="5.8984375" style="2" customWidth="1"/>
    <col min="10250" max="10491" width="8.8984375" style="2"/>
    <col min="10492" max="10492" width="5.8984375" style="2" customWidth="1"/>
    <col min="10493" max="10493" width="32.8984375" style="2" customWidth="1"/>
    <col min="10494" max="10494" width="5.8984375" style="2" customWidth="1"/>
    <col min="10495" max="10495" width="32.8984375" style="2" customWidth="1"/>
    <col min="10496" max="10501" width="8.8984375" style="2"/>
    <col min="10502" max="10502" width="32.8984375" style="2" customWidth="1"/>
    <col min="10503" max="10503" width="5.8984375" style="2" customWidth="1"/>
    <col min="10504" max="10504" width="32.8984375" style="2" customWidth="1"/>
    <col min="10505" max="10505" width="5.8984375" style="2" customWidth="1"/>
    <col min="10506" max="10747" width="8.8984375" style="2"/>
    <col min="10748" max="10748" width="5.8984375" style="2" customWidth="1"/>
    <col min="10749" max="10749" width="32.8984375" style="2" customWidth="1"/>
    <col min="10750" max="10750" width="5.8984375" style="2" customWidth="1"/>
    <col min="10751" max="10751" width="32.8984375" style="2" customWidth="1"/>
    <col min="10752" max="10757" width="8.8984375" style="2"/>
    <col min="10758" max="10758" width="32.8984375" style="2" customWidth="1"/>
    <col min="10759" max="10759" width="5.8984375" style="2" customWidth="1"/>
    <col min="10760" max="10760" width="32.8984375" style="2" customWidth="1"/>
    <col min="10761" max="10761" width="5.8984375" style="2" customWidth="1"/>
    <col min="10762" max="11003" width="8.8984375" style="2"/>
    <col min="11004" max="11004" width="5.8984375" style="2" customWidth="1"/>
    <col min="11005" max="11005" width="32.8984375" style="2" customWidth="1"/>
    <col min="11006" max="11006" width="5.8984375" style="2" customWidth="1"/>
    <col min="11007" max="11007" width="32.8984375" style="2" customWidth="1"/>
    <col min="11008" max="11013" width="8.8984375" style="2"/>
    <col min="11014" max="11014" width="32.8984375" style="2" customWidth="1"/>
    <col min="11015" max="11015" width="5.8984375" style="2" customWidth="1"/>
    <col min="11016" max="11016" width="32.8984375" style="2" customWidth="1"/>
    <col min="11017" max="11017" width="5.8984375" style="2" customWidth="1"/>
    <col min="11018" max="11259" width="8.8984375" style="2"/>
    <col min="11260" max="11260" width="5.8984375" style="2" customWidth="1"/>
    <col min="11261" max="11261" width="32.8984375" style="2" customWidth="1"/>
    <col min="11262" max="11262" width="5.8984375" style="2" customWidth="1"/>
    <col min="11263" max="11263" width="32.8984375" style="2" customWidth="1"/>
    <col min="11264" max="11269" width="8.8984375" style="2"/>
    <col min="11270" max="11270" width="32.8984375" style="2" customWidth="1"/>
    <col min="11271" max="11271" width="5.8984375" style="2" customWidth="1"/>
    <col min="11272" max="11272" width="32.8984375" style="2" customWidth="1"/>
    <col min="11273" max="11273" width="5.8984375" style="2" customWidth="1"/>
    <col min="11274" max="11515" width="8.8984375" style="2"/>
    <col min="11516" max="11516" width="5.8984375" style="2" customWidth="1"/>
    <col min="11517" max="11517" width="32.8984375" style="2" customWidth="1"/>
    <col min="11518" max="11518" width="5.8984375" style="2" customWidth="1"/>
    <col min="11519" max="11519" width="32.8984375" style="2" customWidth="1"/>
    <col min="11520" max="11525" width="8.8984375" style="2"/>
    <col min="11526" max="11526" width="32.8984375" style="2" customWidth="1"/>
    <col min="11527" max="11527" width="5.8984375" style="2" customWidth="1"/>
    <col min="11528" max="11528" width="32.8984375" style="2" customWidth="1"/>
    <col min="11529" max="11529" width="5.8984375" style="2" customWidth="1"/>
    <col min="11530" max="11771" width="8.8984375" style="2"/>
    <col min="11772" max="11772" width="5.8984375" style="2" customWidth="1"/>
    <col min="11773" max="11773" width="32.8984375" style="2" customWidth="1"/>
    <col min="11774" max="11774" width="5.8984375" style="2" customWidth="1"/>
    <col min="11775" max="11775" width="32.8984375" style="2" customWidth="1"/>
    <col min="11776" max="11781" width="8.8984375" style="2"/>
    <col min="11782" max="11782" width="32.8984375" style="2" customWidth="1"/>
    <col min="11783" max="11783" width="5.8984375" style="2" customWidth="1"/>
    <col min="11784" max="11784" width="32.8984375" style="2" customWidth="1"/>
    <col min="11785" max="11785" width="5.8984375" style="2" customWidth="1"/>
    <col min="11786" max="12027" width="8.8984375" style="2"/>
    <col min="12028" max="12028" width="5.8984375" style="2" customWidth="1"/>
    <col min="12029" max="12029" width="32.8984375" style="2" customWidth="1"/>
    <col min="12030" max="12030" width="5.8984375" style="2" customWidth="1"/>
    <col min="12031" max="12031" width="32.8984375" style="2" customWidth="1"/>
    <col min="12032" max="12037" width="8.8984375" style="2"/>
    <col min="12038" max="12038" width="32.8984375" style="2" customWidth="1"/>
    <col min="12039" max="12039" width="5.8984375" style="2" customWidth="1"/>
    <col min="12040" max="12040" width="32.8984375" style="2" customWidth="1"/>
    <col min="12041" max="12041" width="5.8984375" style="2" customWidth="1"/>
    <col min="12042" max="12283" width="8.8984375" style="2"/>
    <col min="12284" max="12284" width="5.8984375" style="2" customWidth="1"/>
    <col min="12285" max="12285" width="32.8984375" style="2" customWidth="1"/>
    <col min="12286" max="12286" width="5.8984375" style="2" customWidth="1"/>
    <col min="12287" max="12287" width="32.8984375" style="2" customWidth="1"/>
    <col min="12288" max="12293" width="8.8984375" style="2"/>
    <col min="12294" max="12294" width="32.8984375" style="2" customWidth="1"/>
    <col min="12295" max="12295" width="5.8984375" style="2" customWidth="1"/>
    <col min="12296" max="12296" width="32.8984375" style="2" customWidth="1"/>
    <col min="12297" max="12297" width="5.8984375" style="2" customWidth="1"/>
    <col min="12298" max="12539" width="8.8984375" style="2"/>
    <col min="12540" max="12540" width="5.8984375" style="2" customWidth="1"/>
    <col min="12541" max="12541" width="32.8984375" style="2" customWidth="1"/>
    <col min="12542" max="12542" width="5.8984375" style="2" customWidth="1"/>
    <col min="12543" max="12543" width="32.8984375" style="2" customWidth="1"/>
    <col min="12544" max="12549" width="8.8984375" style="2"/>
    <col min="12550" max="12550" width="32.8984375" style="2" customWidth="1"/>
    <col min="12551" max="12551" width="5.8984375" style="2" customWidth="1"/>
    <col min="12552" max="12552" width="32.8984375" style="2" customWidth="1"/>
    <col min="12553" max="12553" width="5.8984375" style="2" customWidth="1"/>
    <col min="12554" max="12795" width="8.8984375" style="2"/>
    <col min="12796" max="12796" width="5.8984375" style="2" customWidth="1"/>
    <col min="12797" max="12797" width="32.8984375" style="2" customWidth="1"/>
    <col min="12798" max="12798" width="5.8984375" style="2" customWidth="1"/>
    <col min="12799" max="12799" width="32.8984375" style="2" customWidth="1"/>
    <col min="12800" max="12805" width="8.8984375" style="2"/>
    <col min="12806" max="12806" width="32.8984375" style="2" customWidth="1"/>
    <col min="12807" max="12807" width="5.8984375" style="2" customWidth="1"/>
    <col min="12808" max="12808" width="32.8984375" style="2" customWidth="1"/>
    <col min="12809" max="12809" width="5.8984375" style="2" customWidth="1"/>
    <col min="12810" max="13051" width="8.8984375" style="2"/>
    <col min="13052" max="13052" width="5.8984375" style="2" customWidth="1"/>
    <col min="13053" max="13053" width="32.8984375" style="2" customWidth="1"/>
    <col min="13054" max="13054" width="5.8984375" style="2" customWidth="1"/>
    <col min="13055" max="13055" width="32.8984375" style="2" customWidth="1"/>
    <col min="13056" max="13061" width="8.8984375" style="2"/>
    <col min="13062" max="13062" width="32.8984375" style="2" customWidth="1"/>
    <col min="13063" max="13063" width="5.8984375" style="2" customWidth="1"/>
    <col min="13064" max="13064" width="32.8984375" style="2" customWidth="1"/>
    <col min="13065" max="13065" width="5.8984375" style="2" customWidth="1"/>
    <col min="13066" max="13307" width="8.8984375" style="2"/>
    <col min="13308" max="13308" width="5.8984375" style="2" customWidth="1"/>
    <col min="13309" max="13309" width="32.8984375" style="2" customWidth="1"/>
    <col min="13310" max="13310" width="5.8984375" style="2" customWidth="1"/>
    <col min="13311" max="13311" width="32.8984375" style="2" customWidth="1"/>
    <col min="13312" max="13317" width="8.8984375" style="2"/>
    <col min="13318" max="13318" width="32.8984375" style="2" customWidth="1"/>
    <col min="13319" max="13319" width="5.8984375" style="2" customWidth="1"/>
    <col min="13320" max="13320" width="32.8984375" style="2" customWidth="1"/>
    <col min="13321" max="13321" width="5.8984375" style="2" customWidth="1"/>
    <col min="13322" max="13563" width="8.8984375" style="2"/>
    <col min="13564" max="13564" width="5.8984375" style="2" customWidth="1"/>
    <col min="13565" max="13565" width="32.8984375" style="2" customWidth="1"/>
    <col min="13566" max="13566" width="5.8984375" style="2" customWidth="1"/>
    <col min="13567" max="13567" width="32.8984375" style="2" customWidth="1"/>
    <col min="13568" max="13573" width="8.8984375" style="2"/>
    <col min="13574" max="13574" width="32.8984375" style="2" customWidth="1"/>
    <col min="13575" max="13575" width="5.8984375" style="2" customWidth="1"/>
    <col min="13576" max="13576" width="32.8984375" style="2" customWidth="1"/>
    <col min="13577" max="13577" width="5.8984375" style="2" customWidth="1"/>
    <col min="13578" max="13819" width="8.8984375" style="2"/>
    <col min="13820" max="13820" width="5.8984375" style="2" customWidth="1"/>
    <col min="13821" max="13821" width="32.8984375" style="2" customWidth="1"/>
    <col min="13822" max="13822" width="5.8984375" style="2" customWidth="1"/>
    <col min="13823" max="13823" width="32.8984375" style="2" customWidth="1"/>
    <col min="13824" max="13829" width="8.8984375" style="2"/>
    <col min="13830" max="13830" width="32.8984375" style="2" customWidth="1"/>
    <col min="13831" max="13831" width="5.8984375" style="2" customWidth="1"/>
    <col min="13832" max="13832" width="32.8984375" style="2" customWidth="1"/>
    <col min="13833" max="13833" width="5.8984375" style="2" customWidth="1"/>
    <col min="13834" max="14075" width="8.8984375" style="2"/>
    <col min="14076" max="14076" width="5.8984375" style="2" customWidth="1"/>
    <col min="14077" max="14077" width="32.8984375" style="2" customWidth="1"/>
    <col min="14078" max="14078" width="5.8984375" style="2" customWidth="1"/>
    <col min="14079" max="14079" width="32.8984375" style="2" customWidth="1"/>
    <col min="14080" max="14085" width="8.8984375" style="2"/>
    <col min="14086" max="14086" width="32.8984375" style="2" customWidth="1"/>
    <col min="14087" max="14087" width="5.8984375" style="2" customWidth="1"/>
    <col min="14088" max="14088" width="32.8984375" style="2" customWidth="1"/>
    <col min="14089" max="14089" width="5.8984375" style="2" customWidth="1"/>
    <col min="14090" max="14331" width="8.8984375" style="2"/>
    <col min="14332" max="14332" width="5.8984375" style="2" customWidth="1"/>
    <col min="14333" max="14333" width="32.8984375" style="2" customWidth="1"/>
    <col min="14334" max="14334" width="5.8984375" style="2" customWidth="1"/>
    <col min="14335" max="14335" width="32.8984375" style="2" customWidth="1"/>
    <col min="14336" max="14341" width="8.8984375" style="2"/>
    <col min="14342" max="14342" width="32.8984375" style="2" customWidth="1"/>
    <col min="14343" max="14343" width="5.8984375" style="2" customWidth="1"/>
    <col min="14344" max="14344" width="32.8984375" style="2" customWidth="1"/>
    <col min="14345" max="14345" width="5.8984375" style="2" customWidth="1"/>
    <col min="14346" max="14587" width="8.8984375" style="2"/>
    <col min="14588" max="14588" width="5.8984375" style="2" customWidth="1"/>
    <col min="14589" max="14589" width="32.8984375" style="2" customWidth="1"/>
    <col min="14590" max="14590" width="5.8984375" style="2" customWidth="1"/>
    <col min="14591" max="14591" width="32.8984375" style="2" customWidth="1"/>
    <col min="14592" max="14597" width="8.8984375" style="2"/>
    <col min="14598" max="14598" width="32.8984375" style="2" customWidth="1"/>
    <col min="14599" max="14599" width="5.8984375" style="2" customWidth="1"/>
    <col min="14600" max="14600" width="32.8984375" style="2" customWidth="1"/>
    <col min="14601" max="14601" width="5.8984375" style="2" customWidth="1"/>
    <col min="14602" max="14843" width="8.8984375" style="2"/>
    <col min="14844" max="14844" width="5.8984375" style="2" customWidth="1"/>
    <col min="14845" max="14845" width="32.8984375" style="2" customWidth="1"/>
    <col min="14846" max="14846" width="5.8984375" style="2" customWidth="1"/>
    <col min="14847" max="14847" width="32.8984375" style="2" customWidth="1"/>
    <col min="14848" max="14853" width="8.8984375" style="2"/>
    <col min="14854" max="14854" width="32.8984375" style="2" customWidth="1"/>
    <col min="14855" max="14855" width="5.8984375" style="2" customWidth="1"/>
    <col min="14856" max="14856" width="32.8984375" style="2" customWidth="1"/>
    <col min="14857" max="14857" width="5.8984375" style="2" customWidth="1"/>
    <col min="14858" max="15099" width="8.8984375" style="2"/>
    <col min="15100" max="15100" width="5.8984375" style="2" customWidth="1"/>
    <col min="15101" max="15101" width="32.8984375" style="2" customWidth="1"/>
    <col min="15102" max="15102" width="5.8984375" style="2" customWidth="1"/>
    <col min="15103" max="15103" width="32.8984375" style="2" customWidth="1"/>
    <col min="15104" max="15109" width="8.8984375" style="2"/>
    <col min="15110" max="15110" width="32.8984375" style="2" customWidth="1"/>
    <col min="15111" max="15111" width="5.8984375" style="2" customWidth="1"/>
    <col min="15112" max="15112" width="32.8984375" style="2" customWidth="1"/>
    <col min="15113" max="15113" width="5.8984375" style="2" customWidth="1"/>
    <col min="15114" max="15355" width="8.8984375" style="2"/>
    <col min="15356" max="15356" width="5.8984375" style="2" customWidth="1"/>
    <col min="15357" max="15357" width="32.8984375" style="2" customWidth="1"/>
    <col min="15358" max="15358" width="5.8984375" style="2" customWidth="1"/>
    <col min="15359" max="15359" width="32.8984375" style="2" customWidth="1"/>
    <col min="15360" max="15365" width="8.8984375" style="2"/>
    <col min="15366" max="15366" width="32.8984375" style="2" customWidth="1"/>
    <col min="15367" max="15367" width="5.8984375" style="2" customWidth="1"/>
    <col min="15368" max="15368" width="32.8984375" style="2" customWidth="1"/>
    <col min="15369" max="15369" width="5.8984375" style="2" customWidth="1"/>
    <col min="15370" max="15611" width="8.8984375" style="2"/>
    <col min="15612" max="15612" width="5.8984375" style="2" customWidth="1"/>
    <col min="15613" max="15613" width="32.8984375" style="2" customWidth="1"/>
    <col min="15614" max="15614" width="5.8984375" style="2" customWidth="1"/>
    <col min="15615" max="15615" width="32.8984375" style="2" customWidth="1"/>
    <col min="15616" max="15621" width="8.8984375" style="2"/>
    <col min="15622" max="15622" width="32.8984375" style="2" customWidth="1"/>
    <col min="15623" max="15623" width="5.8984375" style="2" customWidth="1"/>
    <col min="15624" max="15624" width="32.8984375" style="2" customWidth="1"/>
    <col min="15625" max="15625" width="5.8984375" style="2" customWidth="1"/>
    <col min="15626" max="15867" width="8.8984375" style="2"/>
    <col min="15868" max="15868" width="5.8984375" style="2" customWidth="1"/>
    <col min="15869" max="15869" width="32.8984375" style="2" customWidth="1"/>
    <col min="15870" max="15870" width="5.8984375" style="2" customWidth="1"/>
    <col min="15871" max="15871" width="32.8984375" style="2" customWidth="1"/>
    <col min="15872" max="15877" width="8.8984375" style="2"/>
    <col min="15878" max="15878" width="32.8984375" style="2" customWidth="1"/>
    <col min="15879" max="15879" width="5.8984375" style="2" customWidth="1"/>
    <col min="15880" max="15880" width="32.8984375" style="2" customWidth="1"/>
    <col min="15881" max="15881" width="5.8984375" style="2" customWidth="1"/>
    <col min="15882" max="16123" width="8.8984375" style="2"/>
    <col min="16124" max="16124" width="5.8984375" style="2" customWidth="1"/>
    <col min="16125" max="16125" width="32.8984375" style="2" customWidth="1"/>
    <col min="16126" max="16126" width="5.8984375" style="2" customWidth="1"/>
    <col min="16127" max="16127" width="32.8984375" style="2" customWidth="1"/>
    <col min="16128" max="16133" width="8.8984375" style="2"/>
    <col min="16134" max="16134" width="32.8984375" style="2" customWidth="1"/>
    <col min="16135" max="16135" width="5.8984375" style="2" customWidth="1"/>
    <col min="16136" max="16136" width="32.8984375" style="2" customWidth="1"/>
    <col min="16137" max="16137" width="5.8984375" style="2" customWidth="1"/>
    <col min="16138" max="16384" width="8.8984375" style="2"/>
  </cols>
  <sheetData>
    <row r="1" spans="1:17" ht="18" customHeight="1" x14ac:dyDescent="0.25">
      <c r="A1" s="167" t="s">
        <v>20</v>
      </c>
    </row>
    <row r="2" spans="1:17" ht="23.25" customHeight="1" x14ac:dyDescent="0.25">
      <c r="A2" s="193" t="s">
        <v>365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P2" s="2"/>
      <c r="Q2" s="2"/>
    </row>
    <row r="3" spans="1:17" s="29" customFormat="1" ht="18" customHeight="1" x14ac:dyDescent="0.6">
      <c r="A3" s="189" t="s">
        <v>80</v>
      </c>
      <c r="B3" s="202" t="s">
        <v>223</v>
      </c>
      <c r="C3" s="203"/>
      <c r="D3" s="203"/>
      <c r="E3" s="203"/>
      <c r="F3" s="203"/>
      <c r="G3" s="204"/>
      <c r="H3" s="200" t="s">
        <v>225</v>
      </c>
      <c r="I3" s="201"/>
      <c r="J3" s="205" t="s">
        <v>226</v>
      </c>
      <c r="K3" s="206"/>
    </row>
    <row r="4" spans="1:17" s="29" customFormat="1" ht="18" customHeight="1" x14ac:dyDescent="0.6">
      <c r="A4" s="189"/>
      <c r="B4" s="200" t="s">
        <v>42</v>
      </c>
      <c r="C4" s="201"/>
      <c r="D4" s="200" t="s">
        <v>224</v>
      </c>
      <c r="E4" s="201"/>
      <c r="F4" s="200" t="s">
        <v>73</v>
      </c>
      <c r="G4" s="201"/>
      <c r="H4" s="202"/>
      <c r="I4" s="204"/>
      <c r="J4" s="207"/>
      <c r="K4" s="208"/>
    </row>
    <row r="5" spans="1:17" s="29" customFormat="1" ht="18" customHeight="1" x14ac:dyDescent="0.6">
      <c r="A5" s="189"/>
      <c r="B5" s="84" t="s">
        <v>326</v>
      </c>
      <c r="C5" s="84" t="s">
        <v>362</v>
      </c>
      <c r="D5" s="84" t="s">
        <v>326</v>
      </c>
      <c r="E5" s="84" t="s">
        <v>362</v>
      </c>
      <c r="F5" s="84" t="s">
        <v>326</v>
      </c>
      <c r="G5" s="84" t="s">
        <v>362</v>
      </c>
      <c r="H5" s="84" t="s">
        <v>326</v>
      </c>
      <c r="I5" s="84" t="s">
        <v>362</v>
      </c>
      <c r="J5" s="84" t="s">
        <v>326</v>
      </c>
      <c r="K5" s="84" t="s">
        <v>362</v>
      </c>
    </row>
    <row r="6" spans="1:17" s="29" customFormat="1" ht="20.100000000000001" customHeight="1" x14ac:dyDescent="0.6">
      <c r="A6" s="85" t="s">
        <v>359</v>
      </c>
      <c r="B6" s="145">
        <v>1937.3873249999999</v>
      </c>
      <c r="C6" s="145">
        <v>1747.669715</v>
      </c>
      <c r="D6" s="145">
        <v>2209.3763410000001</v>
      </c>
      <c r="E6" s="145">
        <v>2885.849655</v>
      </c>
      <c r="F6" s="145">
        <v>4146.7636659999998</v>
      </c>
      <c r="G6" s="145">
        <v>4633.51937</v>
      </c>
      <c r="H6" s="145">
        <v>2830.1079719999998</v>
      </c>
      <c r="I6" s="145">
        <v>4475.0133100000003</v>
      </c>
      <c r="J6" s="145">
        <v>1316.655694</v>
      </c>
      <c r="K6" s="145">
        <v>158.50605999999971</v>
      </c>
      <c r="M6" s="81"/>
    </row>
    <row r="7" spans="1:17" s="29" customFormat="1" ht="20.100000000000001" customHeight="1" x14ac:dyDescent="0.6">
      <c r="A7" s="86" t="s">
        <v>98</v>
      </c>
      <c r="B7" s="146">
        <v>481.58246700000001</v>
      </c>
      <c r="C7" s="146">
        <v>578.42978000000005</v>
      </c>
      <c r="D7" s="146">
        <v>90.792874999999995</v>
      </c>
      <c r="E7" s="146">
        <v>97.447282999999999</v>
      </c>
      <c r="F7" s="146">
        <v>572.37534200000005</v>
      </c>
      <c r="G7" s="146">
        <v>675.87706300000002</v>
      </c>
      <c r="H7" s="146">
        <v>340.31770999999998</v>
      </c>
      <c r="I7" s="146">
        <v>172.814108</v>
      </c>
      <c r="J7" s="146">
        <v>232.05763200000007</v>
      </c>
      <c r="K7" s="146">
        <v>503.06295499999999</v>
      </c>
      <c r="M7" s="81"/>
    </row>
    <row r="8" spans="1:17" s="29" customFormat="1" ht="20.100000000000001" customHeight="1" x14ac:dyDescent="0.6">
      <c r="A8" s="85" t="s">
        <v>236</v>
      </c>
      <c r="B8" s="145">
        <v>232.876293</v>
      </c>
      <c r="C8" s="145">
        <v>255.582797</v>
      </c>
      <c r="D8" s="145">
        <v>48.111953999999997</v>
      </c>
      <c r="E8" s="145">
        <v>27.31493</v>
      </c>
      <c r="F8" s="145">
        <v>280.988247</v>
      </c>
      <c r="G8" s="145">
        <v>282.89772699999997</v>
      </c>
      <c r="H8" s="145">
        <v>768.99880499999995</v>
      </c>
      <c r="I8" s="145">
        <v>1646.273146</v>
      </c>
      <c r="J8" s="145">
        <v>-488.01055799999995</v>
      </c>
      <c r="K8" s="145">
        <v>-1363.375419</v>
      </c>
      <c r="M8" s="81"/>
    </row>
    <row r="9" spans="1:17" s="29" customFormat="1" ht="20.100000000000001" customHeight="1" x14ac:dyDescent="0.6">
      <c r="A9" s="86" t="s">
        <v>89</v>
      </c>
      <c r="B9" s="146">
        <v>279.308179</v>
      </c>
      <c r="C9" s="146">
        <v>250.49301600000001</v>
      </c>
      <c r="D9" s="146">
        <v>374.24009899999999</v>
      </c>
      <c r="E9" s="146">
        <v>92.199528000000001</v>
      </c>
      <c r="F9" s="146">
        <v>653.54827799999998</v>
      </c>
      <c r="G9" s="146">
        <v>342.692544</v>
      </c>
      <c r="H9" s="146">
        <v>841.46903299999997</v>
      </c>
      <c r="I9" s="146">
        <v>907.16710899999998</v>
      </c>
      <c r="J9" s="146">
        <v>-187.92075499999999</v>
      </c>
      <c r="K9" s="146">
        <v>-564.47456499999998</v>
      </c>
      <c r="M9" s="81"/>
    </row>
    <row r="10" spans="1:17" s="29" customFormat="1" ht="20.100000000000001" customHeight="1" thickBot="1" x14ac:dyDescent="0.65">
      <c r="A10" s="85" t="s">
        <v>229</v>
      </c>
      <c r="B10" s="145">
        <v>11.975327</v>
      </c>
      <c r="C10" s="145">
        <v>21.820796000000001</v>
      </c>
      <c r="D10" s="145">
        <v>31.166194999999998</v>
      </c>
      <c r="E10" s="145">
        <v>65.380042000000003</v>
      </c>
      <c r="F10" s="145">
        <v>43.141521999999995</v>
      </c>
      <c r="G10" s="145">
        <v>87.200838000000005</v>
      </c>
      <c r="H10" s="145">
        <v>32.247430999999999</v>
      </c>
      <c r="I10" s="145">
        <v>155.29214999999999</v>
      </c>
      <c r="J10" s="145">
        <v>10.894090999999996</v>
      </c>
      <c r="K10" s="145">
        <v>-68.091311999999988</v>
      </c>
      <c r="M10" s="81"/>
    </row>
    <row r="11" spans="1:17" s="29" customFormat="1" ht="19.5" customHeight="1" thickBot="1" x14ac:dyDescent="0.65">
      <c r="A11" s="160" t="s">
        <v>73</v>
      </c>
      <c r="B11" s="161">
        <v>2943.1295909999999</v>
      </c>
      <c r="C11" s="161">
        <v>2853.9961039999998</v>
      </c>
      <c r="D11" s="161">
        <v>2753.6874640000001</v>
      </c>
      <c r="E11" s="161">
        <v>3168.1914379999998</v>
      </c>
      <c r="F11" s="161">
        <v>5696.8170550000004</v>
      </c>
      <c r="G11" s="161">
        <v>6022.1875419999988</v>
      </c>
      <c r="H11" s="161">
        <v>4813.1409509999994</v>
      </c>
      <c r="I11" s="161">
        <v>7356.5598230000005</v>
      </c>
      <c r="J11" s="161">
        <v>883.67610400000012</v>
      </c>
      <c r="K11" s="161">
        <v>-1334.3722810000004</v>
      </c>
    </row>
    <row r="12" spans="1:17" ht="35.1" customHeight="1" x14ac:dyDescent="0.25">
      <c r="A12" s="1"/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ht="35.1" customHeight="1" x14ac:dyDescent="0.25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ht="35.1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ht="35.1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ht="35.1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ht="35.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ht="35.1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ht="35.1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ht="35.1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ht="35.1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ht="35.1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ht="35.1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ht="35.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ht="35.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ht="35.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ht="35.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ht="35.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ht="35.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ht="35.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ht="35.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ht="35.1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ht="35.1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ht="35.1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ht="35.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ht="35.1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ht="35.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ht="35.1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ht="35.1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ht="35.1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ht="35.1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ht="35.1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ht="35.1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ht="35.1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ht="35.1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ht="35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ht="35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ht="35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ht="35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ht="35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ht="35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ht="35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ht="35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ht="35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ht="35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ht="35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ht="35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ht="35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ht="35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ht="35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ht="35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ht="35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ht="35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ht="35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ht="35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ht="35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ht="35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ht="35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ht="35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ht="35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ht="35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ht="35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ht="35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ht="35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ht="35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ht="35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ht="35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ht="35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ht="35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ht="35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ht="35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ht="35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ht="35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ht="35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ht="35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ht="35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27"/>
  <sheetViews>
    <sheetView showGridLines="0" rightToLeft="1" workbookViewId="0">
      <pane ySplit="4" topLeftCell="A24" activePane="bottomLeft" state="frozen"/>
      <selection pane="bottomLeft"/>
    </sheetView>
  </sheetViews>
  <sheetFormatPr defaultColWidth="8.8984375" defaultRowHeight="18" customHeight="1" x14ac:dyDescent="0.25"/>
  <cols>
    <col min="1" max="1" width="7.8984375" style="88" customWidth="1"/>
    <col min="2" max="2" width="13.09765625" style="88" customWidth="1"/>
    <col min="3" max="6" width="21.09765625" style="88" customWidth="1"/>
    <col min="7" max="7" width="9.765625E-2" style="88" customWidth="1"/>
    <col min="8" max="8" width="11.8984375" style="88" bestFit="1" customWidth="1"/>
    <col min="9" max="9" width="10" style="88" customWidth="1"/>
    <col min="10" max="10" width="8.8984375" style="88"/>
    <col min="11" max="12" width="8.8984375" style="89"/>
    <col min="13" max="246" width="8.8984375" style="88"/>
    <col min="247" max="247" width="5.8984375" style="88" customWidth="1"/>
    <col min="248" max="248" width="32.8984375" style="88" customWidth="1"/>
    <col min="249" max="249" width="5.8984375" style="88" customWidth="1"/>
    <col min="250" max="250" width="32.8984375" style="88" customWidth="1"/>
    <col min="251" max="256" width="8.8984375" style="88"/>
    <col min="257" max="257" width="32.8984375" style="88" customWidth="1"/>
    <col min="258" max="258" width="5.8984375" style="88" customWidth="1"/>
    <col min="259" max="259" width="32.8984375" style="88" customWidth="1"/>
    <col min="260" max="260" width="5.8984375" style="88" customWidth="1"/>
    <col min="261" max="502" width="8.8984375" style="88"/>
    <col min="503" max="503" width="5.8984375" style="88" customWidth="1"/>
    <col min="504" max="504" width="32.8984375" style="88" customWidth="1"/>
    <col min="505" max="505" width="5.8984375" style="88" customWidth="1"/>
    <col min="506" max="506" width="32.8984375" style="88" customWidth="1"/>
    <col min="507" max="512" width="8.8984375" style="88"/>
    <col min="513" max="513" width="32.8984375" style="88" customWidth="1"/>
    <col min="514" max="514" width="5.8984375" style="88" customWidth="1"/>
    <col min="515" max="515" width="32.8984375" style="88" customWidth="1"/>
    <col min="516" max="516" width="5.8984375" style="88" customWidth="1"/>
    <col min="517" max="758" width="8.8984375" style="88"/>
    <col min="759" max="759" width="5.8984375" style="88" customWidth="1"/>
    <col min="760" max="760" width="32.8984375" style="88" customWidth="1"/>
    <col min="761" max="761" width="5.8984375" style="88" customWidth="1"/>
    <col min="762" max="762" width="32.8984375" style="88" customWidth="1"/>
    <col min="763" max="768" width="8.8984375" style="88"/>
    <col min="769" max="769" width="32.8984375" style="88" customWidth="1"/>
    <col min="770" max="770" width="5.8984375" style="88" customWidth="1"/>
    <col min="771" max="771" width="32.8984375" style="88" customWidth="1"/>
    <col min="772" max="772" width="5.8984375" style="88" customWidth="1"/>
    <col min="773" max="1014" width="8.8984375" style="88"/>
    <col min="1015" max="1015" width="5.8984375" style="88" customWidth="1"/>
    <col min="1016" max="1016" width="32.8984375" style="88" customWidth="1"/>
    <col min="1017" max="1017" width="5.8984375" style="88" customWidth="1"/>
    <col min="1018" max="1018" width="32.8984375" style="88" customWidth="1"/>
    <col min="1019" max="1024" width="8.8984375" style="88"/>
    <col min="1025" max="1025" width="32.8984375" style="88" customWidth="1"/>
    <col min="1026" max="1026" width="5.8984375" style="88" customWidth="1"/>
    <col min="1027" max="1027" width="32.8984375" style="88" customWidth="1"/>
    <col min="1028" max="1028" width="5.8984375" style="88" customWidth="1"/>
    <col min="1029" max="1270" width="8.8984375" style="88"/>
    <col min="1271" max="1271" width="5.8984375" style="88" customWidth="1"/>
    <col min="1272" max="1272" width="32.8984375" style="88" customWidth="1"/>
    <col min="1273" max="1273" width="5.8984375" style="88" customWidth="1"/>
    <col min="1274" max="1274" width="32.8984375" style="88" customWidth="1"/>
    <col min="1275" max="1280" width="8.8984375" style="88"/>
    <col min="1281" max="1281" width="32.8984375" style="88" customWidth="1"/>
    <col min="1282" max="1282" width="5.8984375" style="88" customWidth="1"/>
    <col min="1283" max="1283" width="32.8984375" style="88" customWidth="1"/>
    <col min="1284" max="1284" width="5.8984375" style="88" customWidth="1"/>
    <col min="1285" max="1526" width="8.8984375" style="88"/>
    <col min="1527" max="1527" width="5.8984375" style="88" customWidth="1"/>
    <col min="1528" max="1528" width="32.8984375" style="88" customWidth="1"/>
    <col min="1529" max="1529" width="5.8984375" style="88" customWidth="1"/>
    <col min="1530" max="1530" width="32.8984375" style="88" customWidth="1"/>
    <col min="1531" max="1536" width="8.8984375" style="88"/>
    <col min="1537" max="1537" width="32.8984375" style="88" customWidth="1"/>
    <col min="1538" max="1538" width="5.8984375" style="88" customWidth="1"/>
    <col min="1539" max="1539" width="32.8984375" style="88" customWidth="1"/>
    <col min="1540" max="1540" width="5.8984375" style="88" customWidth="1"/>
    <col min="1541" max="1782" width="8.8984375" style="88"/>
    <col min="1783" max="1783" width="5.8984375" style="88" customWidth="1"/>
    <col min="1784" max="1784" width="32.8984375" style="88" customWidth="1"/>
    <col min="1785" max="1785" width="5.8984375" style="88" customWidth="1"/>
    <col min="1786" max="1786" width="32.8984375" style="88" customWidth="1"/>
    <col min="1787" max="1792" width="8.8984375" style="88"/>
    <col min="1793" max="1793" width="32.8984375" style="88" customWidth="1"/>
    <col min="1794" max="1794" width="5.8984375" style="88" customWidth="1"/>
    <col min="1795" max="1795" width="32.8984375" style="88" customWidth="1"/>
    <col min="1796" max="1796" width="5.8984375" style="88" customWidth="1"/>
    <col min="1797" max="2038" width="8.8984375" style="88"/>
    <col min="2039" max="2039" width="5.8984375" style="88" customWidth="1"/>
    <col min="2040" max="2040" width="32.8984375" style="88" customWidth="1"/>
    <col min="2041" max="2041" width="5.8984375" style="88" customWidth="1"/>
    <col min="2042" max="2042" width="32.8984375" style="88" customWidth="1"/>
    <col min="2043" max="2048" width="8.8984375" style="88"/>
    <col min="2049" max="2049" width="32.8984375" style="88" customWidth="1"/>
    <col min="2050" max="2050" width="5.8984375" style="88" customWidth="1"/>
    <col min="2051" max="2051" width="32.8984375" style="88" customWidth="1"/>
    <col min="2052" max="2052" width="5.8984375" style="88" customWidth="1"/>
    <col min="2053" max="2294" width="8.8984375" style="88"/>
    <col min="2295" max="2295" width="5.8984375" style="88" customWidth="1"/>
    <col min="2296" max="2296" width="32.8984375" style="88" customWidth="1"/>
    <col min="2297" max="2297" width="5.8984375" style="88" customWidth="1"/>
    <col min="2298" max="2298" width="32.8984375" style="88" customWidth="1"/>
    <col min="2299" max="2304" width="8.8984375" style="88"/>
    <col min="2305" max="2305" width="32.8984375" style="88" customWidth="1"/>
    <col min="2306" max="2306" width="5.8984375" style="88" customWidth="1"/>
    <col min="2307" max="2307" width="32.8984375" style="88" customWidth="1"/>
    <col min="2308" max="2308" width="5.8984375" style="88" customWidth="1"/>
    <col min="2309" max="2550" width="8.8984375" style="88"/>
    <col min="2551" max="2551" width="5.8984375" style="88" customWidth="1"/>
    <col min="2552" max="2552" width="32.8984375" style="88" customWidth="1"/>
    <col min="2553" max="2553" width="5.8984375" style="88" customWidth="1"/>
    <col min="2554" max="2554" width="32.8984375" style="88" customWidth="1"/>
    <col min="2555" max="2560" width="8.8984375" style="88"/>
    <col min="2561" max="2561" width="32.8984375" style="88" customWidth="1"/>
    <col min="2562" max="2562" width="5.8984375" style="88" customWidth="1"/>
    <col min="2563" max="2563" width="32.8984375" style="88" customWidth="1"/>
    <col min="2564" max="2564" width="5.8984375" style="88" customWidth="1"/>
    <col min="2565" max="2806" width="8.8984375" style="88"/>
    <col min="2807" max="2807" width="5.8984375" style="88" customWidth="1"/>
    <col min="2808" max="2808" width="32.8984375" style="88" customWidth="1"/>
    <col min="2809" max="2809" width="5.8984375" style="88" customWidth="1"/>
    <col min="2810" max="2810" width="32.8984375" style="88" customWidth="1"/>
    <col min="2811" max="2816" width="8.8984375" style="88"/>
    <col min="2817" max="2817" width="32.8984375" style="88" customWidth="1"/>
    <col min="2818" max="2818" width="5.8984375" style="88" customWidth="1"/>
    <col min="2819" max="2819" width="32.8984375" style="88" customWidth="1"/>
    <col min="2820" max="2820" width="5.8984375" style="88" customWidth="1"/>
    <col min="2821" max="3062" width="8.8984375" style="88"/>
    <col min="3063" max="3063" width="5.8984375" style="88" customWidth="1"/>
    <col min="3064" max="3064" width="32.8984375" style="88" customWidth="1"/>
    <col min="3065" max="3065" width="5.8984375" style="88" customWidth="1"/>
    <col min="3066" max="3066" width="32.8984375" style="88" customWidth="1"/>
    <col min="3067" max="3072" width="8.8984375" style="88"/>
    <col min="3073" max="3073" width="32.8984375" style="88" customWidth="1"/>
    <col min="3074" max="3074" width="5.8984375" style="88" customWidth="1"/>
    <col min="3075" max="3075" width="32.8984375" style="88" customWidth="1"/>
    <col min="3076" max="3076" width="5.8984375" style="88" customWidth="1"/>
    <col min="3077" max="3318" width="8.8984375" style="88"/>
    <col min="3319" max="3319" width="5.8984375" style="88" customWidth="1"/>
    <col min="3320" max="3320" width="32.8984375" style="88" customWidth="1"/>
    <col min="3321" max="3321" width="5.8984375" style="88" customWidth="1"/>
    <col min="3322" max="3322" width="32.8984375" style="88" customWidth="1"/>
    <col min="3323" max="3328" width="8.8984375" style="88"/>
    <col min="3329" max="3329" width="32.8984375" style="88" customWidth="1"/>
    <col min="3330" max="3330" width="5.8984375" style="88" customWidth="1"/>
    <col min="3331" max="3331" width="32.8984375" style="88" customWidth="1"/>
    <col min="3332" max="3332" width="5.8984375" style="88" customWidth="1"/>
    <col min="3333" max="3574" width="8.8984375" style="88"/>
    <col min="3575" max="3575" width="5.8984375" style="88" customWidth="1"/>
    <col min="3576" max="3576" width="32.8984375" style="88" customWidth="1"/>
    <col min="3577" max="3577" width="5.8984375" style="88" customWidth="1"/>
    <col min="3578" max="3578" width="32.8984375" style="88" customWidth="1"/>
    <col min="3579" max="3584" width="8.8984375" style="88"/>
    <col min="3585" max="3585" width="32.8984375" style="88" customWidth="1"/>
    <col min="3586" max="3586" width="5.8984375" style="88" customWidth="1"/>
    <col min="3587" max="3587" width="32.8984375" style="88" customWidth="1"/>
    <col min="3588" max="3588" width="5.8984375" style="88" customWidth="1"/>
    <col min="3589" max="3830" width="8.8984375" style="88"/>
    <col min="3831" max="3831" width="5.8984375" style="88" customWidth="1"/>
    <col min="3832" max="3832" width="32.8984375" style="88" customWidth="1"/>
    <col min="3833" max="3833" width="5.8984375" style="88" customWidth="1"/>
    <col min="3834" max="3834" width="32.8984375" style="88" customWidth="1"/>
    <col min="3835" max="3840" width="8.8984375" style="88"/>
    <col min="3841" max="3841" width="32.8984375" style="88" customWidth="1"/>
    <col min="3842" max="3842" width="5.8984375" style="88" customWidth="1"/>
    <col min="3843" max="3843" width="32.8984375" style="88" customWidth="1"/>
    <col min="3844" max="3844" width="5.8984375" style="88" customWidth="1"/>
    <col min="3845" max="4086" width="8.8984375" style="88"/>
    <col min="4087" max="4087" width="5.8984375" style="88" customWidth="1"/>
    <col min="4088" max="4088" width="32.8984375" style="88" customWidth="1"/>
    <col min="4089" max="4089" width="5.8984375" style="88" customWidth="1"/>
    <col min="4090" max="4090" width="32.8984375" style="88" customWidth="1"/>
    <col min="4091" max="4096" width="8.8984375" style="88"/>
    <col min="4097" max="4097" width="32.8984375" style="88" customWidth="1"/>
    <col min="4098" max="4098" width="5.8984375" style="88" customWidth="1"/>
    <col min="4099" max="4099" width="32.8984375" style="88" customWidth="1"/>
    <col min="4100" max="4100" width="5.8984375" style="88" customWidth="1"/>
    <col min="4101" max="4342" width="8.8984375" style="88"/>
    <col min="4343" max="4343" width="5.8984375" style="88" customWidth="1"/>
    <col min="4344" max="4344" width="32.8984375" style="88" customWidth="1"/>
    <col min="4345" max="4345" width="5.8984375" style="88" customWidth="1"/>
    <col min="4346" max="4346" width="32.8984375" style="88" customWidth="1"/>
    <col min="4347" max="4352" width="8.8984375" style="88"/>
    <col min="4353" max="4353" width="32.8984375" style="88" customWidth="1"/>
    <col min="4354" max="4354" width="5.8984375" style="88" customWidth="1"/>
    <col min="4355" max="4355" width="32.8984375" style="88" customWidth="1"/>
    <col min="4356" max="4356" width="5.8984375" style="88" customWidth="1"/>
    <col min="4357" max="4598" width="8.8984375" style="88"/>
    <col min="4599" max="4599" width="5.8984375" style="88" customWidth="1"/>
    <col min="4600" max="4600" width="32.8984375" style="88" customWidth="1"/>
    <col min="4601" max="4601" width="5.8984375" style="88" customWidth="1"/>
    <col min="4602" max="4602" width="32.8984375" style="88" customWidth="1"/>
    <col min="4603" max="4608" width="8.8984375" style="88"/>
    <col min="4609" max="4609" width="32.8984375" style="88" customWidth="1"/>
    <col min="4610" max="4610" width="5.8984375" style="88" customWidth="1"/>
    <col min="4611" max="4611" width="32.8984375" style="88" customWidth="1"/>
    <col min="4612" max="4612" width="5.8984375" style="88" customWidth="1"/>
    <col min="4613" max="4854" width="8.8984375" style="88"/>
    <col min="4855" max="4855" width="5.8984375" style="88" customWidth="1"/>
    <col min="4856" max="4856" width="32.8984375" style="88" customWidth="1"/>
    <col min="4857" max="4857" width="5.8984375" style="88" customWidth="1"/>
    <col min="4858" max="4858" width="32.8984375" style="88" customWidth="1"/>
    <col min="4859" max="4864" width="8.8984375" style="88"/>
    <col min="4865" max="4865" width="32.8984375" style="88" customWidth="1"/>
    <col min="4866" max="4866" width="5.8984375" style="88" customWidth="1"/>
    <col min="4867" max="4867" width="32.8984375" style="88" customWidth="1"/>
    <col min="4868" max="4868" width="5.8984375" style="88" customWidth="1"/>
    <col min="4869" max="5110" width="8.8984375" style="88"/>
    <col min="5111" max="5111" width="5.8984375" style="88" customWidth="1"/>
    <col min="5112" max="5112" width="32.8984375" style="88" customWidth="1"/>
    <col min="5113" max="5113" width="5.8984375" style="88" customWidth="1"/>
    <col min="5114" max="5114" width="32.8984375" style="88" customWidth="1"/>
    <col min="5115" max="5120" width="8.8984375" style="88"/>
    <col min="5121" max="5121" width="32.8984375" style="88" customWidth="1"/>
    <col min="5122" max="5122" width="5.8984375" style="88" customWidth="1"/>
    <col min="5123" max="5123" width="32.8984375" style="88" customWidth="1"/>
    <col min="5124" max="5124" width="5.8984375" style="88" customWidth="1"/>
    <col min="5125" max="5366" width="8.8984375" style="88"/>
    <col min="5367" max="5367" width="5.8984375" style="88" customWidth="1"/>
    <col min="5368" max="5368" width="32.8984375" style="88" customWidth="1"/>
    <col min="5369" max="5369" width="5.8984375" style="88" customWidth="1"/>
    <col min="5370" max="5370" width="32.8984375" style="88" customWidth="1"/>
    <col min="5371" max="5376" width="8.8984375" style="88"/>
    <col min="5377" max="5377" width="32.8984375" style="88" customWidth="1"/>
    <col min="5378" max="5378" width="5.8984375" style="88" customWidth="1"/>
    <col min="5379" max="5379" width="32.8984375" style="88" customWidth="1"/>
    <col min="5380" max="5380" width="5.8984375" style="88" customWidth="1"/>
    <col min="5381" max="5622" width="8.8984375" style="88"/>
    <col min="5623" max="5623" width="5.8984375" style="88" customWidth="1"/>
    <col min="5624" max="5624" width="32.8984375" style="88" customWidth="1"/>
    <col min="5625" max="5625" width="5.8984375" style="88" customWidth="1"/>
    <col min="5626" max="5626" width="32.8984375" style="88" customWidth="1"/>
    <col min="5627" max="5632" width="8.8984375" style="88"/>
    <col min="5633" max="5633" width="32.8984375" style="88" customWidth="1"/>
    <col min="5634" max="5634" width="5.8984375" style="88" customWidth="1"/>
    <col min="5635" max="5635" width="32.8984375" style="88" customWidth="1"/>
    <col min="5636" max="5636" width="5.8984375" style="88" customWidth="1"/>
    <col min="5637" max="5878" width="8.8984375" style="88"/>
    <col min="5879" max="5879" width="5.8984375" style="88" customWidth="1"/>
    <col min="5880" max="5880" width="32.8984375" style="88" customWidth="1"/>
    <col min="5881" max="5881" width="5.8984375" style="88" customWidth="1"/>
    <col min="5882" max="5882" width="32.8984375" style="88" customWidth="1"/>
    <col min="5883" max="5888" width="8.8984375" style="88"/>
    <col min="5889" max="5889" width="32.8984375" style="88" customWidth="1"/>
    <col min="5890" max="5890" width="5.8984375" style="88" customWidth="1"/>
    <col min="5891" max="5891" width="32.8984375" style="88" customWidth="1"/>
    <col min="5892" max="5892" width="5.8984375" style="88" customWidth="1"/>
    <col min="5893" max="6134" width="8.8984375" style="88"/>
    <col min="6135" max="6135" width="5.8984375" style="88" customWidth="1"/>
    <col min="6136" max="6136" width="32.8984375" style="88" customWidth="1"/>
    <col min="6137" max="6137" width="5.8984375" style="88" customWidth="1"/>
    <col min="6138" max="6138" width="32.8984375" style="88" customWidth="1"/>
    <col min="6139" max="6144" width="8.8984375" style="88"/>
    <col min="6145" max="6145" width="32.8984375" style="88" customWidth="1"/>
    <col min="6146" max="6146" width="5.8984375" style="88" customWidth="1"/>
    <col min="6147" max="6147" width="32.8984375" style="88" customWidth="1"/>
    <col min="6148" max="6148" width="5.8984375" style="88" customWidth="1"/>
    <col min="6149" max="6390" width="8.8984375" style="88"/>
    <col min="6391" max="6391" width="5.8984375" style="88" customWidth="1"/>
    <col min="6392" max="6392" width="32.8984375" style="88" customWidth="1"/>
    <col min="6393" max="6393" width="5.8984375" style="88" customWidth="1"/>
    <col min="6394" max="6394" width="32.8984375" style="88" customWidth="1"/>
    <col min="6395" max="6400" width="8.8984375" style="88"/>
    <col min="6401" max="6401" width="32.8984375" style="88" customWidth="1"/>
    <col min="6402" max="6402" width="5.8984375" style="88" customWidth="1"/>
    <col min="6403" max="6403" width="32.8984375" style="88" customWidth="1"/>
    <col min="6404" max="6404" width="5.8984375" style="88" customWidth="1"/>
    <col min="6405" max="6646" width="8.8984375" style="88"/>
    <col min="6647" max="6647" width="5.8984375" style="88" customWidth="1"/>
    <col min="6648" max="6648" width="32.8984375" style="88" customWidth="1"/>
    <col min="6649" max="6649" width="5.8984375" style="88" customWidth="1"/>
    <col min="6650" max="6650" width="32.8984375" style="88" customWidth="1"/>
    <col min="6651" max="6656" width="8.8984375" style="88"/>
    <col min="6657" max="6657" width="32.8984375" style="88" customWidth="1"/>
    <col min="6658" max="6658" width="5.8984375" style="88" customWidth="1"/>
    <col min="6659" max="6659" width="32.8984375" style="88" customWidth="1"/>
    <col min="6660" max="6660" width="5.8984375" style="88" customWidth="1"/>
    <col min="6661" max="6902" width="8.8984375" style="88"/>
    <col min="6903" max="6903" width="5.8984375" style="88" customWidth="1"/>
    <col min="6904" max="6904" width="32.8984375" style="88" customWidth="1"/>
    <col min="6905" max="6905" width="5.8984375" style="88" customWidth="1"/>
    <col min="6906" max="6906" width="32.8984375" style="88" customWidth="1"/>
    <col min="6907" max="6912" width="8.8984375" style="88"/>
    <col min="6913" max="6913" width="32.8984375" style="88" customWidth="1"/>
    <col min="6914" max="6914" width="5.8984375" style="88" customWidth="1"/>
    <col min="6915" max="6915" width="32.8984375" style="88" customWidth="1"/>
    <col min="6916" max="6916" width="5.8984375" style="88" customWidth="1"/>
    <col min="6917" max="7158" width="8.8984375" style="88"/>
    <col min="7159" max="7159" width="5.8984375" style="88" customWidth="1"/>
    <col min="7160" max="7160" width="32.8984375" style="88" customWidth="1"/>
    <col min="7161" max="7161" width="5.8984375" style="88" customWidth="1"/>
    <col min="7162" max="7162" width="32.8984375" style="88" customWidth="1"/>
    <col min="7163" max="7168" width="8.8984375" style="88"/>
    <col min="7169" max="7169" width="32.8984375" style="88" customWidth="1"/>
    <col min="7170" max="7170" width="5.8984375" style="88" customWidth="1"/>
    <col min="7171" max="7171" width="32.8984375" style="88" customWidth="1"/>
    <col min="7172" max="7172" width="5.8984375" style="88" customWidth="1"/>
    <col min="7173" max="7414" width="8.8984375" style="88"/>
    <col min="7415" max="7415" width="5.8984375" style="88" customWidth="1"/>
    <col min="7416" max="7416" width="32.8984375" style="88" customWidth="1"/>
    <col min="7417" max="7417" width="5.8984375" style="88" customWidth="1"/>
    <col min="7418" max="7418" width="32.8984375" style="88" customWidth="1"/>
    <col min="7419" max="7424" width="8.8984375" style="88"/>
    <col min="7425" max="7425" width="32.8984375" style="88" customWidth="1"/>
    <col min="7426" max="7426" width="5.8984375" style="88" customWidth="1"/>
    <col min="7427" max="7427" width="32.8984375" style="88" customWidth="1"/>
    <col min="7428" max="7428" width="5.8984375" style="88" customWidth="1"/>
    <col min="7429" max="7670" width="8.8984375" style="88"/>
    <col min="7671" max="7671" width="5.8984375" style="88" customWidth="1"/>
    <col min="7672" max="7672" width="32.8984375" style="88" customWidth="1"/>
    <col min="7673" max="7673" width="5.8984375" style="88" customWidth="1"/>
    <col min="7674" max="7674" width="32.8984375" style="88" customWidth="1"/>
    <col min="7675" max="7680" width="8.8984375" style="88"/>
    <col min="7681" max="7681" width="32.8984375" style="88" customWidth="1"/>
    <col min="7682" max="7682" width="5.8984375" style="88" customWidth="1"/>
    <col min="7683" max="7683" width="32.8984375" style="88" customWidth="1"/>
    <col min="7684" max="7684" width="5.8984375" style="88" customWidth="1"/>
    <col min="7685" max="7926" width="8.8984375" style="88"/>
    <col min="7927" max="7927" width="5.8984375" style="88" customWidth="1"/>
    <col min="7928" max="7928" width="32.8984375" style="88" customWidth="1"/>
    <col min="7929" max="7929" width="5.8984375" style="88" customWidth="1"/>
    <col min="7930" max="7930" width="32.8984375" style="88" customWidth="1"/>
    <col min="7931" max="7936" width="8.8984375" style="88"/>
    <col min="7937" max="7937" width="32.8984375" style="88" customWidth="1"/>
    <col min="7938" max="7938" width="5.8984375" style="88" customWidth="1"/>
    <col min="7939" max="7939" width="32.8984375" style="88" customWidth="1"/>
    <col min="7940" max="7940" width="5.8984375" style="88" customWidth="1"/>
    <col min="7941" max="8182" width="8.8984375" style="88"/>
    <col min="8183" max="8183" width="5.8984375" style="88" customWidth="1"/>
    <col min="8184" max="8184" width="32.8984375" style="88" customWidth="1"/>
    <col min="8185" max="8185" width="5.8984375" style="88" customWidth="1"/>
    <col min="8186" max="8186" width="32.8984375" style="88" customWidth="1"/>
    <col min="8187" max="8192" width="8.8984375" style="88"/>
    <col min="8193" max="8193" width="32.8984375" style="88" customWidth="1"/>
    <col min="8194" max="8194" width="5.8984375" style="88" customWidth="1"/>
    <col min="8195" max="8195" width="32.8984375" style="88" customWidth="1"/>
    <col min="8196" max="8196" width="5.8984375" style="88" customWidth="1"/>
    <col min="8197" max="8438" width="8.8984375" style="88"/>
    <col min="8439" max="8439" width="5.8984375" style="88" customWidth="1"/>
    <col min="8440" max="8440" width="32.8984375" style="88" customWidth="1"/>
    <col min="8441" max="8441" width="5.8984375" style="88" customWidth="1"/>
    <col min="8442" max="8442" width="32.8984375" style="88" customWidth="1"/>
    <col min="8443" max="8448" width="8.8984375" style="88"/>
    <col min="8449" max="8449" width="32.8984375" style="88" customWidth="1"/>
    <col min="8450" max="8450" width="5.8984375" style="88" customWidth="1"/>
    <col min="8451" max="8451" width="32.8984375" style="88" customWidth="1"/>
    <col min="8452" max="8452" width="5.8984375" style="88" customWidth="1"/>
    <col min="8453" max="8694" width="8.8984375" style="88"/>
    <col min="8695" max="8695" width="5.8984375" style="88" customWidth="1"/>
    <col min="8696" max="8696" width="32.8984375" style="88" customWidth="1"/>
    <col min="8697" max="8697" width="5.8984375" style="88" customWidth="1"/>
    <col min="8698" max="8698" width="32.8984375" style="88" customWidth="1"/>
    <col min="8699" max="8704" width="8.8984375" style="88"/>
    <col min="8705" max="8705" width="32.8984375" style="88" customWidth="1"/>
    <col min="8706" max="8706" width="5.8984375" style="88" customWidth="1"/>
    <col min="8707" max="8707" width="32.8984375" style="88" customWidth="1"/>
    <col min="8708" max="8708" width="5.8984375" style="88" customWidth="1"/>
    <col min="8709" max="8950" width="8.8984375" style="88"/>
    <col min="8951" max="8951" width="5.8984375" style="88" customWidth="1"/>
    <col min="8952" max="8952" width="32.8984375" style="88" customWidth="1"/>
    <col min="8953" max="8953" width="5.8984375" style="88" customWidth="1"/>
    <col min="8954" max="8954" width="32.8984375" style="88" customWidth="1"/>
    <col min="8955" max="8960" width="8.8984375" style="88"/>
    <col min="8961" max="8961" width="32.8984375" style="88" customWidth="1"/>
    <col min="8962" max="8962" width="5.8984375" style="88" customWidth="1"/>
    <col min="8963" max="8963" width="32.8984375" style="88" customWidth="1"/>
    <col min="8964" max="8964" width="5.8984375" style="88" customWidth="1"/>
    <col min="8965" max="9206" width="8.8984375" style="88"/>
    <col min="9207" max="9207" width="5.8984375" style="88" customWidth="1"/>
    <col min="9208" max="9208" width="32.8984375" style="88" customWidth="1"/>
    <col min="9209" max="9209" width="5.8984375" style="88" customWidth="1"/>
    <col min="9210" max="9210" width="32.8984375" style="88" customWidth="1"/>
    <col min="9211" max="9216" width="8.8984375" style="88"/>
    <col min="9217" max="9217" width="32.8984375" style="88" customWidth="1"/>
    <col min="9218" max="9218" width="5.8984375" style="88" customWidth="1"/>
    <col min="9219" max="9219" width="32.8984375" style="88" customWidth="1"/>
    <col min="9220" max="9220" width="5.8984375" style="88" customWidth="1"/>
    <col min="9221" max="9462" width="8.8984375" style="88"/>
    <col min="9463" max="9463" width="5.8984375" style="88" customWidth="1"/>
    <col min="9464" max="9464" width="32.8984375" style="88" customWidth="1"/>
    <col min="9465" max="9465" width="5.8984375" style="88" customWidth="1"/>
    <col min="9466" max="9466" width="32.8984375" style="88" customWidth="1"/>
    <col min="9467" max="9472" width="8.8984375" style="88"/>
    <col min="9473" max="9473" width="32.8984375" style="88" customWidth="1"/>
    <col min="9474" max="9474" width="5.8984375" style="88" customWidth="1"/>
    <col min="9475" max="9475" width="32.8984375" style="88" customWidth="1"/>
    <col min="9476" max="9476" width="5.8984375" style="88" customWidth="1"/>
    <col min="9477" max="9718" width="8.8984375" style="88"/>
    <col min="9719" max="9719" width="5.8984375" style="88" customWidth="1"/>
    <col min="9720" max="9720" width="32.8984375" style="88" customWidth="1"/>
    <col min="9721" max="9721" width="5.8984375" style="88" customWidth="1"/>
    <col min="9722" max="9722" width="32.8984375" style="88" customWidth="1"/>
    <col min="9723" max="9728" width="8.8984375" style="88"/>
    <col min="9729" max="9729" width="32.8984375" style="88" customWidth="1"/>
    <col min="9730" max="9730" width="5.8984375" style="88" customWidth="1"/>
    <col min="9731" max="9731" width="32.8984375" style="88" customWidth="1"/>
    <col min="9732" max="9732" width="5.8984375" style="88" customWidth="1"/>
    <col min="9733" max="9974" width="8.8984375" style="88"/>
    <col min="9975" max="9975" width="5.8984375" style="88" customWidth="1"/>
    <col min="9976" max="9976" width="32.8984375" style="88" customWidth="1"/>
    <col min="9977" max="9977" width="5.8984375" style="88" customWidth="1"/>
    <col min="9978" max="9978" width="32.8984375" style="88" customWidth="1"/>
    <col min="9979" max="9984" width="8.8984375" style="88"/>
    <col min="9985" max="9985" width="32.8984375" style="88" customWidth="1"/>
    <col min="9986" max="9986" width="5.8984375" style="88" customWidth="1"/>
    <col min="9987" max="9987" width="32.8984375" style="88" customWidth="1"/>
    <col min="9988" max="9988" width="5.8984375" style="88" customWidth="1"/>
    <col min="9989" max="10230" width="8.8984375" style="88"/>
    <col min="10231" max="10231" width="5.8984375" style="88" customWidth="1"/>
    <col min="10232" max="10232" width="32.8984375" style="88" customWidth="1"/>
    <col min="10233" max="10233" width="5.8984375" style="88" customWidth="1"/>
    <col min="10234" max="10234" width="32.8984375" style="88" customWidth="1"/>
    <col min="10235" max="10240" width="8.8984375" style="88"/>
    <col min="10241" max="10241" width="32.8984375" style="88" customWidth="1"/>
    <col min="10242" max="10242" width="5.8984375" style="88" customWidth="1"/>
    <col min="10243" max="10243" width="32.8984375" style="88" customWidth="1"/>
    <col min="10244" max="10244" width="5.8984375" style="88" customWidth="1"/>
    <col min="10245" max="10486" width="8.8984375" style="88"/>
    <col min="10487" max="10487" width="5.8984375" style="88" customWidth="1"/>
    <col min="10488" max="10488" width="32.8984375" style="88" customWidth="1"/>
    <col min="10489" max="10489" width="5.8984375" style="88" customWidth="1"/>
    <col min="10490" max="10490" width="32.8984375" style="88" customWidth="1"/>
    <col min="10491" max="10496" width="8.8984375" style="88"/>
    <col min="10497" max="10497" width="32.8984375" style="88" customWidth="1"/>
    <col min="10498" max="10498" width="5.8984375" style="88" customWidth="1"/>
    <col min="10499" max="10499" width="32.8984375" style="88" customWidth="1"/>
    <col min="10500" max="10500" width="5.8984375" style="88" customWidth="1"/>
    <col min="10501" max="10742" width="8.8984375" style="88"/>
    <col min="10743" max="10743" width="5.8984375" style="88" customWidth="1"/>
    <col min="10744" max="10744" width="32.8984375" style="88" customWidth="1"/>
    <col min="10745" max="10745" width="5.8984375" style="88" customWidth="1"/>
    <col min="10746" max="10746" width="32.8984375" style="88" customWidth="1"/>
    <col min="10747" max="10752" width="8.8984375" style="88"/>
    <col min="10753" max="10753" width="32.8984375" style="88" customWidth="1"/>
    <col min="10754" max="10754" width="5.8984375" style="88" customWidth="1"/>
    <col min="10755" max="10755" width="32.8984375" style="88" customWidth="1"/>
    <col min="10756" max="10756" width="5.8984375" style="88" customWidth="1"/>
    <col min="10757" max="10998" width="8.8984375" style="88"/>
    <col min="10999" max="10999" width="5.8984375" style="88" customWidth="1"/>
    <col min="11000" max="11000" width="32.8984375" style="88" customWidth="1"/>
    <col min="11001" max="11001" width="5.8984375" style="88" customWidth="1"/>
    <col min="11002" max="11002" width="32.8984375" style="88" customWidth="1"/>
    <col min="11003" max="11008" width="8.8984375" style="88"/>
    <col min="11009" max="11009" width="32.8984375" style="88" customWidth="1"/>
    <col min="11010" max="11010" width="5.8984375" style="88" customWidth="1"/>
    <col min="11011" max="11011" width="32.8984375" style="88" customWidth="1"/>
    <col min="11012" max="11012" width="5.8984375" style="88" customWidth="1"/>
    <col min="11013" max="11254" width="8.8984375" style="88"/>
    <col min="11255" max="11255" width="5.8984375" style="88" customWidth="1"/>
    <col min="11256" max="11256" width="32.8984375" style="88" customWidth="1"/>
    <col min="11257" max="11257" width="5.8984375" style="88" customWidth="1"/>
    <col min="11258" max="11258" width="32.8984375" style="88" customWidth="1"/>
    <col min="11259" max="11264" width="8.8984375" style="88"/>
    <col min="11265" max="11265" width="32.8984375" style="88" customWidth="1"/>
    <col min="11266" max="11266" width="5.8984375" style="88" customWidth="1"/>
    <col min="11267" max="11267" width="32.8984375" style="88" customWidth="1"/>
    <col min="11268" max="11268" width="5.8984375" style="88" customWidth="1"/>
    <col min="11269" max="11510" width="8.8984375" style="88"/>
    <col min="11511" max="11511" width="5.8984375" style="88" customWidth="1"/>
    <col min="11512" max="11512" width="32.8984375" style="88" customWidth="1"/>
    <col min="11513" max="11513" width="5.8984375" style="88" customWidth="1"/>
    <col min="11514" max="11514" width="32.8984375" style="88" customWidth="1"/>
    <col min="11515" max="11520" width="8.8984375" style="88"/>
    <col min="11521" max="11521" width="32.8984375" style="88" customWidth="1"/>
    <col min="11522" max="11522" width="5.8984375" style="88" customWidth="1"/>
    <col min="11523" max="11523" width="32.8984375" style="88" customWidth="1"/>
    <col min="11524" max="11524" width="5.8984375" style="88" customWidth="1"/>
    <col min="11525" max="11766" width="8.8984375" style="88"/>
    <col min="11767" max="11767" width="5.8984375" style="88" customWidth="1"/>
    <col min="11768" max="11768" width="32.8984375" style="88" customWidth="1"/>
    <col min="11769" max="11769" width="5.8984375" style="88" customWidth="1"/>
    <col min="11770" max="11770" width="32.8984375" style="88" customWidth="1"/>
    <col min="11771" max="11776" width="8.8984375" style="88"/>
    <col min="11777" max="11777" width="32.8984375" style="88" customWidth="1"/>
    <col min="11778" max="11778" width="5.8984375" style="88" customWidth="1"/>
    <col min="11779" max="11779" width="32.8984375" style="88" customWidth="1"/>
    <col min="11780" max="11780" width="5.8984375" style="88" customWidth="1"/>
    <col min="11781" max="12022" width="8.8984375" style="88"/>
    <col min="12023" max="12023" width="5.8984375" style="88" customWidth="1"/>
    <col min="12024" max="12024" width="32.8984375" style="88" customWidth="1"/>
    <col min="12025" max="12025" width="5.8984375" style="88" customWidth="1"/>
    <col min="12026" max="12026" width="32.8984375" style="88" customWidth="1"/>
    <col min="12027" max="12032" width="8.8984375" style="88"/>
    <col min="12033" max="12033" width="32.8984375" style="88" customWidth="1"/>
    <col min="12034" max="12034" width="5.8984375" style="88" customWidth="1"/>
    <col min="12035" max="12035" width="32.8984375" style="88" customWidth="1"/>
    <col min="12036" max="12036" width="5.8984375" style="88" customWidth="1"/>
    <col min="12037" max="12278" width="8.8984375" style="88"/>
    <col min="12279" max="12279" width="5.8984375" style="88" customWidth="1"/>
    <col min="12280" max="12280" width="32.8984375" style="88" customWidth="1"/>
    <col min="12281" max="12281" width="5.8984375" style="88" customWidth="1"/>
    <col min="12282" max="12282" width="32.8984375" style="88" customWidth="1"/>
    <col min="12283" max="12288" width="8.8984375" style="88"/>
    <col min="12289" max="12289" width="32.8984375" style="88" customWidth="1"/>
    <col min="12290" max="12290" width="5.8984375" style="88" customWidth="1"/>
    <col min="12291" max="12291" width="32.8984375" style="88" customWidth="1"/>
    <col min="12292" max="12292" width="5.8984375" style="88" customWidth="1"/>
    <col min="12293" max="12534" width="8.8984375" style="88"/>
    <col min="12535" max="12535" width="5.8984375" style="88" customWidth="1"/>
    <col min="12536" max="12536" width="32.8984375" style="88" customWidth="1"/>
    <col min="12537" max="12537" width="5.8984375" style="88" customWidth="1"/>
    <col min="12538" max="12538" width="32.8984375" style="88" customWidth="1"/>
    <col min="12539" max="12544" width="8.8984375" style="88"/>
    <col min="12545" max="12545" width="32.8984375" style="88" customWidth="1"/>
    <col min="12546" max="12546" width="5.8984375" style="88" customWidth="1"/>
    <col min="12547" max="12547" width="32.8984375" style="88" customWidth="1"/>
    <col min="12548" max="12548" width="5.8984375" style="88" customWidth="1"/>
    <col min="12549" max="12790" width="8.8984375" style="88"/>
    <col min="12791" max="12791" width="5.8984375" style="88" customWidth="1"/>
    <col min="12792" max="12792" width="32.8984375" style="88" customWidth="1"/>
    <col min="12793" max="12793" width="5.8984375" style="88" customWidth="1"/>
    <col min="12794" max="12794" width="32.8984375" style="88" customWidth="1"/>
    <col min="12795" max="12800" width="8.8984375" style="88"/>
    <col min="12801" max="12801" width="32.8984375" style="88" customWidth="1"/>
    <col min="12802" max="12802" width="5.8984375" style="88" customWidth="1"/>
    <col min="12803" max="12803" width="32.8984375" style="88" customWidth="1"/>
    <col min="12804" max="12804" width="5.8984375" style="88" customWidth="1"/>
    <col min="12805" max="13046" width="8.8984375" style="88"/>
    <col min="13047" max="13047" width="5.8984375" style="88" customWidth="1"/>
    <col min="13048" max="13048" width="32.8984375" style="88" customWidth="1"/>
    <col min="13049" max="13049" width="5.8984375" style="88" customWidth="1"/>
    <col min="13050" max="13050" width="32.8984375" style="88" customWidth="1"/>
    <col min="13051" max="13056" width="8.8984375" style="88"/>
    <col min="13057" max="13057" width="32.8984375" style="88" customWidth="1"/>
    <col min="13058" max="13058" width="5.8984375" style="88" customWidth="1"/>
    <col min="13059" max="13059" width="32.8984375" style="88" customWidth="1"/>
    <col min="13060" max="13060" width="5.8984375" style="88" customWidth="1"/>
    <col min="13061" max="13302" width="8.8984375" style="88"/>
    <col min="13303" max="13303" width="5.8984375" style="88" customWidth="1"/>
    <col min="13304" max="13304" width="32.8984375" style="88" customWidth="1"/>
    <col min="13305" max="13305" width="5.8984375" style="88" customWidth="1"/>
    <col min="13306" max="13306" width="32.8984375" style="88" customWidth="1"/>
    <col min="13307" max="13312" width="8.8984375" style="88"/>
    <col min="13313" max="13313" width="32.8984375" style="88" customWidth="1"/>
    <col min="13314" max="13314" width="5.8984375" style="88" customWidth="1"/>
    <col min="13315" max="13315" width="32.8984375" style="88" customWidth="1"/>
    <col min="13316" max="13316" width="5.8984375" style="88" customWidth="1"/>
    <col min="13317" max="13558" width="8.8984375" style="88"/>
    <col min="13559" max="13559" width="5.8984375" style="88" customWidth="1"/>
    <col min="13560" max="13560" width="32.8984375" style="88" customWidth="1"/>
    <col min="13561" max="13561" width="5.8984375" style="88" customWidth="1"/>
    <col min="13562" max="13562" width="32.8984375" style="88" customWidth="1"/>
    <col min="13563" max="13568" width="8.8984375" style="88"/>
    <col min="13569" max="13569" width="32.8984375" style="88" customWidth="1"/>
    <col min="13570" max="13570" width="5.8984375" style="88" customWidth="1"/>
    <col min="13571" max="13571" width="32.8984375" style="88" customWidth="1"/>
    <col min="13572" max="13572" width="5.8984375" style="88" customWidth="1"/>
    <col min="13573" max="13814" width="8.8984375" style="88"/>
    <col min="13815" max="13815" width="5.8984375" style="88" customWidth="1"/>
    <col min="13816" max="13816" width="32.8984375" style="88" customWidth="1"/>
    <col min="13817" max="13817" width="5.8984375" style="88" customWidth="1"/>
    <col min="13818" max="13818" width="32.8984375" style="88" customWidth="1"/>
    <col min="13819" max="13824" width="8.8984375" style="88"/>
    <col min="13825" max="13825" width="32.8984375" style="88" customWidth="1"/>
    <col min="13826" max="13826" width="5.8984375" style="88" customWidth="1"/>
    <col min="13827" max="13827" width="32.8984375" style="88" customWidth="1"/>
    <col min="13828" max="13828" width="5.8984375" style="88" customWidth="1"/>
    <col min="13829" max="14070" width="8.8984375" style="88"/>
    <col min="14071" max="14071" width="5.8984375" style="88" customWidth="1"/>
    <col min="14072" max="14072" width="32.8984375" style="88" customWidth="1"/>
    <col min="14073" max="14073" width="5.8984375" style="88" customWidth="1"/>
    <col min="14074" max="14074" width="32.8984375" style="88" customWidth="1"/>
    <col min="14075" max="14080" width="8.8984375" style="88"/>
    <col min="14081" max="14081" width="32.8984375" style="88" customWidth="1"/>
    <col min="14082" max="14082" width="5.8984375" style="88" customWidth="1"/>
    <col min="14083" max="14083" width="32.8984375" style="88" customWidth="1"/>
    <col min="14084" max="14084" width="5.8984375" style="88" customWidth="1"/>
    <col min="14085" max="14326" width="8.8984375" style="88"/>
    <col min="14327" max="14327" width="5.8984375" style="88" customWidth="1"/>
    <col min="14328" max="14328" width="32.8984375" style="88" customWidth="1"/>
    <col min="14329" max="14329" width="5.8984375" style="88" customWidth="1"/>
    <col min="14330" max="14330" width="32.8984375" style="88" customWidth="1"/>
    <col min="14331" max="14336" width="8.8984375" style="88"/>
    <col min="14337" max="14337" width="32.8984375" style="88" customWidth="1"/>
    <col min="14338" max="14338" width="5.8984375" style="88" customWidth="1"/>
    <col min="14339" max="14339" width="32.8984375" style="88" customWidth="1"/>
    <col min="14340" max="14340" width="5.8984375" style="88" customWidth="1"/>
    <col min="14341" max="14582" width="8.8984375" style="88"/>
    <col min="14583" max="14583" width="5.8984375" style="88" customWidth="1"/>
    <col min="14584" max="14584" width="32.8984375" style="88" customWidth="1"/>
    <col min="14585" max="14585" width="5.8984375" style="88" customWidth="1"/>
    <col min="14586" max="14586" width="32.8984375" style="88" customWidth="1"/>
    <col min="14587" max="14592" width="8.8984375" style="88"/>
    <col min="14593" max="14593" width="32.8984375" style="88" customWidth="1"/>
    <col min="14594" max="14594" width="5.8984375" style="88" customWidth="1"/>
    <col min="14595" max="14595" width="32.8984375" style="88" customWidth="1"/>
    <col min="14596" max="14596" width="5.8984375" style="88" customWidth="1"/>
    <col min="14597" max="14838" width="8.8984375" style="88"/>
    <col min="14839" max="14839" width="5.8984375" style="88" customWidth="1"/>
    <col min="14840" max="14840" width="32.8984375" style="88" customWidth="1"/>
    <col min="14841" max="14841" width="5.8984375" style="88" customWidth="1"/>
    <col min="14842" max="14842" width="32.8984375" style="88" customWidth="1"/>
    <col min="14843" max="14848" width="8.8984375" style="88"/>
    <col min="14849" max="14849" width="32.8984375" style="88" customWidth="1"/>
    <col min="14850" max="14850" width="5.8984375" style="88" customWidth="1"/>
    <col min="14851" max="14851" width="32.8984375" style="88" customWidth="1"/>
    <col min="14852" max="14852" width="5.8984375" style="88" customWidth="1"/>
    <col min="14853" max="15094" width="8.8984375" style="88"/>
    <col min="15095" max="15095" width="5.8984375" style="88" customWidth="1"/>
    <col min="15096" max="15096" width="32.8984375" style="88" customWidth="1"/>
    <col min="15097" max="15097" width="5.8984375" style="88" customWidth="1"/>
    <col min="15098" max="15098" width="32.8984375" style="88" customWidth="1"/>
    <col min="15099" max="15104" width="8.8984375" style="88"/>
    <col min="15105" max="15105" width="32.8984375" style="88" customWidth="1"/>
    <col min="15106" max="15106" width="5.8984375" style="88" customWidth="1"/>
    <col min="15107" max="15107" width="32.8984375" style="88" customWidth="1"/>
    <col min="15108" max="15108" width="5.8984375" style="88" customWidth="1"/>
    <col min="15109" max="15350" width="8.8984375" style="88"/>
    <col min="15351" max="15351" width="5.8984375" style="88" customWidth="1"/>
    <col min="15352" max="15352" width="32.8984375" style="88" customWidth="1"/>
    <col min="15353" max="15353" width="5.8984375" style="88" customWidth="1"/>
    <col min="15354" max="15354" width="32.8984375" style="88" customWidth="1"/>
    <col min="15355" max="15360" width="8.8984375" style="88"/>
    <col min="15361" max="15361" width="32.8984375" style="88" customWidth="1"/>
    <col min="15362" max="15362" width="5.8984375" style="88" customWidth="1"/>
    <col min="15363" max="15363" width="32.8984375" style="88" customWidth="1"/>
    <col min="15364" max="15364" width="5.8984375" style="88" customWidth="1"/>
    <col min="15365" max="15606" width="8.8984375" style="88"/>
    <col min="15607" max="15607" width="5.8984375" style="88" customWidth="1"/>
    <col min="15608" max="15608" width="32.8984375" style="88" customWidth="1"/>
    <col min="15609" max="15609" width="5.8984375" style="88" customWidth="1"/>
    <col min="15610" max="15610" width="32.8984375" style="88" customWidth="1"/>
    <col min="15611" max="15616" width="8.8984375" style="88"/>
    <col min="15617" max="15617" width="32.8984375" style="88" customWidth="1"/>
    <col min="15618" max="15618" width="5.8984375" style="88" customWidth="1"/>
    <col min="15619" max="15619" width="32.8984375" style="88" customWidth="1"/>
    <col min="15620" max="15620" width="5.8984375" style="88" customWidth="1"/>
    <col min="15621" max="15862" width="8.8984375" style="88"/>
    <col min="15863" max="15863" width="5.8984375" style="88" customWidth="1"/>
    <col min="15864" max="15864" width="32.8984375" style="88" customWidth="1"/>
    <col min="15865" max="15865" width="5.8984375" style="88" customWidth="1"/>
    <col min="15866" max="15866" width="32.8984375" style="88" customWidth="1"/>
    <col min="15867" max="15872" width="8.8984375" style="88"/>
    <col min="15873" max="15873" width="32.8984375" style="88" customWidth="1"/>
    <col min="15874" max="15874" width="5.8984375" style="88" customWidth="1"/>
    <col min="15875" max="15875" width="32.8984375" style="88" customWidth="1"/>
    <col min="15876" max="15876" width="5.8984375" style="88" customWidth="1"/>
    <col min="15877" max="16118" width="8.8984375" style="88"/>
    <col min="16119" max="16119" width="5.8984375" style="88" customWidth="1"/>
    <col min="16120" max="16120" width="32.8984375" style="88" customWidth="1"/>
    <col min="16121" max="16121" width="5.8984375" style="88" customWidth="1"/>
    <col min="16122" max="16122" width="32.8984375" style="88" customWidth="1"/>
    <col min="16123" max="16128" width="8.8984375" style="88"/>
    <col min="16129" max="16129" width="32.8984375" style="88" customWidth="1"/>
    <col min="16130" max="16130" width="5.8984375" style="88" customWidth="1"/>
    <col min="16131" max="16131" width="32.8984375" style="88" customWidth="1"/>
    <col min="16132" max="16132" width="5.8984375" style="88" customWidth="1"/>
    <col min="16133" max="16384" width="8.8984375" style="88"/>
  </cols>
  <sheetData>
    <row r="1" spans="1:12" ht="18" customHeight="1" x14ac:dyDescent="0.25">
      <c r="A1" s="167" t="s">
        <v>20</v>
      </c>
    </row>
    <row r="2" spans="1:12" ht="19.95" customHeight="1" x14ac:dyDescent="0.25">
      <c r="A2" s="174" t="s">
        <v>270</v>
      </c>
      <c r="B2" s="174"/>
      <c r="C2" s="174"/>
      <c r="D2" s="174"/>
      <c r="E2" s="174"/>
      <c r="F2" s="174"/>
      <c r="K2" s="88"/>
      <c r="L2" s="88"/>
    </row>
    <row r="3" spans="1:12" ht="18" customHeight="1" x14ac:dyDescent="0.25">
      <c r="A3" s="176" t="s">
        <v>21</v>
      </c>
      <c r="B3" s="175" t="s">
        <v>22</v>
      </c>
      <c r="C3" s="175" t="s">
        <v>23</v>
      </c>
      <c r="D3" s="175" t="s">
        <v>24</v>
      </c>
      <c r="E3" s="175" t="s">
        <v>25</v>
      </c>
      <c r="F3" s="175" t="s">
        <v>26</v>
      </c>
      <c r="K3" s="88"/>
      <c r="L3" s="88"/>
    </row>
    <row r="4" spans="1:12" ht="18" customHeight="1" x14ac:dyDescent="0.25">
      <c r="A4" s="176"/>
      <c r="B4" s="175"/>
      <c r="C4" s="175"/>
      <c r="D4" s="175"/>
      <c r="E4" s="175"/>
      <c r="F4" s="175"/>
      <c r="K4" s="88"/>
      <c r="L4" s="88"/>
    </row>
    <row r="5" spans="1:12" ht="18" customHeight="1" x14ac:dyDescent="0.25">
      <c r="A5" s="23">
        <v>2017</v>
      </c>
      <c r="B5" s="24" t="s">
        <v>27</v>
      </c>
      <c r="C5" s="112">
        <v>69719.941191999998</v>
      </c>
      <c r="D5" s="112">
        <v>45353.095735000003</v>
      </c>
      <c r="E5" s="113">
        <v>115073.03692700001</v>
      </c>
      <c r="F5" s="113">
        <v>24366.845456999996</v>
      </c>
      <c r="K5" s="88"/>
      <c r="L5" s="88"/>
    </row>
    <row r="6" spans="1:12" ht="17.25" customHeight="1" x14ac:dyDescent="0.25">
      <c r="A6" s="26" t="s">
        <v>28</v>
      </c>
      <c r="B6" s="27" t="s">
        <v>29</v>
      </c>
      <c r="C6" s="114">
        <v>66377.751740000007</v>
      </c>
      <c r="D6" s="114">
        <v>38864.130824</v>
      </c>
      <c r="E6" s="115">
        <v>105241.882564</v>
      </c>
      <c r="F6" s="115">
        <v>27513.620916000007</v>
      </c>
      <c r="K6" s="88"/>
      <c r="L6" s="88"/>
    </row>
    <row r="7" spans="1:12" ht="17.25" customHeight="1" x14ac:dyDescent="0.25">
      <c r="A7" s="23" t="s">
        <v>28</v>
      </c>
      <c r="B7" s="24" t="s">
        <v>30</v>
      </c>
      <c r="C7" s="112">
        <v>71276.076553999999</v>
      </c>
      <c r="D7" s="112">
        <v>41503.248833999998</v>
      </c>
      <c r="E7" s="113">
        <v>112779.325388</v>
      </c>
      <c r="F7" s="113">
        <v>29772.827720000001</v>
      </c>
      <c r="K7" s="88"/>
      <c r="L7" s="88"/>
    </row>
    <row r="8" spans="1:12" ht="17.25" customHeight="1" x14ac:dyDescent="0.25">
      <c r="A8" s="26" t="s">
        <v>28</v>
      </c>
      <c r="B8" s="27" t="s">
        <v>31</v>
      </c>
      <c r="C8" s="114">
        <v>67148.298376999999</v>
      </c>
      <c r="D8" s="114">
        <v>44124.793023999999</v>
      </c>
      <c r="E8" s="115">
        <v>111273.091401</v>
      </c>
      <c r="F8" s="115">
        <v>23023.505353</v>
      </c>
      <c r="K8" s="88"/>
      <c r="L8" s="88"/>
    </row>
    <row r="9" spans="1:12" ht="17.25" customHeight="1" x14ac:dyDescent="0.25">
      <c r="A9" s="23" t="s">
        <v>28</v>
      </c>
      <c r="B9" s="24" t="s">
        <v>32</v>
      </c>
      <c r="C9" s="112">
        <v>63727.453027000003</v>
      </c>
      <c r="D9" s="112">
        <v>47263.030852000004</v>
      </c>
      <c r="E9" s="113">
        <v>110990.48387900001</v>
      </c>
      <c r="F9" s="113">
        <v>16464.422175</v>
      </c>
      <c r="K9" s="88"/>
      <c r="L9" s="88"/>
    </row>
    <row r="10" spans="1:12" ht="17.25" customHeight="1" x14ac:dyDescent="0.25">
      <c r="A10" s="26" t="s">
        <v>28</v>
      </c>
      <c r="B10" s="27" t="s">
        <v>33</v>
      </c>
      <c r="C10" s="114">
        <v>58852.531509</v>
      </c>
      <c r="D10" s="114">
        <v>35322.480409000003</v>
      </c>
      <c r="E10" s="115">
        <v>94175.011918000004</v>
      </c>
      <c r="F10" s="115">
        <v>23530.051099999997</v>
      </c>
      <c r="K10" s="88"/>
      <c r="L10" s="88"/>
    </row>
    <row r="11" spans="1:12" ht="17.25" customHeight="1" x14ac:dyDescent="0.25">
      <c r="A11" s="23" t="s">
        <v>28</v>
      </c>
      <c r="B11" s="24" t="s">
        <v>34</v>
      </c>
      <c r="C11" s="112">
        <v>64155.731894999997</v>
      </c>
      <c r="D11" s="112">
        <v>44894.211418999999</v>
      </c>
      <c r="E11" s="113">
        <v>109049.943314</v>
      </c>
      <c r="F11" s="113">
        <v>19261.520475999998</v>
      </c>
      <c r="K11" s="88"/>
      <c r="L11" s="88"/>
    </row>
    <row r="12" spans="1:12" ht="17.25" customHeight="1" x14ac:dyDescent="0.25">
      <c r="A12" s="26" t="s">
        <v>28</v>
      </c>
      <c r="B12" s="27" t="s">
        <v>35</v>
      </c>
      <c r="C12" s="114">
        <v>68118.803327000001</v>
      </c>
      <c r="D12" s="114">
        <v>43538.375118000004</v>
      </c>
      <c r="E12" s="115">
        <v>111657.178445</v>
      </c>
      <c r="F12" s="115">
        <v>24580.428208999998</v>
      </c>
      <c r="K12" s="88"/>
      <c r="L12" s="88"/>
    </row>
    <row r="13" spans="1:12" ht="17.25" customHeight="1" x14ac:dyDescent="0.25">
      <c r="A13" s="23" t="s">
        <v>28</v>
      </c>
      <c r="B13" s="24" t="s">
        <v>36</v>
      </c>
      <c r="C13" s="112">
        <v>64013.944176999998</v>
      </c>
      <c r="D13" s="112">
        <v>35420.926003</v>
      </c>
      <c r="E13" s="113">
        <v>99434.870179999998</v>
      </c>
      <c r="F13" s="113">
        <v>28593.018173999997</v>
      </c>
      <c r="K13" s="88"/>
      <c r="L13" s="88"/>
    </row>
    <row r="14" spans="1:12" ht="17.25" customHeight="1" x14ac:dyDescent="0.25">
      <c r="A14" s="26" t="s">
        <v>28</v>
      </c>
      <c r="B14" s="27" t="s">
        <v>37</v>
      </c>
      <c r="C14" s="114">
        <v>76862.456307999993</v>
      </c>
      <c r="D14" s="114">
        <v>44668.277562000003</v>
      </c>
      <c r="E14" s="115">
        <v>121530.73387</v>
      </c>
      <c r="F14" s="115">
        <v>32194.17874599999</v>
      </c>
      <c r="K14" s="88"/>
      <c r="L14" s="88"/>
    </row>
    <row r="15" spans="1:12" ht="17.25" customHeight="1" x14ac:dyDescent="0.25">
      <c r="A15" s="23" t="s">
        <v>28</v>
      </c>
      <c r="B15" s="24" t="s">
        <v>38</v>
      </c>
      <c r="C15" s="112">
        <v>80685.505999000001</v>
      </c>
      <c r="D15" s="112">
        <v>40691.838113999998</v>
      </c>
      <c r="E15" s="113">
        <v>121377.344113</v>
      </c>
      <c r="F15" s="113">
        <v>39993.667885000003</v>
      </c>
      <c r="K15" s="88"/>
      <c r="L15" s="88"/>
    </row>
    <row r="16" spans="1:12" ht="17.25" customHeight="1" x14ac:dyDescent="0.25">
      <c r="A16" s="26" t="s">
        <v>28</v>
      </c>
      <c r="B16" s="27" t="s">
        <v>39</v>
      </c>
      <c r="C16" s="114">
        <v>80942.793724999996</v>
      </c>
      <c r="D16" s="114">
        <v>42802.208843</v>
      </c>
      <c r="E16" s="115">
        <v>123745.002568</v>
      </c>
      <c r="F16" s="115">
        <v>38140.584881999996</v>
      </c>
      <c r="K16" s="88"/>
      <c r="L16" s="88"/>
    </row>
    <row r="17" spans="1:12" ht="17.25" customHeight="1" x14ac:dyDescent="0.25">
      <c r="A17" s="23">
        <v>2018</v>
      </c>
      <c r="B17" s="24" t="s">
        <v>27</v>
      </c>
      <c r="C17" s="112">
        <v>84238.516967000003</v>
      </c>
      <c r="D17" s="112">
        <v>42205.095980999999</v>
      </c>
      <c r="E17" s="113">
        <v>126443.61294799999</v>
      </c>
      <c r="F17" s="113">
        <v>42033.420986000005</v>
      </c>
      <c r="K17" s="88"/>
      <c r="L17" s="88"/>
    </row>
    <row r="18" spans="1:12" ht="17.25" customHeight="1" x14ac:dyDescent="0.25">
      <c r="A18" s="26" t="s">
        <v>28</v>
      </c>
      <c r="B18" s="27" t="s">
        <v>29</v>
      </c>
      <c r="C18" s="114">
        <v>77549.696689999997</v>
      </c>
      <c r="D18" s="114">
        <v>42044.502259000001</v>
      </c>
      <c r="E18" s="115">
        <v>119594.198949</v>
      </c>
      <c r="F18" s="115">
        <v>35505.194430999996</v>
      </c>
      <c r="K18" s="88"/>
      <c r="L18" s="88"/>
    </row>
    <row r="19" spans="1:12" ht="17.25" customHeight="1" x14ac:dyDescent="0.25">
      <c r="A19" s="23" t="s">
        <v>28</v>
      </c>
      <c r="B19" s="24" t="s">
        <v>30</v>
      </c>
      <c r="C19" s="112">
        <v>82446.778292999996</v>
      </c>
      <c r="D19" s="112">
        <v>41806.037349999999</v>
      </c>
      <c r="E19" s="113">
        <v>124252.81564299999</v>
      </c>
      <c r="F19" s="113">
        <v>40640.740942999997</v>
      </c>
      <c r="K19" s="88"/>
      <c r="L19" s="88"/>
    </row>
    <row r="20" spans="1:12" ht="17.25" customHeight="1" x14ac:dyDescent="0.25">
      <c r="A20" s="26" t="s">
        <v>28</v>
      </c>
      <c r="B20" s="27" t="s">
        <v>31</v>
      </c>
      <c r="C20" s="114">
        <v>89650.312372999993</v>
      </c>
      <c r="D20" s="114">
        <v>47224.032464999997</v>
      </c>
      <c r="E20" s="115">
        <v>136874.34483799999</v>
      </c>
      <c r="F20" s="115">
        <v>42426.279907999997</v>
      </c>
      <c r="K20" s="88"/>
      <c r="L20" s="88"/>
    </row>
    <row r="21" spans="1:12" ht="17.25" customHeight="1" x14ac:dyDescent="0.25">
      <c r="A21" s="23" t="s">
        <v>28</v>
      </c>
      <c r="B21" s="24" t="s">
        <v>32</v>
      </c>
      <c r="C21" s="112">
        <v>96399.469146000003</v>
      </c>
      <c r="D21" s="112">
        <v>48527.659895999997</v>
      </c>
      <c r="E21" s="113">
        <v>144927.12904199999</v>
      </c>
      <c r="F21" s="113">
        <v>47871.809250000006</v>
      </c>
      <c r="K21" s="88"/>
      <c r="L21" s="88"/>
    </row>
    <row r="22" spans="1:12" ht="17.25" customHeight="1" x14ac:dyDescent="0.25">
      <c r="A22" s="26" t="s">
        <v>28</v>
      </c>
      <c r="B22" s="27" t="s">
        <v>33</v>
      </c>
      <c r="C22" s="114">
        <v>95044.245836000002</v>
      </c>
      <c r="D22" s="114">
        <v>37268.086433999997</v>
      </c>
      <c r="E22" s="115">
        <v>132312.33227000001</v>
      </c>
      <c r="F22" s="115">
        <v>57776.159402000005</v>
      </c>
      <c r="K22" s="88"/>
      <c r="L22" s="88"/>
    </row>
    <row r="23" spans="1:12" ht="17.25" customHeight="1" x14ac:dyDescent="0.25">
      <c r="A23" s="23" t="s">
        <v>28</v>
      </c>
      <c r="B23" s="24" t="s">
        <v>34</v>
      </c>
      <c r="C23" s="112">
        <v>98596.849331000005</v>
      </c>
      <c r="D23" s="112">
        <v>48363.985882000001</v>
      </c>
      <c r="E23" s="113">
        <v>146960.83521300001</v>
      </c>
      <c r="F23" s="113">
        <v>50232.863449000004</v>
      </c>
      <c r="K23" s="88"/>
      <c r="L23" s="88"/>
    </row>
    <row r="24" spans="1:12" ht="17.25" customHeight="1" x14ac:dyDescent="0.25">
      <c r="A24" s="26" t="s">
        <v>28</v>
      </c>
      <c r="B24" s="27" t="s">
        <v>35</v>
      </c>
      <c r="C24" s="114">
        <v>92557.857946999997</v>
      </c>
      <c r="D24" s="114">
        <v>37265.704925999999</v>
      </c>
      <c r="E24" s="115">
        <v>129823.56287299999</v>
      </c>
      <c r="F24" s="115">
        <v>55292.153020999998</v>
      </c>
      <c r="K24" s="88"/>
      <c r="L24" s="88"/>
    </row>
    <row r="25" spans="1:12" ht="17.25" customHeight="1" x14ac:dyDescent="0.25">
      <c r="A25" s="23" t="s">
        <v>28</v>
      </c>
      <c r="B25" s="24" t="s">
        <v>36</v>
      </c>
      <c r="C25" s="112">
        <v>97276.932631999996</v>
      </c>
      <c r="D25" s="112">
        <v>42391.673384000002</v>
      </c>
      <c r="E25" s="113">
        <v>139668.60601600001</v>
      </c>
      <c r="F25" s="113">
        <v>54885.259247999995</v>
      </c>
      <c r="K25" s="88"/>
      <c r="L25" s="88"/>
    </row>
    <row r="26" spans="1:12" ht="17.25" customHeight="1" x14ac:dyDescent="0.25">
      <c r="A26" s="26" t="s">
        <v>28</v>
      </c>
      <c r="B26" s="27" t="s">
        <v>37</v>
      </c>
      <c r="C26" s="114">
        <v>105900.009011</v>
      </c>
      <c r="D26" s="114">
        <v>46086.489556</v>
      </c>
      <c r="E26" s="115">
        <v>151986.498567</v>
      </c>
      <c r="F26" s="115">
        <v>59813.519455000001</v>
      </c>
      <c r="K26" s="88"/>
      <c r="L26" s="88"/>
    </row>
    <row r="27" spans="1:12" ht="17.25" customHeight="1" x14ac:dyDescent="0.25">
      <c r="A27" s="23" t="s">
        <v>28</v>
      </c>
      <c r="B27" s="24" t="s">
        <v>38</v>
      </c>
      <c r="C27" s="112">
        <v>93856.724713999996</v>
      </c>
      <c r="D27" s="112">
        <v>38908.824329000003</v>
      </c>
      <c r="E27" s="113">
        <v>132765.54904300001</v>
      </c>
      <c r="F27" s="113">
        <v>54947.900384999994</v>
      </c>
      <c r="K27" s="88"/>
      <c r="L27" s="88"/>
    </row>
    <row r="28" spans="1:12" ht="17.25" customHeight="1" x14ac:dyDescent="0.25">
      <c r="A28" s="26" t="s">
        <v>28</v>
      </c>
      <c r="B28" s="27" t="s">
        <v>39</v>
      </c>
      <c r="C28" s="114">
        <v>90383.093051000003</v>
      </c>
      <c r="D28" s="114">
        <v>41900.597736999996</v>
      </c>
      <c r="E28" s="115">
        <v>132283.69078800001</v>
      </c>
      <c r="F28" s="115">
        <v>48482.495314000007</v>
      </c>
      <c r="K28" s="88"/>
      <c r="L28" s="88"/>
    </row>
    <row r="29" spans="1:12" ht="19.5" customHeight="1" x14ac:dyDescent="0.25">
      <c r="A29" s="23" t="s">
        <v>40</v>
      </c>
      <c r="B29" s="24" t="s">
        <v>27</v>
      </c>
      <c r="C29" s="112">
        <v>82804.226055000006</v>
      </c>
      <c r="D29" s="112">
        <v>46104.347585000003</v>
      </c>
      <c r="E29" s="113">
        <v>128908.57364000002</v>
      </c>
      <c r="F29" s="113">
        <v>36699.878470000003</v>
      </c>
      <c r="H29" s="92"/>
      <c r="I29" s="91"/>
      <c r="K29" s="88"/>
      <c r="L29" s="88"/>
    </row>
    <row r="30" spans="1:12" ht="19.5" customHeight="1" x14ac:dyDescent="0.25">
      <c r="A30" s="26" t="s">
        <v>28</v>
      </c>
      <c r="B30" s="27" t="s">
        <v>29</v>
      </c>
      <c r="C30" s="114">
        <v>78259.626837000003</v>
      </c>
      <c r="D30" s="114">
        <v>41087.700803</v>
      </c>
      <c r="E30" s="115">
        <v>119347.32764</v>
      </c>
      <c r="F30" s="115">
        <v>37171.926034000004</v>
      </c>
      <c r="H30" s="92"/>
      <c r="I30" s="91"/>
      <c r="K30" s="88"/>
      <c r="L30" s="88"/>
    </row>
    <row r="31" spans="1:12" ht="19.5" customHeight="1" x14ac:dyDescent="0.25">
      <c r="A31" s="23" t="s">
        <v>28</v>
      </c>
      <c r="B31" s="24" t="s">
        <v>30</v>
      </c>
      <c r="C31" s="112">
        <v>88023.423680000007</v>
      </c>
      <c r="D31" s="112">
        <v>44999.793593000002</v>
      </c>
      <c r="E31" s="113">
        <v>133023.21727300002</v>
      </c>
      <c r="F31" s="113">
        <v>43023.630087000005</v>
      </c>
      <c r="H31" s="92"/>
      <c r="I31" s="91"/>
      <c r="K31" s="88"/>
      <c r="L31" s="88"/>
    </row>
    <row r="32" spans="1:12" ht="19.5" customHeight="1" x14ac:dyDescent="0.25">
      <c r="A32" s="26" t="s">
        <v>28</v>
      </c>
      <c r="B32" s="27" t="s">
        <v>31</v>
      </c>
      <c r="C32" s="114">
        <v>88736.282850999996</v>
      </c>
      <c r="D32" s="114">
        <v>54200.396258000001</v>
      </c>
      <c r="E32" s="115">
        <v>142936.67910899999</v>
      </c>
      <c r="F32" s="115">
        <v>34535.886592999996</v>
      </c>
      <c r="H32" s="92"/>
      <c r="I32" s="91"/>
      <c r="K32" s="88"/>
      <c r="L32" s="88"/>
    </row>
    <row r="33" spans="1:12" ht="19.5" customHeight="1" x14ac:dyDescent="0.25">
      <c r="A33" s="23" t="s">
        <v>28</v>
      </c>
      <c r="B33" s="24" t="s">
        <v>32</v>
      </c>
      <c r="C33" s="112">
        <v>86707.673798999997</v>
      </c>
      <c r="D33" s="112">
        <v>54376.124280000004</v>
      </c>
      <c r="E33" s="113">
        <v>141083.798079</v>
      </c>
      <c r="F33" s="113">
        <v>32331.549518999993</v>
      </c>
      <c r="H33" s="92"/>
      <c r="I33" s="91"/>
      <c r="K33" s="88"/>
      <c r="L33" s="88"/>
    </row>
    <row r="34" spans="1:12" ht="19.5" customHeight="1" x14ac:dyDescent="0.25">
      <c r="A34" s="26" t="s">
        <v>28</v>
      </c>
      <c r="B34" s="27" t="s">
        <v>33</v>
      </c>
      <c r="C34" s="114">
        <v>77173.053232000006</v>
      </c>
      <c r="D34" s="114">
        <v>43242.091756000002</v>
      </c>
      <c r="E34" s="115">
        <v>120415.14498800001</v>
      </c>
      <c r="F34" s="115">
        <v>33930.961476000004</v>
      </c>
      <c r="I34" s="91"/>
      <c r="K34" s="88"/>
      <c r="L34" s="88"/>
    </row>
    <row r="35" spans="1:12" ht="19.5" customHeight="1" x14ac:dyDescent="0.25">
      <c r="A35" s="23" t="s">
        <v>28</v>
      </c>
      <c r="B35" s="24" t="s">
        <v>34</v>
      </c>
      <c r="C35" s="112">
        <v>81901.04148</v>
      </c>
      <c r="D35" s="112">
        <v>54181.396387000001</v>
      </c>
      <c r="E35" s="113">
        <v>136082.437867</v>
      </c>
      <c r="F35" s="113">
        <v>27719.645092999999</v>
      </c>
      <c r="I35" s="91"/>
      <c r="K35" s="88"/>
      <c r="L35" s="88"/>
    </row>
    <row r="36" spans="1:12" ht="19.5" customHeight="1" x14ac:dyDescent="0.25">
      <c r="A36" s="26" t="s">
        <v>28</v>
      </c>
      <c r="B36" s="27" t="s">
        <v>35</v>
      </c>
      <c r="C36" s="114">
        <v>76642.848440000002</v>
      </c>
      <c r="D36" s="114">
        <v>47158.917594999999</v>
      </c>
      <c r="E36" s="115">
        <v>123801.76603500001</v>
      </c>
      <c r="F36" s="115">
        <v>29483.930845000003</v>
      </c>
      <c r="I36" s="91"/>
      <c r="K36" s="88"/>
      <c r="L36" s="88"/>
    </row>
    <row r="37" spans="1:12" ht="19.5" customHeight="1" x14ac:dyDescent="0.25">
      <c r="A37" s="23" t="s">
        <v>28</v>
      </c>
      <c r="B37" s="24" t="s">
        <v>36</v>
      </c>
      <c r="C37" s="112">
        <v>77329.835693000001</v>
      </c>
      <c r="D37" s="112">
        <v>44111.171941000001</v>
      </c>
      <c r="E37" s="113">
        <v>121441.00763400001</v>
      </c>
      <c r="F37" s="113">
        <v>33218.663752</v>
      </c>
      <c r="H37" s="92"/>
      <c r="I37" s="91"/>
      <c r="K37" s="88"/>
      <c r="L37" s="88"/>
    </row>
    <row r="38" spans="1:12" ht="19.5" customHeight="1" x14ac:dyDescent="0.25">
      <c r="A38" s="26" t="s">
        <v>28</v>
      </c>
      <c r="B38" s="27" t="s">
        <v>37</v>
      </c>
      <c r="C38" s="114">
        <v>76761.817228999993</v>
      </c>
      <c r="D38" s="114">
        <v>49799.586224999999</v>
      </c>
      <c r="E38" s="115">
        <v>126561.40345399998</v>
      </c>
      <c r="F38" s="115">
        <v>26962.231003999994</v>
      </c>
      <c r="H38" s="92"/>
      <c r="I38" s="91"/>
      <c r="K38" s="88"/>
      <c r="L38" s="88"/>
    </row>
    <row r="39" spans="1:12" ht="19.5" customHeight="1" x14ac:dyDescent="0.25">
      <c r="A39" s="23" t="s">
        <v>28</v>
      </c>
      <c r="B39" s="24" t="s">
        <v>38</v>
      </c>
      <c r="C39" s="112">
        <v>80833.791696</v>
      </c>
      <c r="D39" s="112">
        <v>44078.892528999997</v>
      </c>
      <c r="E39" s="113">
        <v>124912.684225</v>
      </c>
      <c r="F39" s="113">
        <v>36754.899167000003</v>
      </c>
      <c r="H39" s="92"/>
      <c r="I39" s="91"/>
      <c r="K39" s="88"/>
      <c r="L39" s="88"/>
    </row>
    <row r="40" spans="1:12" ht="19.5" customHeight="1" x14ac:dyDescent="0.25">
      <c r="A40" s="26" t="s">
        <v>28</v>
      </c>
      <c r="B40" s="27" t="s">
        <v>39</v>
      </c>
      <c r="C40" s="114">
        <v>85838.742327</v>
      </c>
      <c r="D40" s="114">
        <v>51021.035651999999</v>
      </c>
      <c r="E40" s="115">
        <v>136859.77797900001</v>
      </c>
      <c r="F40" s="115">
        <v>34817.706675000001</v>
      </c>
      <c r="H40" s="92"/>
      <c r="I40" s="91"/>
      <c r="K40" s="88"/>
      <c r="L40" s="88"/>
    </row>
    <row r="41" spans="1:12" ht="19.5" customHeight="1" x14ac:dyDescent="0.25">
      <c r="A41" s="23">
        <v>2020</v>
      </c>
      <c r="B41" s="24" t="s">
        <v>27</v>
      </c>
      <c r="C41" s="112">
        <v>82274.712822999994</v>
      </c>
      <c r="D41" s="112">
        <v>46017.6751</v>
      </c>
      <c r="E41" s="113">
        <v>128292.387923</v>
      </c>
      <c r="F41" s="113">
        <v>36257.037722999994</v>
      </c>
      <c r="H41" s="92"/>
      <c r="I41" s="91"/>
      <c r="K41" s="88"/>
      <c r="L41" s="88"/>
    </row>
    <row r="42" spans="1:12" ht="19.5" customHeight="1" x14ac:dyDescent="0.25">
      <c r="A42" s="26" t="s">
        <v>28</v>
      </c>
      <c r="B42" s="27" t="s">
        <v>29</v>
      </c>
      <c r="C42" s="114">
        <v>63846.115991999999</v>
      </c>
      <c r="D42" s="114">
        <v>43044.386638999997</v>
      </c>
      <c r="E42" s="115">
        <v>106890.502631</v>
      </c>
      <c r="F42" s="115">
        <v>20801.729353000002</v>
      </c>
      <c r="K42" s="88"/>
      <c r="L42" s="88"/>
    </row>
    <row r="43" spans="1:12" ht="19.5" customHeight="1" x14ac:dyDescent="0.25">
      <c r="A43" s="23" t="s">
        <v>28</v>
      </c>
      <c r="B43" s="24" t="s">
        <v>30</v>
      </c>
      <c r="C43" s="112">
        <v>45552.345096999998</v>
      </c>
      <c r="D43" s="112">
        <v>43318.699232999999</v>
      </c>
      <c r="E43" s="113">
        <v>88871.044330000004</v>
      </c>
      <c r="F43" s="113">
        <v>2233.6458639999983</v>
      </c>
      <c r="K43" s="88"/>
      <c r="L43" s="88"/>
    </row>
    <row r="44" spans="1:12" ht="19.5" customHeight="1" x14ac:dyDescent="0.25">
      <c r="A44" s="26" t="s">
        <v>28</v>
      </c>
      <c r="B44" s="27" t="s">
        <v>31</v>
      </c>
      <c r="C44" s="114">
        <v>38138.518365000004</v>
      </c>
      <c r="D44" s="114">
        <v>41789.809110000002</v>
      </c>
      <c r="E44" s="115">
        <v>79928.327474999998</v>
      </c>
      <c r="F44" s="115">
        <v>-3651.2907449999984</v>
      </c>
      <c r="K44" s="88"/>
      <c r="L44" s="88"/>
    </row>
    <row r="45" spans="1:12" ht="19.5" customHeight="1" x14ac:dyDescent="0.25">
      <c r="A45" s="23" t="s">
        <v>28</v>
      </c>
      <c r="B45" s="24" t="s">
        <v>32</v>
      </c>
      <c r="C45" s="112">
        <v>37335.255251000002</v>
      </c>
      <c r="D45" s="112">
        <v>36915.968561000002</v>
      </c>
      <c r="E45" s="113">
        <v>74251.223812000011</v>
      </c>
      <c r="F45" s="113">
        <v>419.28669000000082</v>
      </c>
      <c r="K45" s="88"/>
      <c r="L45" s="88"/>
    </row>
    <row r="46" spans="1:12" ht="19.5" customHeight="1" x14ac:dyDescent="0.25">
      <c r="A46" s="26" t="s">
        <v>28</v>
      </c>
      <c r="B46" s="27" t="s">
        <v>33</v>
      </c>
      <c r="C46" s="114">
        <v>44182.149399000002</v>
      </c>
      <c r="D46" s="114">
        <v>46143.005582999998</v>
      </c>
      <c r="E46" s="115">
        <v>90325.154982000007</v>
      </c>
      <c r="F46" s="115">
        <v>-1960.8561839999966</v>
      </c>
      <c r="K46" s="88"/>
      <c r="L46" s="88"/>
    </row>
    <row r="47" spans="1:12" ht="19.5" customHeight="1" x14ac:dyDescent="0.25">
      <c r="A47" s="23" t="s">
        <v>28</v>
      </c>
      <c r="B47" s="24" t="s">
        <v>34</v>
      </c>
      <c r="C47" s="112">
        <v>51084.552911999999</v>
      </c>
      <c r="D47" s="112">
        <v>40298.209007999998</v>
      </c>
      <c r="E47" s="113">
        <v>91382.76191999999</v>
      </c>
      <c r="F47" s="113">
        <v>10786.343904000001</v>
      </c>
      <c r="K47" s="88"/>
      <c r="L47" s="88"/>
    </row>
    <row r="48" spans="1:12" ht="19.5" customHeight="1" x14ac:dyDescent="0.25">
      <c r="A48" s="26" t="s">
        <v>28</v>
      </c>
      <c r="B48" s="27" t="s">
        <v>35</v>
      </c>
      <c r="C48" s="114">
        <v>56119.720207999999</v>
      </c>
      <c r="D48" s="114">
        <v>40739.298187</v>
      </c>
      <c r="E48" s="115">
        <v>96859.018394999992</v>
      </c>
      <c r="F48" s="115">
        <v>15380.422020999998</v>
      </c>
      <c r="K48" s="88"/>
      <c r="L48" s="88"/>
    </row>
    <row r="49" spans="1:12" ht="19.5" customHeight="1" x14ac:dyDescent="0.25">
      <c r="A49" s="23" t="s">
        <v>28</v>
      </c>
      <c r="B49" s="24" t="s">
        <v>36</v>
      </c>
      <c r="C49" s="112">
        <v>53374.907008000002</v>
      </c>
      <c r="D49" s="112">
        <v>41995.055714000002</v>
      </c>
      <c r="E49" s="113">
        <v>95369.962721999997</v>
      </c>
      <c r="F49" s="113">
        <v>11379.851294</v>
      </c>
      <c r="K49" s="88"/>
      <c r="L49" s="88"/>
    </row>
    <row r="50" spans="1:12" ht="19.5" customHeight="1" x14ac:dyDescent="0.25">
      <c r="A50" s="26" t="s">
        <v>28</v>
      </c>
      <c r="B50" s="27" t="s">
        <v>37</v>
      </c>
      <c r="C50" s="114">
        <v>55901.983740999996</v>
      </c>
      <c r="D50" s="114">
        <v>43035.318184999996</v>
      </c>
      <c r="E50" s="115">
        <v>98937.301925999986</v>
      </c>
      <c r="F50" s="115">
        <v>12866.665556</v>
      </c>
      <c r="K50" s="88"/>
      <c r="L50" s="88"/>
    </row>
    <row r="51" spans="1:12" ht="19.5" customHeight="1" x14ac:dyDescent="0.25">
      <c r="A51" s="23" t="s">
        <v>28</v>
      </c>
      <c r="B51" s="24" t="s">
        <v>38</v>
      </c>
      <c r="C51" s="112">
        <v>58806.316251999997</v>
      </c>
      <c r="D51" s="112">
        <v>48714.608340999999</v>
      </c>
      <c r="E51" s="113">
        <v>107520.924593</v>
      </c>
      <c r="F51" s="113">
        <v>10091.707910999998</v>
      </c>
      <c r="K51" s="88"/>
      <c r="L51" s="88"/>
    </row>
    <row r="52" spans="1:12" ht="19.5" customHeight="1" x14ac:dyDescent="0.25">
      <c r="A52" s="26" t="s">
        <v>28</v>
      </c>
      <c r="B52" s="27" t="s">
        <v>39</v>
      </c>
      <c r="C52" s="114">
        <v>65335.385636999999</v>
      </c>
      <c r="D52" s="114">
        <v>45478.560609</v>
      </c>
      <c r="E52" s="115">
        <v>110813.94624600001</v>
      </c>
      <c r="F52" s="115">
        <v>19856.825027999999</v>
      </c>
      <c r="K52" s="88"/>
      <c r="L52" s="88"/>
    </row>
    <row r="53" spans="1:12" ht="19.5" customHeight="1" x14ac:dyDescent="0.25">
      <c r="A53" s="23">
        <v>2021</v>
      </c>
      <c r="B53" s="24" t="s">
        <v>27</v>
      </c>
      <c r="C53" s="112">
        <v>69862.596581999998</v>
      </c>
      <c r="D53" s="112">
        <v>48050.631590999998</v>
      </c>
      <c r="E53" s="113">
        <v>117913.228173</v>
      </c>
      <c r="F53" s="113">
        <v>21811.964991000001</v>
      </c>
      <c r="K53" s="88"/>
      <c r="L53" s="88"/>
    </row>
    <row r="54" spans="1:12" ht="19.5" customHeight="1" x14ac:dyDescent="0.25">
      <c r="A54" s="26" t="s">
        <v>28</v>
      </c>
      <c r="B54" s="27" t="s">
        <v>29</v>
      </c>
      <c r="C54" s="114">
        <v>64584.612578</v>
      </c>
      <c r="D54" s="114">
        <v>41041.415606000002</v>
      </c>
      <c r="E54" s="115">
        <v>105626.028184</v>
      </c>
      <c r="F54" s="115">
        <v>23543.196971999998</v>
      </c>
      <c r="K54" s="88"/>
      <c r="L54" s="88"/>
    </row>
    <row r="55" spans="1:12" ht="19.5" customHeight="1" x14ac:dyDescent="0.25">
      <c r="A55" s="23" t="s">
        <v>28</v>
      </c>
      <c r="B55" s="24" t="s">
        <v>30</v>
      </c>
      <c r="C55" s="112">
        <v>73584.383398999998</v>
      </c>
      <c r="D55" s="112">
        <v>50300.031558000002</v>
      </c>
      <c r="E55" s="113">
        <v>123884.414957</v>
      </c>
      <c r="F55" s="113">
        <v>23284.351840999996</v>
      </c>
      <c r="K55" s="88"/>
      <c r="L55" s="88"/>
    </row>
    <row r="56" spans="1:12" ht="19.5" customHeight="1" x14ac:dyDescent="0.25">
      <c r="A56" s="26" t="s">
        <v>28</v>
      </c>
      <c r="B56" s="27" t="s">
        <v>31</v>
      </c>
      <c r="C56" s="114">
        <v>69252.138475</v>
      </c>
      <c r="D56" s="114">
        <v>49702.660086999997</v>
      </c>
      <c r="E56" s="115">
        <v>118954.798562</v>
      </c>
      <c r="F56" s="115">
        <v>19549.478388000003</v>
      </c>
      <c r="K56" s="88"/>
      <c r="L56" s="88"/>
    </row>
    <row r="57" spans="1:12" ht="19.5" customHeight="1" x14ac:dyDescent="0.25">
      <c r="A57" s="23" t="s">
        <v>28</v>
      </c>
      <c r="B57" s="24" t="s">
        <v>32</v>
      </c>
      <c r="C57" s="112">
        <v>78583.371473000007</v>
      </c>
      <c r="D57" s="112">
        <v>44214.151553999996</v>
      </c>
      <c r="E57" s="113">
        <v>122797.523027</v>
      </c>
      <c r="F57" s="113">
        <v>34369.21991900001</v>
      </c>
      <c r="K57" s="88"/>
      <c r="L57" s="88"/>
    </row>
    <row r="58" spans="1:12" ht="19.2" customHeight="1" x14ac:dyDescent="0.25">
      <c r="A58" s="26"/>
      <c r="B58" s="27" t="s">
        <v>33</v>
      </c>
      <c r="C58" s="114">
        <v>84343.023929999996</v>
      </c>
      <c r="D58" s="114">
        <v>46506.782373000002</v>
      </c>
      <c r="E58" s="115">
        <v>130849.80630299999</v>
      </c>
      <c r="F58" s="115">
        <v>37836.241556999994</v>
      </c>
      <c r="K58" s="88"/>
      <c r="L58" s="88"/>
    </row>
    <row r="59" spans="1:12" ht="19.5" customHeight="1" x14ac:dyDescent="0.25">
      <c r="A59" s="23"/>
      <c r="B59" s="24" t="s">
        <v>34</v>
      </c>
      <c r="C59" s="112">
        <v>88674.264796999996</v>
      </c>
      <c r="D59" s="112">
        <v>46599.587974000002</v>
      </c>
      <c r="E59" s="113">
        <v>135273.85277100001</v>
      </c>
      <c r="F59" s="113">
        <v>42074.676822999994</v>
      </c>
      <c r="K59" s="88"/>
      <c r="L59" s="88"/>
    </row>
    <row r="60" spans="1:12" ht="19.5" customHeight="1" x14ac:dyDescent="0.25">
      <c r="A60" s="26"/>
      <c r="B60" s="27" t="s">
        <v>35</v>
      </c>
      <c r="C60" s="114">
        <v>89714.183982000002</v>
      </c>
      <c r="D60" s="114">
        <v>50829.809834</v>
      </c>
      <c r="E60" s="115">
        <v>140543.993816</v>
      </c>
      <c r="F60" s="115">
        <v>38884.374148000003</v>
      </c>
      <c r="K60" s="88"/>
      <c r="L60" s="88"/>
    </row>
    <row r="61" spans="1:12" ht="19.5" customHeight="1" x14ac:dyDescent="0.25">
      <c r="A61" s="23"/>
      <c r="B61" s="24" t="s">
        <v>36</v>
      </c>
      <c r="C61" s="112">
        <v>95204.871150000006</v>
      </c>
      <c r="D61" s="112">
        <v>47326.975918999997</v>
      </c>
      <c r="E61" s="113">
        <v>142531.84706900001</v>
      </c>
      <c r="F61" s="113">
        <v>47877.89523100001</v>
      </c>
      <c r="K61" s="88"/>
      <c r="L61" s="88"/>
    </row>
    <row r="62" spans="1:12" ht="19.95" customHeight="1" x14ac:dyDescent="0.25">
      <c r="A62" s="26"/>
      <c r="B62" s="27" t="s">
        <v>37</v>
      </c>
      <c r="C62" s="114">
        <v>106009.41574700001</v>
      </c>
      <c r="D62" s="114">
        <v>45851.977155</v>
      </c>
      <c r="E62" s="115">
        <v>151861.39290199999</v>
      </c>
      <c r="F62" s="115">
        <v>60157.438592000006</v>
      </c>
      <c r="K62" s="88"/>
      <c r="L62" s="88"/>
    </row>
    <row r="63" spans="1:12" ht="19.95" customHeight="1" x14ac:dyDescent="0.25">
      <c r="A63" s="23"/>
      <c r="B63" s="24" t="s">
        <v>38</v>
      </c>
      <c r="C63" s="112">
        <v>108814.37728299999</v>
      </c>
      <c r="D63" s="112">
        <v>49558.592423000002</v>
      </c>
      <c r="E63" s="113">
        <v>158372.969706</v>
      </c>
      <c r="F63" s="113">
        <v>59255.784859999992</v>
      </c>
      <c r="K63" s="88"/>
      <c r="L63" s="88"/>
    </row>
    <row r="64" spans="1:12" ht="19.95" customHeight="1" x14ac:dyDescent="0.25">
      <c r="A64" s="26"/>
      <c r="B64" s="27" t="s">
        <v>39</v>
      </c>
      <c r="C64" s="114">
        <v>107044.361328</v>
      </c>
      <c r="D64" s="114">
        <v>53202.531267999999</v>
      </c>
      <c r="E64" s="115">
        <v>160246.89259599999</v>
      </c>
      <c r="F64" s="115">
        <v>53841.83006</v>
      </c>
      <c r="K64" s="88"/>
      <c r="L64" s="88"/>
    </row>
    <row r="65" spans="1:12" ht="19.95" customHeight="1" x14ac:dyDescent="0.25">
      <c r="A65" s="23">
        <v>2022</v>
      </c>
      <c r="B65" s="24" t="s">
        <v>27</v>
      </c>
      <c r="C65" s="112">
        <v>108146.021643</v>
      </c>
      <c r="D65" s="112">
        <v>52458.022592000001</v>
      </c>
      <c r="E65" s="113">
        <v>160604.04423500001</v>
      </c>
      <c r="F65" s="113">
        <v>55687.999050999999</v>
      </c>
      <c r="K65" s="88"/>
      <c r="L65" s="88"/>
    </row>
    <row r="66" spans="1:12" ht="19.95" customHeight="1" x14ac:dyDescent="0.25">
      <c r="A66" s="26"/>
      <c r="B66" s="27" t="s">
        <v>29</v>
      </c>
      <c r="C66" s="114">
        <v>115781.33040000001</v>
      </c>
      <c r="D66" s="114">
        <v>49131.549252999997</v>
      </c>
      <c r="E66" s="115">
        <v>164912.87965300001</v>
      </c>
      <c r="F66" s="115">
        <v>66649.781147000002</v>
      </c>
      <c r="K66" s="88"/>
      <c r="L66" s="88"/>
    </row>
    <row r="67" spans="1:12" ht="19.95" customHeight="1" x14ac:dyDescent="0.25">
      <c r="A67" s="23"/>
      <c r="B67" s="24" t="s">
        <v>30</v>
      </c>
      <c r="C67" s="112">
        <v>141964.641711</v>
      </c>
      <c r="D67" s="112">
        <v>55960.992984999997</v>
      </c>
      <c r="E67" s="113">
        <v>197925.63469599999</v>
      </c>
      <c r="F67" s="113">
        <v>86003.648726000014</v>
      </c>
      <c r="K67" s="88"/>
      <c r="L67" s="88"/>
    </row>
    <row r="68" spans="1:12" ht="19.95" customHeight="1" x14ac:dyDescent="0.25">
      <c r="A68" s="27"/>
      <c r="B68" s="27" t="s">
        <v>31</v>
      </c>
      <c r="C68" s="114">
        <v>137713.96974100001</v>
      </c>
      <c r="D68" s="114">
        <v>56372.174854999997</v>
      </c>
      <c r="E68" s="115">
        <v>194086.144596</v>
      </c>
      <c r="F68" s="115">
        <v>81341.794886000018</v>
      </c>
      <c r="H68" s="166"/>
      <c r="K68" s="88"/>
      <c r="L68" s="88"/>
    </row>
    <row r="69" spans="1:12" ht="19.95" customHeight="1" x14ac:dyDescent="0.25">
      <c r="A69" s="23"/>
      <c r="B69" s="24" t="s">
        <v>32</v>
      </c>
      <c r="C69" s="112">
        <v>144371.00280700001</v>
      </c>
      <c r="D69" s="112">
        <v>54837.829729999998</v>
      </c>
      <c r="E69" s="113">
        <v>199208.83253700001</v>
      </c>
      <c r="F69" s="113">
        <v>89533.173077000014</v>
      </c>
      <c r="K69" s="88"/>
      <c r="L69" s="88"/>
    </row>
    <row r="70" spans="1:12" ht="19.95" customHeight="1" x14ac:dyDescent="0.25">
      <c r="A70" s="27"/>
      <c r="B70" s="27" t="s">
        <v>33</v>
      </c>
      <c r="C70" s="114">
        <v>148390.66605599999</v>
      </c>
      <c r="D70" s="114">
        <v>61662.906528</v>
      </c>
      <c r="E70" s="115">
        <v>210053.57258399998</v>
      </c>
      <c r="F70" s="115">
        <v>86727.759527999995</v>
      </c>
      <c r="K70" s="88"/>
      <c r="L70" s="88"/>
    </row>
    <row r="71" spans="1:12" ht="19.95" customHeight="1" x14ac:dyDescent="0.25">
      <c r="A71" s="23"/>
      <c r="B71" s="24" t="s">
        <v>34</v>
      </c>
      <c r="C71" s="112">
        <v>141289.03209200001</v>
      </c>
      <c r="D71" s="112">
        <v>57595.683067999998</v>
      </c>
      <c r="E71" s="113">
        <v>198884.71516000002</v>
      </c>
      <c r="F71" s="113">
        <v>83693.34902400001</v>
      </c>
      <c r="K71" s="88"/>
      <c r="L71" s="88"/>
    </row>
    <row r="72" spans="1:12" ht="19.95" customHeight="1" x14ac:dyDescent="0.25">
      <c r="A72" s="27"/>
      <c r="B72" s="27" t="s">
        <v>35</v>
      </c>
      <c r="C72" s="114">
        <v>133774.823615</v>
      </c>
      <c r="D72" s="114">
        <v>63790.403141000003</v>
      </c>
      <c r="E72" s="115">
        <v>197565.22675600002</v>
      </c>
      <c r="F72" s="115">
        <v>69984.420473999999</v>
      </c>
      <c r="K72" s="88"/>
      <c r="L72" s="88"/>
    </row>
    <row r="73" spans="1:12" ht="19.95" customHeight="1" x14ac:dyDescent="0.25">
      <c r="A73" s="23"/>
      <c r="B73" s="24" t="s">
        <v>36</v>
      </c>
      <c r="C73" s="112">
        <v>125197.22684</v>
      </c>
      <c r="D73" s="112">
        <v>61416.972959999999</v>
      </c>
      <c r="E73" s="113">
        <v>186614.1998</v>
      </c>
      <c r="F73" s="113">
        <v>63780.253880000004</v>
      </c>
      <c r="K73" s="88"/>
      <c r="L73" s="88"/>
    </row>
    <row r="74" spans="1:12" ht="19.95" customHeight="1" x14ac:dyDescent="0.25">
      <c r="A74" s="27"/>
      <c r="B74" s="27" t="s">
        <v>37</v>
      </c>
      <c r="C74" s="114">
        <v>121381.360883</v>
      </c>
      <c r="D74" s="114">
        <v>66242.094465000002</v>
      </c>
      <c r="E74" s="115">
        <v>187623.45534799999</v>
      </c>
      <c r="F74" s="115">
        <v>55139.266417999999</v>
      </c>
      <c r="K74" s="88"/>
      <c r="L74" s="88"/>
    </row>
    <row r="75" spans="1:12" ht="19.95" customHeight="1" x14ac:dyDescent="0.25">
      <c r="A75" s="23"/>
      <c r="B75" s="24" t="s">
        <v>38</v>
      </c>
      <c r="C75" s="112">
        <v>112778.66779199999</v>
      </c>
      <c r="D75" s="112">
        <v>64750.880494999998</v>
      </c>
      <c r="E75" s="113">
        <v>177529.54828699998</v>
      </c>
      <c r="F75" s="113">
        <v>48027.787296999995</v>
      </c>
      <c r="K75" s="88"/>
      <c r="L75" s="88"/>
    </row>
    <row r="76" spans="1:12" ht="19.95" customHeight="1" x14ac:dyDescent="0.25">
      <c r="A76" s="27"/>
      <c r="B76" s="27" t="s">
        <v>39</v>
      </c>
      <c r="C76" s="114">
        <v>109137.15765199999</v>
      </c>
      <c r="D76" s="114">
        <v>64760.099867999998</v>
      </c>
      <c r="E76" s="115">
        <v>173897.25751999998</v>
      </c>
      <c r="F76" s="115">
        <v>44377.057783999997</v>
      </c>
      <c r="K76" s="88"/>
      <c r="L76" s="88"/>
    </row>
    <row r="77" spans="1:12" ht="19.95" customHeight="1" x14ac:dyDescent="0.25">
      <c r="A77" s="23">
        <v>2023</v>
      </c>
      <c r="B77" s="24" t="s">
        <v>27</v>
      </c>
      <c r="C77" s="112">
        <v>105088.29078700001</v>
      </c>
      <c r="D77" s="112">
        <v>66568.720296</v>
      </c>
      <c r="E77" s="113">
        <v>171657.01108299999</v>
      </c>
      <c r="F77" s="113">
        <v>38519.570491000006</v>
      </c>
      <c r="K77" s="88"/>
      <c r="L77" s="88"/>
    </row>
    <row r="78" spans="1:12" ht="19.95" customHeight="1" x14ac:dyDescent="0.25">
      <c r="A78" s="90"/>
      <c r="B78" s="90"/>
      <c r="C78" s="90"/>
      <c r="D78" s="90"/>
      <c r="E78" s="90"/>
      <c r="F78" s="90"/>
      <c r="K78" s="88"/>
      <c r="L78" s="88"/>
    </row>
    <row r="79" spans="1:12" ht="19.95" customHeight="1" x14ac:dyDescent="0.25">
      <c r="A79" s="90"/>
      <c r="B79" s="90"/>
      <c r="C79" s="90"/>
      <c r="D79" s="90"/>
      <c r="E79" s="90"/>
      <c r="F79" s="90"/>
      <c r="K79" s="88"/>
      <c r="L79" s="88"/>
    </row>
    <row r="80" spans="1:12" ht="19.95" customHeight="1" x14ac:dyDescent="0.25">
      <c r="A80" s="90"/>
      <c r="B80" s="90"/>
      <c r="C80" s="90"/>
      <c r="D80" s="90"/>
      <c r="E80" s="90"/>
      <c r="F80" s="90"/>
      <c r="K80" s="88"/>
      <c r="L80" s="88"/>
    </row>
    <row r="81" spans="1:12" ht="19.95" customHeight="1" x14ac:dyDescent="0.25">
      <c r="A81" s="90"/>
      <c r="B81" s="90"/>
      <c r="C81" s="90"/>
      <c r="D81" s="90"/>
      <c r="E81" s="90"/>
      <c r="F81" s="90"/>
      <c r="K81" s="88"/>
      <c r="L81" s="88"/>
    </row>
    <row r="82" spans="1:12" ht="19.95" customHeight="1" x14ac:dyDescent="0.25">
      <c r="A82" s="90"/>
      <c r="B82" s="90"/>
      <c r="C82" s="90"/>
      <c r="D82" s="90"/>
      <c r="E82" s="90"/>
      <c r="F82" s="90"/>
      <c r="K82" s="88"/>
      <c r="L82" s="88"/>
    </row>
    <row r="83" spans="1:12" ht="19.95" customHeight="1" x14ac:dyDescent="0.25">
      <c r="A83" s="90"/>
      <c r="B83" s="90"/>
      <c r="C83" s="90"/>
      <c r="D83" s="90"/>
      <c r="E83" s="90"/>
      <c r="F83" s="90"/>
      <c r="K83" s="88"/>
      <c r="L83" s="88"/>
    </row>
    <row r="84" spans="1:12" ht="19.95" customHeight="1" x14ac:dyDescent="0.25">
      <c r="A84" s="90"/>
      <c r="B84" s="90"/>
      <c r="C84" s="90"/>
      <c r="D84" s="90"/>
      <c r="E84" s="90"/>
      <c r="F84" s="90"/>
      <c r="K84" s="88"/>
      <c r="L84" s="88"/>
    </row>
    <row r="85" spans="1:12" ht="19.95" customHeight="1" x14ac:dyDescent="0.25">
      <c r="A85" s="90"/>
      <c r="B85" s="90"/>
      <c r="C85" s="90"/>
      <c r="D85" s="90"/>
      <c r="E85" s="90"/>
      <c r="F85" s="90"/>
      <c r="K85" s="88"/>
      <c r="L85" s="88"/>
    </row>
    <row r="86" spans="1:12" ht="19.95" customHeight="1" x14ac:dyDescent="0.25">
      <c r="A86" s="90"/>
      <c r="B86" s="90"/>
      <c r="C86" s="90"/>
      <c r="D86" s="90"/>
      <c r="E86" s="90"/>
      <c r="F86" s="90"/>
      <c r="K86" s="88"/>
      <c r="L86" s="88"/>
    </row>
    <row r="87" spans="1:12" ht="19.95" customHeight="1" x14ac:dyDescent="0.25">
      <c r="A87" s="90"/>
      <c r="B87" s="90"/>
      <c r="C87" s="90"/>
      <c r="D87" s="90"/>
      <c r="E87" s="90"/>
      <c r="F87" s="90"/>
      <c r="K87" s="88"/>
      <c r="L87" s="88"/>
    </row>
    <row r="88" spans="1:12" ht="19.95" customHeight="1" x14ac:dyDescent="0.25">
      <c r="A88" s="90"/>
      <c r="B88" s="90"/>
      <c r="C88" s="90"/>
      <c r="D88" s="90"/>
      <c r="E88" s="90"/>
      <c r="F88" s="90"/>
      <c r="K88" s="88"/>
      <c r="L88" s="88"/>
    </row>
    <row r="89" spans="1:12" ht="19.95" customHeight="1" x14ac:dyDescent="0.25">
      <c r="A89" s="90"/>
      <c r="B89" s="90"/>
      <c r="C89" s="90"/>
      <c r="D89" s="90"/>
      <c r="E89" s="90"/>
      <c r="F89" s="90"/>
      <c r="K89" s="88"/>
      <c r="L89" s="88"/>
    </row>
    <row r="90" spans="1:12" ht="19.95" customHeight="1" x14ac:dyDescent="0.25">
      <c r="A90" s="90"/>
      <c r="B90" s="90"/>
      <c r="C90" s="90"/>
      <c r="D90" s="90"/>
      <c r="E90" s="90"/>
      <c r="F90" s="90"/>
      <c r="K90" s="88"/>
      <c r="L90" s="88"/>
    </row>
    <row r="91" spans="1:12" ht="19.95" customHeight="1" x14ac:dyDescent="0.25">
      <c r="A91" s="90"/>
      <c r="B91" s="90"/>
      <c r="C91" s="90"/>
      <c r="D91" s="90"/>
      <c r="E91" s="90"/>
      <c r="F91" s="90"/>
      <c r="K91" s="88"/>
      <c r="L91" s="88"/>
    </row>
    <row r="92" spans="1:12" ht="19.95" customHeight="1" x14ac:dyDescent="0.25">
      <c r="A92" s="90"/>
      <c r="B92" s="90"/>
      <c r="C92" s="90"/>
      <c r="D92" s="90"/>
      <c r="E92" s="90"/>
      <c r="F92" s="90"/>
      <c r="K92" s="88"/>
      <c r="L92" s="88"/>
    </row>
    <row r="93" spans="1:12" ht="19.95" customHeight="1" x14ac:dyDescent="0.25">
      <c r="A93" s="90"/>
      <c r="B93" s="90"/>
      <c r="C93" s="90"/>
      <c r="D93" s="90"/>
      <c r="E93" s="90"/>
      <c r="F93" s="90"/>
      <c r="K93" s="88"/>
      <c r="L93" s="88"/>
    </row>
    <row r="94" spans="1:12" ht="19.95" customHeight="1" x14ac:dyDescent="0.25">
      <c r="A94" s="90"/>
      <c r="B94" s="90"/>
      <c r="C94" s="90"/>
      <c r="D94" s="90"/>
      <c r="E94" s="90"/>
      <c r="F94" s="90"/>
      <c r="K94" s="88"/>
      <c r="L94" s="88"/>
    </row>
    <row r="95" spans="1:12" ht="19.95" customHeight="1" x14ac:dyDescent="0.25">
      <c r="A95" s="90"/>
      <c r="B95" s="90"/>
      <c r="C95" s="90"/>
      <c r="D95" s="90"/>
      <c r="E95" s="90"/>
      <c r="F95" s="90"/>
      <c r="K95" s="88"/>
      <c r="L95" s="88"/>
    </row>
    <row r="96" spans="1:12" ht="19.95" customHeight="1" x14ac:dyDescent="0.25">
      <c r="A96" s="90"/>
      <c r="B96" s="90"/>
      <c r="C96" s="90"/>
      <c r="D96" s="90"/>
      <c r="E96" s="90"/>
      <c r="F96" s="90"/>
      <c r="K96" s="88"/>
      <c r="L96" s="88"/>
    </row>
    <row r="97" spans="1:12" ht="19.95" customHeight="1" x14ac:dyDescent="0.25">
      <c r="A97" s="90"/>
      <c r="B97" s="90"/>
      <c r="C97" s="90"/>
      <c r="D97" s="90"/>
      <c r="E97" s="90"/>
      <c r="F97" s="90"/>
      <c r="K97" s="88"/>
      <c r="L97" s="88"/>
    </row>
    <row r="98" spans="1:12" ht="19.95" customHeight="1" x14ac:dyDescent="0.25">
      <c r="A98" s="90"/>
      <c r="B98" s="90"/>
      <c r="C98" s="90"/>
      <c r="D98" s="90"/>
      <c r="E98" s="90"/>
      <c r="F98" s="90"/>
      <c r="K98" s="88"/>
      <c r="L98" s="88"/>
    </row>
    <row r="99" spans="1:12" ht="19.95" customHeight="1" x14ac:dyDescent="0.25">
      <c r="A99" s="90"/>
      <c r="B99" s="90"/>
      <c r="C99" s="90"/>
      <c r="D99" s="90"/>
      <c r="E99" s="90"/>
      <c r="F99" s="90"/>
      <c r="K99" s="88"/>
      <c r="L99" s="88"/>
    </row>
    <row r="100" spans="1:12" ht="19.95" customHeight="1" x14ac:dyDescent="0.25">
      <c r="A100" s="90"/>
      <c r="B100" s="90"/>
      <c r="C100" s="90"/>
      <c r="D100" s="90"/>
      <c r="E100" s="90"/>
      <c r="F100" s="90"/>
      <c r="K100" s="88"/>
      <c r="L100" s="88"/>
    </row>
    <row r="101" spans="1:12" ht="19.95" customHeight="1" x14ac:dyDescent="0.25">
      <c r="A101" s="90"/>
      <c r="B101" s="90"/>
      <c r="C101" s="90"/>
      <c r="D101" s="90"/>
      <c r="E101" s="90"/>
      <c r="F101" s="90"/>
      <c r="K101" s="88"/>
      <c r="L101" s="88"/>
    </row>
    <row r="102" spans="1:12" ht="19.95" customHeight="1" x14ac:dyDescent="0.25">
      <c r="A102" s="90"/>
      <c r="B102" s="90"/>
      <c r="C102" s="90"/>
      <c r="D102" s="90"/>
      <c r="E102" s="90"/>
      <c r="F102" s="90"/>
      <c r="K102" s="88"/>
      <c r="L102" s="88"/>
    </row>
    <row r="103" spans="1:12" ht="19.95" customHeight="1" x14ac:dyDescent="0.25">
      <c r="A103" s="90"/>
      <c r="B103" s="90"/>
      <c r="C103" s="90"/>
      <c r="D103" s="90"/>
      <c r="E103" s="90"/>
      <c r="F103" s="90"/>
      <c r="K103" s="88"/>
      <c r="L103" s="88"/>
    </row>
    <row r="104" spans="1:12" ht="19.95" customHeight="1" x14ac:dyDescent="0.25">
      <c r="A104" s="90"/>
      <c r="B104" s="90"/>
      <c r="C104" s="90"/>
      <c r="D104" s="90"/>
      <c r="E104" s="90"/>
      <c r="F104" s="90"/>
      <c r="K104" s="88"/>
      <c r="L104" s="88"/>
    </row>
    <row r="105" spans="1:12" ht="19.95" customHeight="1" x14ac:dyDescent="0.25">
      <c r="A105" s="90"/>
      <c r="B105" s="90"/>
      <c r="C105" s="90"/>
      <c r="D105" s="90"/>
      <c r="E105" s="90"/>
      <c r="F105" s="90"/>
      <c r="K105" s="88"/>
      <c r="L105" s="88"/>
    </row>
    <row r="106" spans="1:12" ht="19.95" customHeight="1" x14ac:dyDescent="0.25">
      <c r="A106" s="90"/>
      <c r="B106" s="90"/>
      <c r="C106" s="90"/>
      <c r="D106" s="90"/>
      <c r="E106" s="90"/>
      <c r="F106" s="90"/>
      <c r="K106" s="88"/>
      <c r="L106" s="88"/>
    </row>
    <row r="107" spans="1:12" ht="19.95" customHeight="1" x14ac:dyDescent="0.25">
      <c r="A107" s="90"/>
      <c r="B107" s="90"/>
      <c r="C107" s="90"/>
      <c r="D107" s="90"/>
      <c r="E107" s="90"/>
      <c r="F107" s="90"/>
      <c r="K107" s="88"/>
      <c r="L107" s="88"/>
    </row>
    <row r="108" spans="1:12" ht="19.95" customHeight="1" x14ac:dyDescent="0.25">
      <c r="A108" s="90"/>
      <c r="B108" s="90"/>
      <c r="C108" s="90"/>
      <c r="D108" s="90"/>
      <c r="E108" s="90"/>
      <c r="F108" s="90"/>
      <c r="K108" s="88"/>
      <c r="L108" s="88"/>
    </row>
    <row r="109" spans="1:12" ht="19.95" customHeight="1" x14ac:dyDescent="0.25">
      <c r="A109" s="90"/>
      <c r="B109" s="90"/>
      <c r="C109" s="90"/>
      <c r="D109" s="90"/>
      <c r="E109" s="90"/>
      <c r="F109" s="90"/>
      <c r="K109" s="88"/>
      <c r="L109" s="88"/>
    </row>
    <row r="110" spans="1:12" ht="19.95" customHeight="1" x14ac:dyDescent="0.25">
      <c r="A110" s="90"/>
      <c r="B110" s="90"/>
      <c r="C110" s="90"/>
      <c r="D110" s="90"/>
      <c r="E110" s="90"/>
      <c r="F110" s="90"/>
      <c r="K110" s="88"/>
      <c r="L110" s="88"/>
    </row>
    <row r="111" spans="1:12" ht="19.95" customHeight="1" x14ac:dyDescent="0.25">
      <c r="A111" s="90"/>
      <c r="B111" s="90"/>
      <c r="C111" s="90"/>
      <c r="D111" s="90"/>
      <c r="E111" s="90"/>
      <c r="F111" s="90"/>
      <c r="K111" s="88"/>
      <c r="L111" s="88"/>
    </row>
    <row r="112" spans="1:12" ht="19.95" customHeight="1" x14ac:dyDescent="0.25"/>
    <row r="113" ht="19.95" customHeight="1" x14ac:dyDescent="0.25"/>
    <row r="114" ht="19.95" customHeight="1" x14ac:dyDescent="0.25"/>
    <row r="115" ht="19.95" customHeight="1" x14ac:dyDescent="0.25"/>
    <row r="116" ht="19.95" customHeight="1" x14ac:dyDescent="0.25"/>
    <row r="117" ht="19.95" customHeight="1" x14ac:dyDescent="0.25"/>
    <row r="118" ht="19.95" customHeight="1" x14ac:dyDescent="0.25"/>
    <row r="119" ht="19.95" customHeight="1" x14ac:dyDescent="0.25"/>
    <row r="120" ht="19.95" customHeight="1" x14ac:dyDescent="0.25"/>
    <row r="121" ht="19.95" customHeight="1" x14ac:dyDescent="0.25"/>
    <row r="122" ht="19.95" customHeight="1" x14ac:dyDescent="0.25"/>
    <row r="123" ht="19.95" customHeight="1" x14ac:dyDescent="0.25"/>
    <row r="124" ht="19.95" customHeight="1" x14ac:dyDescent="0.25"/>
    <row r="125" ht="19.95" customHeight="1" x14ac:dyDescent="0.25"/>
    <row r="126" ht="19.95" customHeight="1" x14ac:dyDescent="0.25"/>
    <row r="127" ht="19.95" customHeight="1" x14ac:dyDescent="0.25"/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M79"/>
  <sheetViews>
    <sheetView showGridLines="0" rightToLeft="1" zoomScaleNormal="100" workbookViewId="0">
      <pane ySplit="5" topLeftCell="A27" activePane="bottomLeft" state="frozen"/>
      <selection pane="bottomLeft"/>
    </sheetView>
  </sheetViews>
  <sheetFormatPr defaultColWidth="8.8984375" defaultRowHeight="18" customHeight="1" x14ac:dyDescent="0.6"/>
  <cols>
    <col min="1" max="1" width="8.8984375" style="21" customWidth="1"/>
    <col min="2" max="2" width="11.8984375" style="21" customWidth="1"/>
    <col min="3" max="3" width="11.59765625" style="21" customWidth="1"/>
    <col min="4" max="4" width="16.8984375" style="21" customWidth="1"/>
    <col min="5" max="5" width="11.59765625" style="21" customWidth="1"/>
    <col min="6" max="6" width="17.296875" style="21" customWidth="1"/>
    <col min="7" max="7" width="11.59765625" style="21" customWidth="1"/>
    <col min="8" max="8" width="17.296875" style="21" customWidth="1"/>
    <col min="9" max="9" width="11.59765625" style="21" customWidth="1"/>
    <col min="10" max="10" width="0.8984375" style="21" customWidth="1"/>
    <col min="11" max="11" width="17.8984375" style="21" customWidth="1"/>
    <col min="12" max="261" width="8.8984375" style="21"/>
    <col min="262" max="264" width="25.8984375" style="21" customWidth="1"/>
    <col min="265" max="517" width="8.8984375" style="21"/>
    <col min="518" max="520" width="25.8984375" style="21" customWidth="1"/>
    <col min="521" max="773" width="8.8984375" style="21"/>
    <col min="774" max="776" width="25.8984375" style="21" customWidth="1"/>
    <col min="777" max="1029" width="8.8984375" style="21"/>
    <col min="1030" max="1032" width="25.8984375" style="21" customWidth="1"/>
    <col min="1033" max="1285" width="8.8984375" style="21"/>
    <col min="1286" max="1288" width="25.8984375" style="21" customWidth="1"/>
    <col min="1289" max="1541" width="8.8984375" style="21"/>
    <col min="1542" max="1544" width="25.8984375" style="21" customWidth="1"/>
    <col min="1545" max="1797" width="8.8984375" style="21"/>
    <col min="1798" max="1800" width="25.8984375" style="21" customWidth="1"/>
    <col min="1801" max="2053" width="8.8984375" style="21"/>
    <col min="2054" max="2056" width="25.8984375" style="21" customWidth="1"/>
    <col min="2057" max="2309" width="8.8984375" style="21"/>
    <col min="2310" max="2312" width="25.8984375" style="21" customWidth="1"/>
    <col min="2313" max="2565" width="8.8984375" style="21"/>
    <col min="2566" max="2568" width="25.8984375" style="21" customWidth="1"/>
    <col min="2569" max="2821" width="8.8984375" style="21"/>
    <col min="2822" max="2824" width="25.8984375" style="21" customWidth="1"/>
    <col min="2825" max="3077" width="8.8984375" style="21"/>
    <col min="3078" max="3080" width="25.8984375" style="21" customWidth="1"/>
    <col min="3081" max="3333" width="8.8984375" style="21"/>
    <col min="3334" max="3336" width="25.8984375" style="21" customWidth="1"/>
    <col min="3337" max="3589" width="8.8984375" style="21"/>
    <col min="3590" max="3592" width="25.8984375" style="21" customWidth="1"/>
    <col min="3593" max="3845" width="8.8984375" style="21"/>
    <col min="3846" max="3848" width="25.8984375" style="21" customWidth="1"/>
    <col min="3849" max="4101" width="8.8984375" style="21"/>
    <col min="4102" max="4104" width="25.8984375" style="21" customWidth="1"/>
    <col min="4105" max="4357" width="8.8984375" style="21"/>
    <col min="4358" max="4360" width="25.8984375" style="21" customWidth="1"/>
    <col min="4361" max="4613" width="8.8984375" style="21"/>
    <col min="4614" max="4616" width="25.8984375" style="21" customWidth="1"/>
    <col min="4617" max="4869" width="8.8984375" style="21"/>
    <col min="4870" max="4872" width="25.8984375" style="21" customWidth="1"/>
    <col min="4873" max="5125" width="8.8984375" style="21"/>
    <col min="5126" max="5128" width="25.8984375" style="21" customWidth="1"/>
    <col min="5129" max="5381" width="8.8984375" style="21"/>
    <col min="5382" max="5384" width="25.8984375" style="21" customWidth="1"/>
    <col min="5385" max="5637" width="8.8984375" style="21"/>
    <col min="5638" max="5640" width="25.8984375" style="21" customWidth="1"/>
    <col min="5641" max="5893" width="8.8984375" style="21"/>
    <col min="5894" max="5896" width="25.8984375" style="21" customWidth="1"/>
    <col min="5897" max="6149" width="8.8984375" style="21"/>
    <col min="6150" max="6152" width="25.8984375" style="21" customWidth="1"/>
    <col min="6153" max="6405" width="8.8984375" style="21"/>
    <col min="6406" max="6408" width="25.8984375" style="21" customWidth="1"/>
    <col min="6409" max="6661" width="8.8984375" style="21"/>
    <col min="6662" max="6664" width="25.8984375" style="21" customWidth="1"/>
    <col min="6665" max="6917" width="8.8984375" style="21"/>
    <col min="6918" max="6920" width="25.8984375" style="21" customWidth="1"/>
    <col min="6921" max="7173" width="8.8984375" style="21"/>
    <col min="7174" max="7176" width="25.8984375" style="21" customWidth="1"/>
    <col min="7177" max="7429" width="8.8984375" style="21"/>
    <col min="7430" max="7432" width="25.8984375" style="21" customWidth="1"/>
    <col min="7433" max="7685" width="8.8984375" style="21"/>
    <col min="7686" max="7688" width="25.8984375" style="21" customWidth="1"/>
    <col min="7689" max="7941" width="8.8984375" style="21"/>
    <col min="7942" max="7944" width="25.8984375" style="21" customWidth="1"/>
    <col min="7945" max="8197" width="8.8984375" style="21"/>
    <col min="8198" max="8200" width="25.8984375" style="21" customWidth="1"/>
    <col min="8201" max="8453" width="8.8984375" style="21"/>
    <col min="8454" max="8456" width="25.8984375" style="21" customWidth="1"/>
    <col min="8457" max="8709" width="8.8984375" style="21"/>
    <col min="8710" max="8712" width="25.8984375" style="21" customWidth="1"/>
    <col min="8713" max="8965" width="8.8984375" style="21"/>
    <col min="8966" max="8968" width="25.8984375" style="21" customWidth="1"/>
    <col min="8969" max="9221" width="8.8984375" style="21"/>
    <col min="9222" max="9224" width="25.8984375" style="21" customWidth="1"/>
    <col min="9225" max="9477" width="8.8984375" style="21"/>
    <col min="9478" max="9480" width="25.8984375" style="21" customWidth="1"/>
    <col min="9481" max="9733" width="8.8984375" style="21"/>
    <col min="9734" max="9736" width="25.8984375" style="21" customWidth="1"/>
    <col min="9737" max="9989" width="8.8984375" style="21"/>
    <col min="9990" max="9992" width="25.8984375" style="21" customWidth="1"/>
    <col min="9993" max="10245" width="8.8984375" style="21"/>
    <col min="10246" max="10248" width="25.8984375" style="21" customWidth="1"/>
    <col min="10249" max="10501" width="8.8984375" style="21"/>
    <col min="10502" max="10504" width="25.8984375" style="21" customWidth="1"/>
    <col min="10505" max="10757" width="8.8984375" style="21"/>
    <col min="10758" max="10760" width="25.8984375" style="21" customWidth="1"/>
    <col min="10761" max="11013" width="8.8984375" style="21"/>
    <col min="11014" max="11016" width="25.8984375" style="21" customWidth="1"/>
    <col min="11017" max="11269" width="8.8984375" style="21"/>
    <col min="11270" max="11272" width="25.8984375" style="21" customWidth="1"/>
    <col min="11273" max="11525" width="8.8984375" style="21"/>
    <col min="11526" max="11528" width="25.8984375" style="21" customWidth="1"/>
    <col min="11529" max="11781" width="8.8984375" style="21"/>
    <col min="11782" max="11784" width="25.8984375" style="21" customWidth="1"/>
    <col min="11785" max="12037" width="8.8984375" style="21"/>
    <col min="12038" max="12040" width="25.8984375" style="21" customWidth="1"/>
    <col min="12041" max="12293" width="8.8984375" style="21"/>
    <col min="12294" max="12296" width="25.8984375" style="21" customWidth="1"/>
    <col min="12297" max="12549" width="8.8984375" style="21"/>
    <col min="12550" max="12552" width="25.8984375" style="21" customWidth="1"/>
    <col min="12553" max="12805" width="8.8984375" style="21"/>
    <col min="12806" max="12808" width="25.8984375" style="21" customWidth="1"/>
    <col min="12809" max="13061" width="8.8984375" style="21"/>
    <col min="13062" max="13064" width="25.8984375" style="21" customWidth="1"/>
    <col min="13065" max="13317" width="8.8984375" style="21"/>
    <col min="13318" max="13320" width="25.8984375" style="21" customWidth="1"/>
    <col min="13321" max="13573" width="8.8984375" style="21"/>
    <col min="13574" max="13576" width="25.8984375" style="21" customWidth="1"/>
    <col min="13577" max="13829" width="8.8984375" style="21"/>
    <col min="13830" max="13832" width="25.8984375" style="21" customWidth="1"/>
    <col min="13833" max="14085" width="8.8984375" style="21"/>
    <col min="14086" max="14088" width="25.8984375" style="21" customWidth="1"/>
    <col min="14089" max="14341" width="8.8984375" style="21"/>
    <col min="14342" max="14344" width="25.8984375" style="21" customWidth="1"/>
    <col min="14345" max="14597" width="8.8984375" style="21"/>
    <col min="14598" max="14600" width="25.8984375" style="21" customWidth="1"/>
    <col min="14601" max="14853" width="8.8984375" style="21"/>
    <col min="14854" max="14856" width="25.8984375" style="21" customWidth="1"/>
    <col min="14857" max="15109" width="8.8984375" style="21"/>
    <col min="15110" max="15112" width="25.8984375" style="21" customWidth="1"/>
    <col min="15113" max="15365" width="8.8984375" style="21"/>
    <col min="15366" max="15368" width="25.8984375" style="21" customWidth="1"/>
    <col min="15369" max="15621" width="8.8984375" style="21"/>
    <col min="15622" max="15624" width="25.8984375" style="21" customWidth="1"/>
    <col min="15625" max="15877" width="8.8984375" style="21"/>
    <col min="15878" max="15880" width="25.8984375" style="21" customWidth="1"/>
    <col min="15881" max="16133" width="8.8984375" style="21"/>
    <col min="16134" max="16136" width="25.8984375" style="21" customWidth="1"/>
    <col min="16137" max="16384" width="8.8984375" style="21"/>
  </cols>
  <sheetData>
    <row r="1" spans="1:10" ht="19.2" x14ac:dyDescent="0.6">
      <c r="A1" s="167" t="s">
        <v>20</v>
      </c>
    </row>
    <row r="2" spans="1:10" ht="24" customHeight="1" x14ac:dyDescent="0.6">
      <c r="A2" s="177" t="s">
        <v>269</v>
      </c>
      <c r="B2" s="177"/>
      <c r="C2" s="177"/>
      <c r="D2" s="177"/>
      <c r="E2" s="177"/>
      <c r="F2" s="177"/>
      <c r="G2" s="177"/>
      <c r="H2" s="177"/>
      <c r="I2" s="177"/>
    </row>
    <row r="3" spans="1:10" ht="18" customHeight="1" x14ac:dyDescent="0.6">
      <c r="A3" s="176" t="s">
        <v>21</v>
      </c>
      <c r="B3" s="175" t="s">
        <v>22</v>
      </c>
      <c r="C3" s="179" t="s">
        <v>42</v>
      </c>
      <c r="D3" s="180"/>
      <c r="E3" s="180"/>
      <c r="F3" s="181"/>
      <c r="G3" s="182" t="s">
        <v>43</v>
      </c>
      <c r="H3" s="183"/>
      <c r="I3" s="182" t="s">
        <v>44</v>
      </c>
    </row>
    <row r="4" spans="1:10" ht="19.8" x14ac:dyDescent="0.6">
      <c r="A4" s="176"/>
      <c r="B4" s="175"/>
      <c r="C4" s="178" t="s">
        <v>45</v>
      </c>
      <c r="D4" s="178"/>
      <c r="E4" s="178" t="s">
        <v>301</v>
      </c>
      <c r="F4" s="178"/>
      <c r="G4" s="179"/>
      <c r="H4" s="181"/>
      <c r="I4" s="179"/>
    </row>
    <row r="5" spans="1:10" ht="33.6" customHeight="1" x14ac:dyDescent="0.6">
      <c r="A5" s="176"/>
      <c r="B5" s="175"/>
      <c r="C5" s="80" t="s">
        <v>46</v>
      </c>
      <c r="D5" s="80" t="s">
        <v>47</v>
      </c>
      <c r="E5" s="80" t="s">
        <v>46</v>
      </c>
      <c r="F5" s="80" t="s">
        <v>47</v>
      </c>
      <c r="G5" s="80" t="s">
        <v>46</v>
      </c>
      <c r="H5" s="80" t="s">
        <v>47</v>
      </c>
      <c r="I5" s="22" t="s">
        <v>48</v>
      </c>
    </row>
    <row r="6" spans="1:10" ht="19.5" customHeight="1" x14ac:dyDescent="0.6">
      <c r="A6" s="23">
        <v>2017</v>
      </c>
      <c r="B6" s="24" t="s">
        <v>27</v>
      </c>
      <c r="C6" s="101">
        <v>12610.247431</v>
      </c>
      <c r="D6" s="25">
        <v>18.087002391859389</v>
      </c>
      <c r="E6" s="101">
        <v>54917.527485999999</v>
      </c>
      <c r="F6" s="25">
        <v>78.768751876545622</v>
      </c>
      <c r="G6" s="101">
        <v>2192.166275</v>
      </c>
      <c r="H6" s="25">
        <v>3.1442457315949941</v>
      </c>
      <c r="I6" s="101">
        <v>69719.941191999998</v>
      </c>
      <c r="J6" s="21">
        <v>51084.552911999999</v>
      </c>
    </row>
    <row r="7" spans="1:10" ht="19.5" customHeight="1" x14ac:dyDescent="0.6">
      <c r="A7" s="26" t="s">
        <v>28</v>
      </c>
      <c r="B7" s="27" t="s">
        <v>29</v>
      </c>
      <c r="C7" s="102">
        <v>11374.134248</v>
      </c>
      <c r="D7" s="28">
        <v>17.135461732045702</v>
      </c>
      <c r="E7" s="102">
        <v>53000.595045000002</v>
      </c>
      <c r="F7" s="28">
        <v>79.846927103831433</v>
      </c>
      <c r="G7" s="102">
        <v>2003.0224470000001</v>
      </c>
      <c r="H7" s="28">
        <v>3.0176111641228665</v>
      </c>
      <c r="I7" s="102">
        <v>66377.751740000007</v>
      </c>
      <c r="J7" s="21">
        <v>56119.720207999999</v>
      </c>
    </row>
    <row r="8" spans="1:10" ht="19.5" customHeight="1" x14ac:dyDescent="0.6">
      <c r="A8" s="23" t="s">
        <v>28</v>
      </c>
      <c r="B8" s="24" t="s">
        <v>30</v>
      </c>
      <c r="C8" s="101">
        <v>14047.815173999999</v>
      </c>
      <c r="D8" s="25">
        <v>19.709018584036581</v>
      </c>
      <c r="E8" s="101">
        <v>53953.651302999999</v>
      </c>
      <c r="F8" s="25">
        <v>75.69671888733069</v>
      </c>
      <c r="G8" s="101">
        <v>3274.6100769999998</v>
      </c>
      <c r="H8" s="25">
        <v>4.5942625286327292</v>
      </c>
      <c r="I8" s="101">
        <v>71276.076553999999</v>
      </c>
      <c r="J8" s="21">
        <v>53374.907007999995</v>
      </c>
    </row>
    <row r="9" spans="1:10" ht="19.5" customHeight="1" x14ac:dyDescent="0.6">
      <c r="A9" s="26" t="s">
        <v>28</v>
      </c>
      <c r="B9" s="27" t="s">
        <v>31</v>
      </c>
      <c r="C9" s="102">
        <v>12749.741266000001</v>
      </c>
      <c r="D9" s="28">
        <v>18.987437618176649</v>
      </c>
      <c r="E9" s="102">
        <v>51688.393759999999</v>
      </c>
      <c r="F9" s="28">
        <v>76.976475963394762</v>
      </c>
      <c r="G9" s="102">
        <v>2710.1633510000001</v>
      </c>
      <c r="H9" s="28">
        <v>4.036086418428587</v>
      </c>
      <c r="I9" s="102">
        <v>67148.298376999999</v>
      </c>
      <c r="J9" s="21">
        <v>55901.983741000004</v>
      </c>
    </row>
    <row r="10" spans="1:10" ht="19.5" customHeight="1" x14ac:dyDescent="0.6">
      <c r="A10" s="23" t="s">
        <v>28</v>
      </c>
      <c r="B10" s="24" t="s">
        <v>32</v>
      </c>
      <c r="C10" s="101">
        <v>13449.753026</v>
      </c>
      <c r="D10" s="25">
        <v>21.105116220950521</v>
      </c>
      <c r="E10" s="101">
        <v>47075.390105999999</v>
      </c>
      <c r="F10" s="25">
        <v>73.869875336230891</v>
      </c>
      <c r="G10" s="101">
        <v>3202.3098949999999</v>
      </c>
      <c r="H10" s="25">
        <v>5.0250084428185886</v>
      </c>
      <c r="I10" s="101">
        <v>63727.453027000003</v>
      </c>
      <c r="J10" s="21">
        <v>58806.316251999997</v>
      </c>
    </row>
    <row r="11" spans="1:10" ht="19.5" customHeight="1" x14ac:dyDescent="0.6">
      <c r="A11" s="26" t="s">
        <v>28</v>
      </c>
      <c r="B11" s="27" t="s">
        <v>33</v>
      </c>
      <c r="C11" s="102">
        <v>11246.158012</v>
      </c>
      <c r="D11" s="28">
        <v>19.109047178845969</v>
      </c>
      <c r="E11" s="102">
        <v>45606.980423000001</v>
      </c>
      <c r="F11" s="28">
        <v>77.4936595820446</v>
      </c>
      <c r="G11" s="102">
        <v>1999.3930740000001</v>
      </c>
      <c r="H11" s="28">
        <v>3.3972932391094233</v>
      </c>
      <c r="I11" s="102">
        <v>58852.531509</v>
      </c>
      <c r="J11" s="21">
        <v>65335.385636999999</v>
      </c>
    </row>
    <row r="12" spans="1:10" ht="19.5" customHeight="1" x14ac:dyDescent="0.6">
      <c r="A12" s="23" t="s">
        <v>28</v>
      </c>
      <c r="B12" s="24" t="s">
        <v>34</v>
      </c>
      <c r="C12" s="101">
        <v>13814.852094</v>
      </c>
      <c r="D12" s="25">
        <v>21.533309161853182</v>
      </c>
      <c r="E12" s="101">
        <v>47983.612433000002</v>
      </c>
      <c r="F12" s="25">
        <v>74.792401264367186</v>
      </c>
      <c r="G12" s="101">
        <v>2357.2673679999998</v>
      </c>
      <c r="H12" s="25">
        <v>3.6742895737796335</v>
      </c>
      <c r="I12" s="101">
        <v>64155.731894999997</v>
      </c>
      <c r="J12" s="21">
        <v>71936.947878999999</v>
      </c>
    </row>
    <row r="13" spans="1:10" ht="19.5" customHeight="1" x14ac:dyDescent="0.6">
      <c r="A13" s="26" t="s">
        <v>28</v>
      </c>
      <c r="B13" s="27" t="s">
        <v>35</v>
      </c>
      <c r="C13" s="102">
        <v>15243.525427</v>
      </c>
      <c r="D13" s="28">
        <v>22.377852637581462</v>
      </c>
      <c r="E13" s="102">
        <v>50304.497692999998</v>
      </c>
      <c r="F13" s="28">
        <v>73.848181759031277</v>
      </c>
      <c r="G13" s="102">
        <v>2570.7802069999998</v>
      </c>
      <c r="H13" s="28">
        <v>3.7739656033872651</v>
      </c>
      <c r="I13" s="102">
        <v>68118.803327000001</v>
      </c>
      <c r="J13" s="21">
        <v>65814.212536999999</v>
      </c>
    </row>
    <row r="14" spans="1:10" ht="19.5" customHeight="1" x14ac:dyDescent="0.6">
      <c r="A14" s="23" t="s">
        <v>28</v>
      </c>
      <c r="B14" s="24" t="s">
        <v>36</v>
      </c>
      <c r="C14" s="101">
        <v>11171.89573</v>
      </c>
      <c r="D14" s="25">
        <v>17.452284613348393</v>
      </c>
      <c r="E14" s="101">
        <v>51118.808144000002</v>
      </c>
      <c r="F14" s="25">
        <v>79.855738935028498</v>
      </c>
      <c r="G14" s="101">
        <v>1723.240303</v>
      </c>
      <c r="H14" s="25">
        <v>2.6919764516231055</v>
      </c>
      <c r="I14" s="101">
        <v>64013.944176999998</v>
      </c>
      <c r="J14" s="21">
        <v>74775.764345999996</v>
      </c>
    </row>
    <row r="15" spans="1:10" ht="19.5" customHeight="1" x14ac:dyDescent="0.6">
      <c r="A15" s="26" t="s">
        <v>28</v>
      </c>
      <c r="B15" s="27" t="s">
        <v>37</v>
      </c>
      <c r="C15" s="102">
        <v>14806.489459</v>
      </c>
      <c r="D15" s="28">
        <v>19.263617337010487</v>
      </c>
      <c r="E15" s="102">
        <v>58918.344124000003</v>
      </c>
      <c r="F15" s="28">
        <v>76.654256127211042</v>
      </c>
      <c r="G15" s="102">
        <v>3137.6227250000002</v>
      </c>
      <c r="H15" s="28">
        <v>4.0821265357784693</v>
      </c>
      <c r="I15" s="102">
        <v>76862.456307999993</v>
      </c>
      <c r="J15" s="21">
        <v>71710.191537000006</v>
      </c>
    </row>
    <row r="16" spans="1:10" ht="19.5" customHeight="1" x14ac:dyDescent="0.6">
      <c r="A16" s="23" t="s">
        <v>28</v>
      </c>
      <c r="B16" s="24" t="s">
        <v>38</v>
      </c>
      <c r="C16" s="101">
        <v>15272.584158</v>
      </c>
      <c r="D16" s="25">
        <v>18.92853489471738</v>
      </c>
      <c r="E16" s="101">
        <v>61724.832649999997</v>
      </c>
      <c r="F16" s="25">
        <v>76.500521234588277</v>
      </c>
      <c r="G16" s="101">
        <v>3688.089191</v>
      </c>
      <c r="H16" s="25">
        <v>4.5709438706943342</v>
      </c>
      <c r="I16" s="101">
        <v>80685.505999000001</v>
      </c>
      <c r="J16" s="21">
        <v>82192.312768000003</v>
      </c>
    </row>
    <row r="17" spans="1:10" ht="19.5" customHeight="1" x14ac:dyDescent="0.6">
      <c r="A17" s="26" t="s">
        <v>28</v>
      </c>
      <c r="B17" s="27" t="s">
        <v>39</v>
      </c>
      <c r="C17" s="102">
        <v>15345.073621</v>
      </c>
      <c r="D17" s="28">
        <v>18.957924374508607</v>
      </c>
      <c r="E17" s="102">
        <v>62109.650191000001</v>
      </c>
      <c r="F17" s="28">
        <v>76.732773027349566</v>
      </c>
      <c r="G17" s="102">
        <v>3488.0699129999998</v>
      </c>
      <c r="H17" s="28">
        <v>4.3093025981418212</v>
      </c>
      <c r="I17" s="102">
        <v>80942.793724999996</v>
      </c>
      <c r="J17" s="21">
        <v>84787.961597000001</v>
      </c>
    </row>
    <row r="18" spans="1:10" ht="19.5" customHeight="1" x14ac:dyDescent="0.6">
      <c r="A18" s="23">
        <v>2018</v>
      </c>
      <c r="B18" s="24" t="s">
        <v>27</v>
      </c>
      <c r="C18" s="101">
        <v>15836.210406</v>
      </c>
      <c r="D18" s="25">
        <v>18.799251193137401</v>
      </c>
      <c r="E18" s="101">
        <v>66197.455090000003</v>
      </c>
      <c r="F18" s="25">
        <v>78.583357677026186</v>
      </c>
      <c r="G18" s="101">
        <v>2204.8514709999999</v>
      </c>
      <c r="H18" s="25">
        <v>2.6173911298364132</v>
      </c>
      <c r="I18" s="101">
        <v>84238.516967000003</v>
      </c>
      <c r="J18" s="21">
        <v>91766.679799000005</v>
      </c>
    </row>
    <row r="19" spans="1:10" ht="18" customHeight="1" x14ac:dyDescent="0.6">
      <c r="A19" s="26" t="s">
        <v>28</v>
      </c>
      <c r="B19" s="27" t="s">
        <v>29</v>
      </c>
      <c r="C19" s="102">
        <v>16249.774884</v>
      </c>
      <c r="D19" s="28">
        <v>20.954014751285804</v>
      </c>
      <c r="E19" s="102">
        <v>59262.583508999996</v>
      </c>
      <c r="F19" s="28">
        <v>76.418846286270366</v>
      </c>
      <c r="G19" s="102">
        <v>2037.338297</v>
      </c>
      <c r="H19" s="28">
        <v>2.6271389624438259</v>
      </c>
      <c r="I19" s="102">
        <v>77549.696689999997</v>
      </c>
    </row>
    <row r="20" spans="1:10" ht="18" customHeight="1" x14ac:dyDescent="0.6">
      <c r="A20" s="23" t="s">
        <v>28</v>
      </c>
      <c r="B20" s="24" t="s">
        <v>30</v>
      </c>
      <c r="C20" s="101">
        <v>17335.486095</v>
      </c>
      <c r="D20" s="25">
        <v>21.026274711903252</v>
      </c>
      <c r="E20" s="101">
        <v>62187.504972000002</v>
      </c>
      <c r="F20" s="25">
        <v>75.427453030362884</v>
      </c>
      <c r="G20" s="101">
        <v>2923.7872259999999</v>
      </c>
      <c r="H20" s="25">
        <v>3.5462722577338588</v>
      </c>
      <c r="I20" s="101">
        <v>82446.778292999996</v>
      </c>
    </row>
    <row r="21" spans="1:10" ht="18" customHeight="1" x14ac:dyDescent="0.6">
      <c r="A21" s="26" t="s">
        <v>28</v>
      </c>
      <c r="B21" s="27" t="s">
        <v>31</v>
      </c>
      <c r="C21" s="102">
        <v>17262.061586</v>
      </c>
      <c r="D21" s="28">
        <v>19.254881694309432</v>
      </c>
      <c r="E21" s="102">
        <v>68776.560266</v>
      </c>
      <c r="F21" s="28">
        <v>76.716475877794537</v>
      </c>
      <c r="G21" s="102">
        <v>3611.690521</v>
      </c>
      <c r="H21" s="28">
        <v>4.0286424278960276</v>
      </c>
      <c r="I21" s="102">
        <v>89650.312372999993</v>
      </c>
    </row>
    <row r="22" spans="1:10" ht="18" customHeight="1" x14ac:dyDescent="0.6">
      <c r="A22" s="23" t="s">
        <v>28</v>
      </c>
      <c r="B22" s="24" t="s">
        <v>32</v>
      </c>
      <c r="C22" s="101">
        <v>18866.743524000001</v>
      </c>
      <c r="D22" s="25">
        <v>19.571418485122287</v>
      </c>
      <c r="E22" s="101">
        <v>74400.369154</v>
      </c>
      <c r="F22" s="25">
        <v>77.179231185721903</v>
      </c>
      <c r="G22" s="101">
        <v>3132.3564679999999</v>
      </c>
      <c r="H22" s="25">
        <v>3.2493503291558055</v>
      </c>
      <c r="I22" s="101">
        <v>96399.469146000003</v>
      </c>
    </row>
    <row r="23" spans="1:10" ht="18" customHeight="1" x14ac:dyDescent="0.6">
      <c r="A23" s="26" t="s">
        <v>28</v>
      </c>
      <c r="B23" s="27" t="s">
        <v>33</v>
      </c>
      <c r="C23" s="102">
        <v>15977.674000000001</v>
      </c>
      <c r="D23" s="28">
        <v>16.810774665485454</v>
      </c>
      <c r="E23" s="102">
        <v>77159.593408999994</v>
      </c>
      <c r="F23" s="28">
        <v>81.182814099172091</v>
      </c>
      <c r="G23" s="102">
        <v>1906.978427</v>
      </c>
      <c r="H23" s="28">
        <v>2.0064112353424473</v>
      </c>
      <c r="I23" s="102">
        <v>95044.245836000002</v>
      </c>
    </row>
    <row r="24" spans="1:10" ht="18" customHeight="1" x14ac:dyDescent="0.6">
      <c r="A24" s="23" t="s">
        <v>28</v>
      </c>
      <c r="B24" s="24" t="s">
        <v>34</v>
      </c>
      <c r="C24" s="101">
        <v>18489.068057</v>
      </c>
      <c r="D24" s="25">
        <v>18.752189529840098</v>
      </c>
      <c r="E24" s="101">
        <v>77055.971483999994</v>
      </c>
      <c r="F24" s="25">
        <v>78.152569789846922</v>
      </c>
      <c r="G24" s="101">
        <v>3051.8097899999998</v>
      </c>
      <c r="H24" s="25">
        <v>3.0952406803129717</v>
      </c>
      <c r="I24" s="101">
        <v>98596.849331000005</v>
      </c>
    </row>
    <row r="25" spans="1:10" ht="18" customHeight="1" x14ac:dyDescent="0.6">
      <c r="A25" s="26" t="s">
        <v>28</v>
      </c>
      <c r="B25" s="27" t="s">
        <v>35</v>
      </c>
      <c r="C25" s="102">
        <v>14684.771129999999</v>
      </c>
      <c r="D25" s="28">
        <v>15.865504513305307</v>
      </c>
      <c r="E25" s="102">
        <v>75918.928935999997</v>
      </c>
      <c r="F25" s="28">
        <v>82.023212960991714</v>
      </c>
      <c r="G25" s="102">
        <v>1954.1578810000001</v>
      </c>
      <c r="H25" s="28">
        <v>2.1112825257029821</v>
      </c>
      <c r="I25" s="102">
        <v>92557.857946999997</v>
      </c>
    </row>
    <row r="26" spans="1:10" ht="18" customHeight="1" x14ac:dyDescent="0.6">
      <c r="A26" s="23" t="s">
        <v>28</v>
      </c>
      <c r="B26" s="24" t="s">
        <v>36</v>
      </c>
      <c r="C26" s="101">
        <v>16366.664906</v>
      </c>
      <c r="D26" s="25">
        <v>16.824815979668401</v>
      </c>
      <c r="E26" s="101">
        <v>77966.245150000002</v>
      </c>
      <c r="F26" s="25">
        <v>80.148749596111742</v>
      </c>
      <c r="G26" s="101">
        <v>2944.0225759999998</v>
      </c>
      <c r="H26" s="25">
        <v>3.0264344242198491</v>
      </c>
      <c r="I26" s="101">
        <v>97276.932631999996</v>
      </c>
    </row>
    <row r="27" spans="1:10" ht="18" customHeight="1" x14ac:dyDescent="0.6">
      <c r="A27" s="26" t="s">
        <v>28</v>
      </c>
      <c r="B27" s="27" t="s">
        <v>37</v>
      </c>
      <c r="C27" s="102">
        <v>17162.441709999999</v>
      </c>
      <c r="D27" s="28">
        <v>16.206270301844178</v>
      </c>
      <c r="E27" s="102">
        <v>85877.322027000002</v>
      </c>
      <c r="F27" s="28">
        <v>81.092837317964523</v>
      </c>
      <c r="G27" s="102">
        <v>2860.2452739999999</v>
      </c>
      <c r="H27" s="28">
        <v>2.7008923801913007</v>
      </c>
      <c r="I27" s="102">
        <v>105900.009011</v>
      </c>
    </row>
    <row r="28" spans="1:10" ht="18" customHeight="1" x14ac:dyDescent="0.6">
      <c r="A28" s="23" t="s">
        <v>28</v>
      </c>
      <c r="B28" s="24" t="s">
        <v>38</v>
      </c>
      <c r="C28" s="101">
        <v>17311.101903999999</v>
      </c>
      <c r="D28" s="25">
        <v>18.44417856765229</v>
      </c>
      <c r="E28" s="101">
        <v>73665.270625000005</v>
      </c>
      <c r="F28" s="25">
        <v>78.486939374320428</v>
      </c>
      <c r="G28" s="101">
        <v>2880.3521850000002</v>
      </c>
      <c r="H28" s="25">
        <v>3.068882058027278</v>
      </c>
      <c r="I28" s="101">
        <v>93856.724713999996</v>
      </c>
    </row>
    <row r="29" spans="1:10" ht="18" customHeight="1" x14ac:dyDescent="0.6">
      <c r="A29" s="26" t="s">
        <v>28</v>
      </c>
      <c r="B29" s="27" t="s">
        <v>39</v>
      </c>
      <c r="C29" s="102">
        <v>18227.505478999999</v>
      </c>
      <c r="D29" s="28">
        <v>20.166941475121746</v>
      </c>
      <c r="E29" s="102">
        <v>69974.597704</v>
      </c>
      <c r="F29" s="28">
        <v>77.420007815527839</v>
      </c>
      <c r="G29" s="102">
        <v>2180.9898680000001</v>
      </c>
      <c r="H29" s="28">
        <v>2.4130507093504137</v>
      </c>
      <c r="I29" s="102">
        <v>90383.093051000003</v>
      </c>
    </row>
    <row r="30" spans="1:10" ht="18" customHeight="1" x14ac:dyDescent="0.6">
      <c r="A30" s="23" t="s">
        <v>40</v>
      </c>
      <c r="B30" s="24" t="s">
        <v>27</v>
      </c>
      <c r="C30" s="101">
        <v>16809.362083</v>
      </c>
      <c r="D30" s="25">
        <v>20.300125831542619</v>
      </c>
      <c r="E30" s="101">
        <v>63404.694810000001</v>
      </c>
      <c r="F30" s="25">
        <v>76.571810197085227</v>
      </c>
      <c r="G30" s="101">
        <v>2590.1691620000001</v>
      </c>
      <c r="H30" s="25">
        <v>3.1280639713721436</v>
      </c>
      <c r="I30" s="101">
        <v>82804.226055000006</v>
      </c>
    </row>
    <row r="31" spans="1:10" ht="18" customHeight="1" x14ac:dyDescent="0.6">
      <c r="A31" s="26" t="s">
        <v>28</v>
      </c>
      <c r="B31" s="27" t="s">
        <v>29</v>
      </c>
      <c r="C31" s="102">
        <v>15012.304722999999</v>
      </c>
      <c r="D31" s="28">
        <v>19.182693976126146</v>
      </c>
      <c r="E31" s="102">
        <v>59728.440519000003</v>
      </c>
      <c r="F31" s="28">
        <v>76.320885919125374</v>
      </c>
      <c r="G31" s="102">
        <v>3518.8815949999998</v>
      </c>
      <c r="H31" s="28">
        <v>4.4964201047484735</v>
      </c>
      <c r="I31" s="102">
        <v>78259.626837000003</v>
      </c>
    </row>
    <row r="32" spans="1:10" ht="18" customHeight="1" x14ac:dyDescent="0.6">
      <c r="A32" s="23" t="s">
        <v>28</v>
      </c>
      <c r="B32" s="24" t="s">
        <v>30</v>
      </c>
      <c r="C32" s="101">
        <v>16799.567083000002</v>
      </c>
      <c r="D32" s="25">
        <v>19.085337039460175</v>
      </c>
      <c r="E32" s="101">
        <v>66714.560580999998</v>
      </c>
      <c r="F32" s="25">
        <v>75.791826529644936</v>
      </c>
      <c r="G32" s="101">
        <v>4509.2960160000002</v>
      </c>
      <c r="H32" s="25">
        <v>5.1228364308948908</v>
      </c>
      <c r="I32" s="101">
        <v>88023.423680000007</v>
      </c>
    </row>
    <row r="33" spans="1:9" ht="18" customHeight="1" x14ac:dyDescent="0.6">
      <c r="A33" s="26" t="s">
        <v>28</v>
      </c>
      <c r="B33" s="27" t="s">
        <v>31</v>
      </c>
      <c r="C33" s="102">
        <v>16564.169161000002</v>
      </c>
      <c r="D33" s="28">
        <v>18.666737696026146</v>
      </c>
      <c r="E33" s="102">
        <v>68173.435414000007</v>
      </c>
      <c r="F33" s="28">
        <v>76.827012833602964</v>
      </c>
      <c r="G33" s="102">
        <v>3998.6782760000001</v>
      </c>
      <c r="H33" s="28">
        <v>4.5062494703708866</v>
      </c>
      <c r="I33" s="102">
        <v>88736.282850999996</v>
      </c>
    </row>
    <row r="34" spans="1:9" ht="18" customHeight="1" x14ac:dyDescent="0.6">
      <c r="A34" s="23" t="s">
        <v>28</v>
      </c>
      <c r="B34" s="24" t="s">
        <v>32</v>
      </c>
      <c r="C34" s="101">
        <v>15781.071212999999</v>
      </c>
      <c r="D34" s="25">
        <v>18.200316675064581</v>
      </c>
      <c r="E34" s="101">
        <v>68142.849273999993</v>
      </c>
      <c r="F34" s="25">
        <v>78.589179352180821</v>
      </c>
      <c r="G34" s="101">
        <v>2783.7533119999998</v>
      </c>
      <c r="H34" s="25">
        <v>3.2105039727546067</v>
      </c>
      <c r="I34" s="101">
        <v>86707.673798999997</v>
      </c>
    </row>
    <row r="35" spans="1:9" ht="18" customHeight="1" x14ac:dyDescent="0.6">
      <c r="A35" s="26" t="s">
        <v>28</v>
      </c>
      <c r="B35" s="27" t="s">
        <v>33</v>
      </c>
      <c r="C35" s="102">
        <v>14626.597575</v>
      </c>
      <c r="D35" s="28">
        <v>18.952985481900107</v>
      </c>
      <c r="E35" s="102">
        <v>59505.333743000003</v>
      </c>
      <c r="F35" s="28">
        <v>77.106361937130103</v>
      </c>
      <c r="G35" s="102">
        <v>3041.1219139999998</v>
      </c>
      <c r="H35" s="28">
        <v>3.9406525809697923</v>
      </c>
      <c r="I35" s="102">
        <v>77173.053232000006</v>
      </c>
    </row>
    <row r="36" spans="1:9" ht="18" customHeight="1" x14ac:dyDescent="0.6">
      <c r="A36" s="23" t="s">
        <v>28</v>
      </c>
      <c r="B36" s="24" t="s">
        <v>34</v>
      </c>
      <c r="C36" s="101">
        <v>15791.68132</v>
      </c>
      <c r="D36" s="25">
        <v>19.281416981560952</v>
      </c>
      <c r="E36" s="101">
        <v>62897.880581999998</v>
      </c>
      <c r="F36" s="25">
        <v>76.79741239598215</v>
      </c>
      <c r="G36" s="101">
        <v>3211.4795779999999</v>
      </c>
      <c r="H36" s="25">
        <v>3.9211706224569003</v>
      </c>
      <c r="I36" s="101">
        <v>81901.04148</v>
      </c>
    </row>
    <row r="37" spans="1:9" ht="18" customHeight="1" x14ac:dyDescent="0.6">
      <c r="A37" s="26" t="s">
        <v>28</v>
      </c>
      <c r="B37" s="27" t="s">
        <v>35</v>
      </c>
      <c r="C37" s="102">
        <v>14399.789290999999</v>
      </c>
      <c r="D37" s="28">
        <v>18.78817082623554</v>
      </c>
      <c r="E37" s="102">
        <v>59843.640958999997</v>
      </c>
      <c r="F37" s="28">
        <v>78.081180667298284</v>
      </c>
      <c r="G37" s="102">
        <v>2399.4181899999999</v>
      </c>
      <c r="H37" s="28">
        <v>3.1306485064661826</v>
      </c>
      <c r="I37" s="102">
        <v>76642.848440000002</v>
      </c>
    </row>
    <row r="38" spans="1:9" ht="18" customHeight="1" x14ac:dyDescent="0.6">
      <c r="A38" s="23" t="s">
        <v>28</v>
      </c>
      <c r="B38" s="24" t="s">
        <v>36</v>
      </c>
      <c r="C38" s="101">
        <v>15880.650005</v>
      </c>
      <c r="D38" s="25">
        <v>20.536252098150438</v>
      </c>
      <c r="E38" s="101">
        <v>57263.223791999997</v>
      </c>
      <c r="F38" s="25">
        <v>74.050621314307989</v>
      </c>
      <c r="G38" s="101">
        <v>4185.9618959999998</v>
      </c>
      <c r="H38" s="25">
        <v>5.4131265875415782</v>
      </c>
      <c r="I38" s="101">
        <v>77329.835693000001</v>
      </c>
    </row>
    <row r="39" spans="1:9" ht="18" customHeight="1" x14ac:dyDescent="0.6">
      <c r="A39" s="26" t="s">
        <v>28</v>
      </c>
      <c r="B39" s="27" t="s">
        <v>37</v>
      </c>
      <c r="C39" s="102">
        <v>15927.072399000001</v>
      </c>
      <c r="D39" s="28">
        <v>20.748691177392921</v>
      </c>
      <c r="E39" s="102">
        <v>57816.935870000001</v>
      </c>
      <c r="F39" s="28">
        <v>75.319915495899991</v>
      </c>
      <c r="G39" s="102">
        <v>3017.8089599999998</v>
      </c>
      <c r="H39" s="28">
        <v>3.9313933267070911</v>
      </c>
      <c r="I39" s="102">
        <v>76761.817228999993</v>
      </c>
    </row>
    <row r="40" spans="1:9" ht="18" customHeight="1" x14ac:dyDescent="0.6">
      <c r="A40" s="23" t="s">
        <v>28</v>
      </c>
      <c r="B40" s="24" t="s">
        <v>38</v>
      </c>
      <c r="C40" s="101">
        <v>14747.665518</v>
      </c>
      <c r="D40" s="25">
        <v>18.244431207016827</v>
      </c>
      <c r="E40" s="101">
        <v>62463.597029999997</v>
      </c>
      <c r="F40" s="25">
        <v>77.2741148465648</v>
      </c>
      <c r="G40" s="101">
        <v>3622.5291480000001</v>
      </c>
      <c r="H40" s="25">
        <v>4.481453946418374</v>
      </c>
      <c r="I40" s="101">
        <v>80833.791696</v>
      </c>
    </row>
    <row r="41" spans="1:9" ht="18" customHeight="1" x14ac:dyDescent="0.6">
      <c r="A41" s="26" t="s">
        <v>28</v>
      </c>
      <c r="B41" s="27" t="s">
        <v>39</v>
      </c>
      <c r="C41" s="102">
        <v>14992.337121</v>
      </c>
      <c r="D41" s="28">
        <v>17.465699886290459</v>
      </c>
      <c r="E41" s="102">
        <v>65873.536108</v>
      </c>
      <c r="F41" s="28">
        <v>76.741031289877043</v>
      </c>
      <c r="G41" s="102">
        <v>4972.8690980000001</v>
      </c>
      <c r="H41" s="28">
        <v>5.7932688238324959</v>
      </c>
      <c r="I41" s="102">
        <v>85838.742327</v>
      </c>
    </row>
    <row r="42" spans="1:9" ht="18" customHeight="1" x14ac:dyDescent="0.6">
      <c r="A42" s="23">
        <v>2020</v>
      </c>
      <c r="B42" s="24" t="s">
        <v>27</v>
      </c>
      <c r="C42" s="101">
        <v>13665.336098</v>
      </c>
      <c r="D42" s="25">
        <v>16.609399934824008</v>
      </c>
      <c r="E42" s="101">
        <v>65303.139630999998</v>
      </c>
      <c r="F42" s="25">
        <v>79.372066325516755</v>
      </c>
      <c r="G42" s="101">
        <v>3306.2370940000001</v>
      </c>
      <c r="H42" s="25">
        <v>4.0185337396592375</v>
      </c>
      <c r="I42" s="101">
        <v>82274.712822999994</v>
      </c>
    </row>
    <row r="43" spans="1:9" ht="18" customHeight="1" x14ac:dyDescent="0.6">
      <c r="A43" s="26" t="s">
        <v>28</v>
      </c>
      <c r="B43" s="27" t="s">
        <v>29</v>
      </c>
      <c r="C43" s="102">
        <v>13245.401425</v>
      </c>
      <c r="D43" s="28">
        <v>20.745821760966109</v>
      </c>
      <c r="E43" s="102">
        <v>47818.035559000004</v>
      </c>
      <c r="F43" s="28">
        <v>74.895762750848718</v>
      </c>
      <c r="G43" s="102">
        <v>2782.6790080000001</v>
      </c>
      <c r="H43" s="28">
        <v>4.3584154881851749</v>
      </c>
      <c r="I43" s="102">
        <v>63846.115991999999</v>
      </c>
    </row>
    <row r="44" spans="1:9" ht="18" customHeight="1" x14ac:dyDescent="0.6">
      <c r="A44" s="23" t="s">
        <v>28</v>
      </c>
      <c r="B44" s="24" t="s">
        <v>30</v>
      </c>
      <c r="C44" s="101">
        <v>13621.355856</v>
      </c>
      <c r="D44" s="25">
        <v>29.90264458831798</v>
      </c>
      <c r="E44" s="101">
        <v>29892.687870999998</v>
      </c>
      <c r="F44" s="25">
        <v>65.622719988062002</v>
      </c>
      <c r="G44" s="101">
        <v>2038.3013699999999</v>
      </c>
      <c r="H44" s="25">
        <v>4.4746354236200219</v>
      </c>
      <c r="I44" s="101">
        <v>45552.345096999998</v>
      </c>
    </row>
    <row r="45" spans="1:9" ht="18" customHeight="1" x14ac:dyDescent="0.6">
      <c r="A45" s="26" t="s">
        <v>28</v>
      </c>
      <c r="B45" s="27" t="s">
        <v>31</v>
      </c>
      <c r="C45" s="102">
        <v>11595.212407000001</v>
      </c>
      <c r="D45" s="28">
        <v>30.402891627906058</v>
      </c>
      <c r="E45" s="102">
        <v>24727.512382000001</v>
      </c>
      <c r="F45" s="28">
        <v>64.836059296662711</v>
      </c>
      <c r="G45" s="102">
        <v>1815.793576</v>
      </c>
      <c r="H45" s="28">
        <v>4.7610490754312238</v>
      </c>
      <c r="I45" s="102">
        <v>38138.518365000004</v>
      </c>
    </row>
    <row r="46" spans="1:9" ht="18" customHeight="1" x14ac:dyDescent="0.6">
      <c r="A46" s="23" t="s">
        <v>28</v>
      </c>
      <c r="B46" s="24" t="s">
        <v>32</v>
      </c>
      <c r="C46" s="101">
        <v>10523.686517</v>
      </c>
      <c r="D46" s="25">
        <v>28.186994962939565</v>
      </c>
      <c r="E46" s="101">
        <v>24389.752505</v>
      </c>
      <c r="F46" s="25">
        <v>65.326331214373411</v>
      </c>
      <c r="G46" s="101">
        <v>2421.816229</v>
      </c>
      <c r="H46" s="25">
        <v>6.4866738226870249</v>
      </c>
      <c r="I46" s="101">
        <v>37335.255251000002</v>
      </c>
    </row>
    <row r="47" spans="1:9" ht="18" customHeight="1" x14ac:dyDescent="0.6">
      <c r="A47" s="26" t="s">
        <v>28</v>
      </c>
      <c r="B47" s="27" t="s">
        <v>33</v>
      </c>
      <c r="C47" s="102">
        <v>13555.394713</v>
      </c>
      <c r="D47" s="28">
        <v>30.680704532013571</v>
      </c>
      <c r="E47" s="102">
        <v>27375.148475999998</v>
      </c>
      <c r="F47" s="28">
        <v>61.95974810727428</v>
      </c>
      <c r="G47" s="102">
        <v>3251.6062099999999</v>
      </c>
      <c r="H47" s="28">
        <v>7.359547360712142</v>
      </c>
      <c r="I47" s="102">
        <v>44182.149399000002</v>
      </c>
    </row>
    <row r="48" spans="1:9" ht="18" customHeight="1" x14ac:dyDescent="0.6">
      <c r="A48" s="23" t="s">
        <v>28</v>
      </c>
      <c r="B48" s="24" t="s">
        <v>34</v>
      </c>
      <c r="C48" s="101">
        <v>14436.988926</v>
      </c>
      <c r="D48" s="25">
        <v>28.260967558764101</v>
      </c>
      <c r="E48" s="101">
        <v>33468.448402000002</v>
      </c>
      <c r="F48" s="25">
        <v>65.515789987736412</v>
      </c>
      <c r="G48" s="101">
        <v>3179.1155840000001</v>
      </c>
      <c r="H48" s="25">
        <v>6.2232424534995019</v>
      </c>
      <c r="I48" s="101">
        <v>51084.552911999999</v>
      </c>
    </row>
    <row r="49" spans="1:13" ht="18" customHeight="1" x14ac:dyDescent="0.6">
      <c r="A49" s="26" t="s">
        <v>28</v>
      </c>
      <c r="B49" s="27" t="s">
        <v>35</v>
      </c>
      <c r="C49" s="102">
        <v>15473.537805</v>
      </c>
      <c r="D49" s="28">
        <v>27.572371614914449</v>
      </c>
      <c r="E49" s="102">
        <v>38021.458642999998</v>
      </c>
      <c r="F49" s="28">
        <v>67.750620462965088</v>
      </c>
      <c r="G49" s="102">
        <v>2624.7237599999999</v>
      </c>
      <c r="H49" s="28">
        <v>4.6770079221204659</v>
      </c>
      <c r="I49" s="102">
        <v>56119.720207999999</v>
      </c>
    </row>
    <row r="50" spans="1:13" ht="18" customHeight="1" x14ac:dyDescent="0.6">
      <c r="A50" s="23" t="s">
        <v>28</v>
      </c>
      <c r="B50" s="24" t="s">
        <v>36</v>
      </c>
      <c r="C50" s="101">
        <v>15868.172477</v>
      </c>
      <c r="D50" s="25">
        <v>29.729648942754373</v>
      </c>
      <c r="E50" s="101">
        <v>35072.322852999998</v>
      </c>
      <c r="F50" s="25">
        <v>65.70938446364552</v>
      </c>
      <c r="G50" s="101">
        <v>2434.4116779999999</v>
      </c>
      <c r="H50" s="25">
        <v>4.5609665936001029</v>
      </c>
      <c r="I50" s="101">
        <v>53374.907008000002</v>
      </c>
    </row>
    <row r="51" spans="1:13" ht="18" customHeight="1" x14ac:dyDescent="0.6">
      <c r="A51" s="26" t="s">
        <v>28</v>
      </c>
      <c r="B51" s="27" t="s">
        <v>37</v>
      </c>
      <c r="C51" s="102">
        <v>15520.342569</v>
      </c>
      <c r="D51" s="28">
        <v>27.763491615802838</v>
      </c>
      <c r="E51" s="102">
        <v>36934.253058000002</v>
      </c>
      <c r="F51" s="28">
        <v>66.069664413199419</v>
      </c>
      <c r="G51" s="102">
        <v>3447.3881139999999</v>
      </c>
      <c r="H51" s="28">
        <v>6.1668439709977481</v>
      </c>
      <c r="I51" s="102">
        <v>55901.983740999996</v>
      </c>
    </row>
    <row r="52" spans="1:13" ht="18" customHeight="1" x14ac:dyDescent="0.6">
      <c r="A52" s="23" t="s">
        <v>28</v>
      </c>
      <c r="B52" s="24" t="s">
        <v>38</v>
      </c>
      <c r="C52" s="101">
        <v>15464.046635000001</v>
      </c>
      <c r="D52" s="25">
        <v>26.296574280784114</v>
      </c>
      <c r="E52" s="101">
        <v>38204.065912999999</v>
      </c>
      <c r="F52" s="25">
        <v>64.965922621790966</v>
      </c>
      <c r="G52" s="101">
        <v>5138.2037039999996</v>
      </c>
      <c r="H52" s="25">
        <v>8.7375030974249306</v>
      </c>
      <c r="I52" s="101">
        <v>58806.316251999997</v>
      </c>
    </row>
    <row r="53" spans="1:13" ht="18" customHeight="1" x14ac:dyDescent="0.6">
      <c r="A53" s="26" t="s">
        <v>28</v>
      </c>
      <c r="B53" s="27" t="s">
        <v>39</v>
      </c>
      <c r="C53" s="102">
        <v>16011.81134</v>
      </c>
      <c r="D53" s="28">
        <v>24.507104662947565</v>
      </c>
      <c r="E53" s="102">
        <v>46392.399966999998</v>
      </c>
      <c r="F53" s="28">
        <v>71.00654494450184</v>
      </c>
      <c r="G53" s="102">
        <v>2931.1743299999998</v>
      </c>
      <c r="H53" s="28">
        <v>4.4863503925506034</v>
      </c>
      <c r="I53" s="102">
        <v>65335.385636999999</v>
      </c>
    </row>
    <row r="54" spans="1:13" ht="18" customHeight="1" x14ac:dyDescent="0.6">
      <c r="A54" s="23">
        <v>2021</v>
      </c>
      <c r="B54" s="24" t="s">
        <v>27</v>
      </c>
      <c r="C54" s="101">
        <v>15291.418976000001</v>
      </c>
      <c r="D54" s="25">
        <v>21.887848039046137</v>
      </c>
      <c r="E54" s="101">
        <v>50859.839473999993</v>
      </c>
      <c r="F54" s="25">
        <v>72.799812721395412</v>
      </c>
      <c r="G54" s="101">
        <v>3711.3381319999999</v>
      </c>
      <c r="H54" s="25">
        <v>5.3123392395584403</v>
      </c>
      <c r="I54" s="101">
        <v>69862.596581999998</v>
      </c>
    </row>
    <row r="55" spans="1:13" ht="18" customHeight="1" x14ac:dyDescent="0.6">
      <c r="A55" s="26" t="s">
        <v>28</v>
      </c>
      <c r="B55" s="27" t="s">
        <v>29</v>
      </c>
      <c r="C55" s="102">
        <v>15312.248947</v>
      </c>
      <c r="D55" s="28">
        <v>23.70881907591707</v>
      </c>
      <c r="E55" s="102">
        <v>45912.353251</v>
      </c>
      <c r="F55" s="28">
        <v>71.088687255885958</v>
      </c>
      <c r="G55" s="102">
        <v>3360.0103800000002</v>
      </c>
      <c r="H55" s="28">
        <v>5.2024936681969791</v>
      </c>
      <c r="I55" s="102">
        <v>64584.612578</v>
      </c>
    </row>
    <row r="56" spans="1:13" ht="18" customHeight="1" x14ac:dyDescent="0.6">
      <c r="A56" s="23" t="s">
        <v>28</v>
      </c>
      <c r="B56" s="24" t="s">
        <v>30</v>
      </c>
      <c r="C56" s="101">
        <v>18585.371202999999</v>
      </c>
      <c r="D56" s="25">
        <v>25.257222177460786</v>
      </c>
      <c r="E56" s="101">
        <v>51117.327770999997</v>
      </c>
      <c r="F56" s="25">
        <v>69.467630779514934</v>
      </c>
      <c r="G56" s="101">
        <v>3881.6844249999999</v>
      </c>
      <c r="H56" s="25">
        <v>5.2751470430242833</v>
      </c>
      <c r="I56" s="101">
        <v>73584.383398999998</v>
      </c>
    </row>
    <row r="57" spans="1:13" ht="18" customHeight="1" x14ac:dyDescent="0.6">
      <c r="A57" s="26" t="s">
        <v>28</v>
      </c>
      <c r="B57" s="27" t="s">
        <v>31</v>
      </c>
      <c r="C57" s="102">
        <v>16943.457737000001</v>
      </c>
      <c r="D57" s="28">
        <v>24.466331452156648</v>
      </c>
      <c r="E57" s="102">
        <v>49213.742861999999</v>
      </c>
      <c r="F57" s="28">
        <v>71.064582185813862</v>
      </c>
      <c r="G57" s="102">
        <v>3094.937876</v>
      </c>
      <c r="H57" s="28">
        <v>4.4690863620294872</v>
      </c>
      <c r="I57" s="102">
        <v>69252.138475</v>
      </c>
      <c r="K57" s="165"/>
    </row>
    <row r="58" spans="1:13" ht="18" customHeight="1" x14ac:dyDescent="0.6">
      <c r="A58" s="23" t="s">
        <v>28</v>
      </c>
      <c r="B58" s="24" t="s">
        <v>32</v>
      </c>
      <c r="C58" s="101">
        <v>19377.662119999997</v>
      </c>
      <c r="D58" s="25">
        <v>24.658730920774826</v>
      </c>
      <c r="E58" s="101">
        <v>56544.416891000008</v>
      </c>
      <c r="F58" s="25">
        <v>71.954684344928836</v>
      </c>
      <c r="G58" s="101">
        <v>2661.2924619999999</v>
      </c>
      <c r="H58" s="25">
        <v>3.3865847342963358</v>
      </c>
      <c r="I58" s="101">
        <v>78583.371473000007</v>
      </c>
    </row>
    <row r="59" spans="1:13" ht="18" customHeight="1" x14ac:dyDescent="0.6">
      <c r="A59" s="26"/>
      <c r="B59" s="27" t="s">
        <v>33</v>
      </c>
      <c r="C59" s="102">
        <v>21125.468742000001</v>
      </c>
      <c r="D59" s="28">
        <v>25.047084818221556</v>
      </c>
      <c r="E59" s="102">
        <v>60647.366559999995</v>
      </c>
      <c r="F59" s="28">
        <v>71.905610842615658</v>
      </c>
      <c r="G59" s="102">
        <v>2570.1886279999999</v>
      </c>
      <c r="H59" s="28">
        <v>3.0473043391627894</v>
      </c>
      <c r="I59" s="102">
        <v>84343.023929999996</v>
      </c>
    </row>
    <row r="60" spans="1:13" ht="18" customHeight="1" x14ac:dyDescent="0.6">
      <c r="A60" s="23"/>
      <c r="B60" s="24" t="s">
        <v>34</v>
      </c>
      <c r="C60" s="101">
        <v>18869.739798999999</v>
      </c>
      <c r="D60" s="25">
        <v>21.27983789005533</v>
      </c>
      <c r="E60" s="101">
        <v>67593.413126999993</v>
      </c>
      <c r="F60" s="25">
        <v>76.226640594923538</v>
      </c>
      <c r="G60" s="101">
        <v>2211.1118710000001</v>
      </c>
      <c r="H60" s="25">
        <v>2.4935215150211265</v>
      </c>
      <c r="I60" s="101">
        <v>88674.264796999996</v>
      </c>
    </row>
    <row r="61" spans="1:13" ht="18" customHeight="1" x14ac:dyDescent="0.6">
      <c r="A61" s="26"/>
      <c r="B61" s="27" t="s">
        <v>35</v>
      </c>
      <c r="C61" s="102">
        <v>20300.586812999998</v>
      </c>
      <c r="D61" s="28">
        <v>22.628068285248016</v>
      </c>
      <c r="E61" s="102">
        <v>66724.974260999996</v>
      </c>
      <c r="F61" s="28">
        <v>74.375055648265715</v>
      </c>
      <c r="G61" s="102">
        <v>2688.6229079999998</v>
      </c>
      <c r="H61" s="28">
        <v>2.996876066486251</v>
      </c>
      <c r="I61" s="102">
        <v>89714.183982000002</v>
      </c>
    </row>
    <row r="62" spans="1:13" ht="18" customHeight="1" x14ac:dyDescent="0.6">
      <c r="A62" s="23"/>
      <c r="B62" s="24" t="s">
        <v>36</v>
      </c>
      <c r="C62" s="101">
        <v>19668.985092999999</v>
      </c>
      <c r="D62" s="25">
        <v>20.659641524025105</v>
      </c>
      <c r="E62" s="101">
        <v>69885.401223000008</v>
      </c>
      <c r="F62" s="25">
        <v>73.405278930415321</v>
      </c>
      <c r="G62" s="101">
        <v>5650.4848339999999</v>
      </c>
      <c r="H62" s="25">
        <v>5.9350795455595753</v>
      </c>
      <c r="I62" s="101">
        <v>95204.871150000006</v>
      </c>
    </row>
    <row r="63" spans="1:13" ht="18" customHeight="1" x14ac:dyDescent="0.6">
      <c r="A63" s="26"/>
      <c r="B63" s="27" t="s">
        <v>37</v>
      </c>
      <c r="C63" s="102">
        <v>20076.931645000001</v>
      </c>
      <c r="D63" s="28">
        <v>18.938819258201754</v>
      </c>
      <c r="E63" s="102">
        <v>82141.925253000009</v>
      </c>
      <c r="F63" s="28">
        <v>77.485499447556919</v>
      </c>
      <c r="G63" s="102">
        <v>3790.558849</v>
      </c>
      <c r="H63" s="28">
        <v>3.5756812942413276</v>
      </c>
      <c r="I63" s="102">
        <v>106009.41574700001</v>
      </c>
      <c r="M63" s="165">
        <f>C63+G63</f>
        <v>23867.490494000001</v>
      </c>
    </row>
    <row r="64" spans="1:13" ht="18" customHeight="1" x14ac:dyDescent="0.6">
      <c r="A64" s="23"/>
      <c r="B64" s="24" t="s">
        <v>38</v>
      </c>
      <c r="C64" s="101">
        <v>22916.605630000002</v>
      </c>
      <c r="D64" s="25">
        <v>21.060273653360557</v>
      </c>
      <c r="E64" s="101">
        <v>80502.23150699999</v>
      </c>
      <c r="F64" s="25">
        <v>73.98124541726051</v>
      </c>
      <c r="G64" s="101">
        <v>5395.5401460000003</v>
      </c>
      <c r="H64" s="25">
        <v>4.9584809293789363</v>
      </c>
      <c r="I64" s="101">
        <v>108814.37728299999</v>
      </c>
      <c r="K64" s="137"/>
      <c r="L64" s="137"/>
    </row>
    <row r="65" spans="1:13" ht="18" customHeight="1" x14ac:dyDescent="0.6">
      <c r="A65" s="26"/>
      <c r="B65" s="27" t="s">
        <v>39</v>
      </c>
      <c r="C65" s="102">
        <v>23026.047304</v>
      </c>
      <c r="D65" s="28">
        <v>21.510752195012621</v>
      </c>
      <c r="E65" s="102">
        <v>76980.869510999997</v>
      </c>
      <c r="F65" s="28">
        <v>71.9149225199439</v>
      </c>
      <c r="G65" s="102">
        <v>7037.4445130000004</v>
      </c>
      <c r="H65" s="28">
        <v>6.5743252850434724</v>
      </c>
      <c r="I65" s="102">
        <v>107044.361328</v>
      </c>
    </row>
    <row r="66" spans="1:13" ht="18" customHeight="1" x14ac:dyDescent="0.6">
      <c r="A66" s="23" t="s">
        <v>300</v>
      </c>
      <c r="B66" s="24" t="s">
        <v>27</v>
      </c>
      <c r="C66" s="101">
        <v>20532.678169000006</v>
      </c>
      <c r="D66" s="25">
        <v>18.98606888821142</v>
      </c>
      <c r="E66" s="101">
        <v>83507.099560999995</v>
      </c>
      <c r="F66" s="25">
        <v>77.216987081285922</v>
      </c>
      <c r="G66" s="101">
        <v>4106.2439130000002</v>
      </c>
      <c r="H66" s="25">
        <v>3.7969440305026572</v>
      </c>
      <c r="I66" s="101">
        <v>108146.021643</v>
      </c>
    </row>
    <row r="67" spans="1:13" ht="18" customHeight="1" x14ac:dyDescent="0.6">
      <c r="A67" s="26"/>
      <c r="B67" s="27" t="s">
        <v>29</v>
      </c>
      <c r="C67" s="102">
        <v>21728.055477999998</v>
      </c>
      <c r="D67" s="28">
        <v>18.766458636236223</v>
      </c>
      <c r="E67" s="102">
        <v>90775.908404999995</v>
      </c>
      <c r="F67" s="28">
        <v>78.402889387596801</v>
      </c>
      <c r="G67" s="102">
        <v>3277.3665169999999</v>
      </c>
      <c r="H67" s="28">
        <v>2.8306519761669624</v>
      </c>
      <c r="I67" s="102">
        <v>115781.33040000001</v>
      </c>
    </row>
    <row r="68" spans="1:13" ht="18" customHeight="1" x14ac:dyDescent="0.6">
      <c r="A68" s="23"/>
      <c r="B68" s="24" t="s">
        <v>30</v>
      </c>
      <c r="C68" s="101">
        <v>24739.466634</v>
      </c>
      <c r="D68" s="25">
        <v>17.426498835084995</v>
      </c>
      <c r="E68" s="101">
        <v>113042.52782</v>
      </c>
      <c r="F68" s="25">
        <v>79.627241302889161</v>
      </c>
      <c r="G68" s="101">
        <v>4182.6472569999996</v>
      </c>
      <c r="H68" s="25">
        <v>2.9462598620258489</v>
      </c>
      <c r="I68" s="101">
        <v>141964.641711</v>
      </c>
      <c r="K68" s="165"/>
    </row>
    <row r="69" spans="1:13" ht="18" customHeight="1" x14ac:dyDescent="0.6">
      <c r="A69" s="26"/>
      <c r="B69" s="27" t="s">
        <v>31</v>
      </c>
      <c r="C69" s="102">
        <v>23259.549932999998</v>
      </c>
      <c r="D69" s="28">
        <v>16.889753433689016</v>
      </c>
      <c r="E69" s="102">
        <v>109749.898955</v>
      </c>
      <c r="F69" s="28">
        <v>79.694092880633448</v>
      </c>
      <c r="G69" s="102">
        <v>4704.520853</v>
      </c>
      <c r="H69" s="28">
        <v>3.4161536856775228</v>
      </c>
      <c r="I69" s="102">
        <v>137713.96974100001</v>
      </c>
      <c r="K69" s="165"/>
      <c r="L69" s="165"/>
    </row>
    <row r="70" spans="1:13" ht="18" customHeight="1" x14ac:dyDescent="0.6">
      <c r="A70" s="23"/>
      <c r="B70" s="24" t="s">
        <v>32</v>
      </c>
      <c r="C70" s="101">
        <v>23969.044827999998</v>
      </c>
      <c r="D70" s="25">
        <v>16.60239546859879</v>
      </c>
      <c r="E70" s="101">
        <v>116214.65285699999</v>
      </c>
      <c r="F70" s="25">
        <v>80.497226310992403</v>
      </c>
      <c r="G70" s="101">
        <v>4187.3051219999998</v>
      </c>
      <c r="H70" s="25">
        <v>2.900378220408796</v>
      </c>
      <c r="I70" s="101">
        <v>144371.00280700001</v>
      </c>
      <c r="K70" s="165"/>
      <c r="L70" s="165"/>
    </row>
    <row r="71" spans="1:13" ht="18" customHeight="1" x14ac:dyDescent="0.6">
      <c r="A71" s="26"/>
      <c r="B71" s="27" t="s">
        <v>33</v>
      </c>
      <c r="C71" s="102">
        <v>25207.274179</v>
      </c>
      <c r="D71" s="28">
        <v>16.987102254455294</v>
      </c>
      <c r="E71" s="102">
        <v>117690.697518</v>
      </c>
      <c r="F71" s="28">
        <v>79.311388408746424</v>
      </c>
      <c r="G71" s="102">
        <v>5492.6943590000001</v>
      </c>
      <c r="H71" s="28">
        <v>3.7015093367982832</v>
      </c>
      <c r="I71" s="102">
        <v>148390.66605599999</v>
      </c>
      <c r="K71" s="165"/>
      <c r="L71" s="165"/>
    </row>
    <row r="72" spans="1:13" ht="18" customHeight="1" x14ac:dyDescent="0.6">
      <c r="A72" s="23"/>
      <c r="B72" s="24" t="s">
        <v>34</v>
      </c>
      <c r="C72" s="101">
        <v>21743.047170000002</v>
      </c>
      <c r="D72" s="25">
        <v>15.38905522110313</v>
      </c>
      <c r="E72" s="101">
        <v>114155.947529</v>
      </c>
      <c r="F72" s="25">
        <v>80.796043287116319</v>
      </c>
      <c r="G72" s="101">
        <v>5390.0373929999996</v>
      </c>
      <c r="H72" s="25">
        <v>3.8149014917805437</v>
      </c>
      <c r="I72" s="101">
        <v>141289.03209200001</v>
      </c>
      <c r="K72" s="165"/>
      <c r="L72" s="165"/>
    </row>
    <row r="73" spans="1:13" ht="18" customHeight="1" x14ac:dyDescent="0.6">
      <c r="A73" s="26"/>
      <c r="B73" s="27" t="s">
        <v>35</v>
      </c>
      <c r="C73" s="102">
        <v>22392.378049999999</v>
      </c>
      <c r="D73" s="28">
        <v>16.738858213294755</v>
      </c>
      <c r="E73" s="102">
        <v>106924.123869</v>
      </c>
      <c r="F73" s="28">
        <v>79.928435694839322</v>
      </c>
      <c r="G73" s="102">
        <v>4458.321696</v>
      </c>
      <c r="H73" s="28">
        <v>3.3327060918659246</v>
      </c>
      <c r="I73" s="102">
        <v>133774.823615</v>
      </c>
      <c r="K73" s="165"/>
      <c r="L73" s="165"/>
    </row>
    <row r="74" spans="1:13" ht="18" customHeight="1" x14ac:dyDescent="0.6">
      <c r="A74" s="23"/>
      <c r="B74" s="24" t="s">
        <v>36</v>
      </c>
      <c r="C74" s="101">
        <v>22087.855081000002</v>
      </c>
      <c r="D74" s="25">
        <v>17.642447551356643</v>
      </c>
      <c r="E74" s="101">
        <v>100192.339183</v>
      </c>
      <c r="F74" s="25">
        <v>80.027602616984623</v>
      </c>
      <c r="G74" s="101">
        <v>2917.0325760000001</v>
      </c>
      <c r="H74" s="25">
        <v>2.3299498316587473</v>
      </c>
      <c r="I74" s="101">
        <v>125197.22684</v>
      </c>
      <c r="K74" s="165"/>
      <c r="L74" s="165"/>
    </row>
    <row r="75" spans="1:13" ht="18" customHeight="1" x14ac:dyDescent="0.6">
      <c r="A75" s="26"/>
      <c r="B75" s="27" t="s">
        <v>37</v>
      </c>
      <c r="C75" s="102">
        <v>22233.093882000001</v>
      </c>
      <c r="D75" s="28">
        <v>18.316728137057691</v>
      </c>
      <c r="E75" s="102">
        <v>95795.742115999994</v>
      </c>
      <c r="F75" s="28">
        <v>78.921295180021843</v>
      </c>
      <c r="G75" s="102">
        <v>3352.5248849999998</v>
      </c>
      <c r="H75" s="28">
        <v>2.7619766829204631</v>
      </c>
      <c r="I75" s="102">
        <v>121381.360883</v>
      </c>
      <c r="K75" s="165"/>
      <c r="L75" s="165"/>
      <c r="M75" s="165"/>
    </row>
    <row r="76" spans="1:13" ht="18" customHeight="1" x14ac:dyDescent="0.6">
      <c r="A76" s="23"/>
      <c r="B76" s="24" t="s">
        <v>38</v>
      </c>
      <c r="C76" s="101">
        <v>18788.417686000001</v>
      </c>
      <c r="D76" s="25">
        <v>16.659549233771642</v>
      </c>
      <c r="E76" s="101">
        <v>90020.937311000002</v>
      </c>
      <c r="F76" s="25">
        <v>79.820890841721464</v>
      </c>
      <c r="G76" s="101">
        <v>3969.3127949999998</v>
      </c>
      <c r="H76" s="25">
        <v>3.5195599245068974</v>
      </c>
      <c r="I76" s="101">
        <v>112778.66779199999</v>
      </c>
      <c r="K76" s="165"/>
      <c r="L76" s="165"/>
    </row>
    <row r="77" spans="1:13" ht="18" customHeight="1" x14ac:dyDescent="0.6">
      <c r="A77" s="26"/>
      <c r="B77" s="27" t="s">
        <v>39</v>
      </c>
      <c r="C77" s="102">
        <v>19724.424720999999</v>
      </c>
      <c r="D77" s="28">
        <v>18.073060674618493</v>
      </c>
      <c r="E77" s="102">
        <v>85514.919364999994</v>
      </c>
      <c r="F77" s="28">
        <v>78.35545766885096</v>
      </c>
      <c r="G77" s="102">
        <v>3897.8135659999998</v>
      </c>
      <c r="H77" s="28">
        <v>3.5714816565305432</v>
      </c>
      <c r="I77" s="102">
        <v>109137.15765199999</v>
      </c>
      <c r="K77" s="165"/>
      <c r="L77" s="165"/>
    </row>
    <row r="78" spans="1:13" ht="18" customHeight="1" x14ac:dyDescent="0.6">
      <c r="A78" s="23">
        <v>2023</v>
      </c>
      <c r="B78" s="24" t="s">
        <v>27</v>
      </c>
      <c r="C78" s="101">
        <v>17781.289535</v>
      </c>
      <c r="D78" s="25">
        <v>16.920333751588281</v>
      </c>
      <c r="E78" s="101">
        <v>82110.282504000003</v>
      </c>
      <c r="F78" s="25">
        <v>78.134568455801258</v>
      </c>
      <c r="G78" s="101">
        <v>5196.7187480000002</v>
      </c>
      <c r="H78" s="25">
        <v>4.9450977926104613</v>
      </c>
      <c r="I78" s="101">
        <v>105088.29078700001</v>
      </c>
      <c r="K78" s="165"/>
      <c r="L78" s="165"/>
    </row>
    <row r="79" spans="1:13" ht="18" customHeight="1" x14ac:dyDescent="0.6">
      <c r="A79" s="142" t="s">
        <v>302</v>
      </c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7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workbookViewId="0">
      <selection activeCell="B19" sqref="B19"/>
    </sheetView>
  </sheetViews>
  <sheetFormatPr defaultColWidth="8.8984375" defaultRowHeight="18" customHeight="1" x14ac:dyDescent="0.6"/>
  <cols>
    <col min="1" max="1" width="6.699218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8" width="9.296875" style="29" bestFit="1" customWidth="1"/>
    <col min="9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  <c r="C1" s="40"/>
      <c r="D1" s="40"/>
      <c r="E1" s="40"/>
    </row>
    <row r="2" spans="1:11" ht="23.25" customHeight="1" x14ac:dyDescent="0.6">
      <c r="A2" s="184" t="s">
        <v>49</v>
      </c>
      <c r="B2" s="184"/>
      <c r="C2" s="184"/>
      <c r="D2" s="184"/>
      <c r="E2" s="184"/>
      <c r="J2" s="29"/>
      <c r="K2" s="29"/>
    </row>
    <row r="3" spans="1:11" ht="18" customHeight="1" x14ac:dyDescent="0.6">
      <c r="A3" s="189" t="s">
        <v>50</v>
      </c>
      <c r="B3" s="188" t="s">
        <v>51</v>
      </c>
      <c r="C3" s="42" t="s">
        <v>27</v>
      </c>
      <c r="D3" s="42" t="s">
        <v>39</v>
      </c>
      <c r="E3" s="42" t="s">
        <v>27</v>
      </c>
      <c r="J3" s="29"/>
      <c r="K3" s="29"/>
    </row>
    <row r="4" spans="1:11" ht="18" customHeight="1" x14ac:dyDescent="0.6">
      <c r="A4" s="189"/>
      <c r="B4" s="188"/>
      <c r="C4" s="30" t="s">
        <v>326</v>
      </c>
      <c r="D4" s="30" t="s">
        <v>326</v>
      </c>
      <c r="E4" s="30" t="s">
        <v>362</v>
      </c>
      <c r="J4" s="29"/>
      <c r="K4" s="29"/>
    </row>
    <row r="5" spans="1:11" ht="18" customHeight="1" x14ac:dyDescent="0.6">
      <c r="A5" s="189"/>
      <c r="B5" s="188"/>
      <c r="C5" s="185" t="s">
        <v>52</v>
      </c>
      <c r="D5" s="186"/>
      <c r="E5" s="187"/>
      <c r="J5" s="29"/>
      <c r="K5" s="29"/>
    </row>
    <row r="6" spans="1:11" ht="17.25" customHeight="1" x14ac:dyDescent="0.6">
      <c r="A6" s="31">
        <v>1</v>
      </c>
      <c r="B6" s="55" t="s">
        <v>53</v>
      </c>
      <c r="C6" s="44">
        <v>451.070561</v>
      </c>
      <c r="D6" s="44">
        <v>519.76663599999995</v>
      </c>
      <c r="E6" s="44">
        <v>516.01915499999996</v>
      </c>
      <c r="J6" s="29"/>
      <c r="K6" s="29"/>
    </row>
    <row r="7" spans="1:11" ht="17.25" customHeight="1" x14ac:dyDescent="0.6">
      <c r="A7" s="34">
        <v>2</v>
      </c>
      <c r="B7" s="57" t="s">
        <v>54</v>
      </c>
      <c r="C7" s="46">
        <v>223.09281200000001</v>
      </c>
      <c r="D7" s="46">
        <v>213.03521699999999</v>
      </c>
      <c r="E7" s="46">
        <v>259.52156200000002</v>
      </c>
      <c r="J7" s="29"/>
      <c r="K7" s="29"/>
    </row>
    <row r="8" spans="1:11" ht="17.25" customHeight="1" x14ac:dyDescent="0.6">
      <c r="A8" s="31">
        <v>3</v>
      </c>
      <c r="B8" s="55" t="s">
        <v>55</v>
      </c>
      <c r="C8" s="44">
        <v>198.30927600000001</v>
      </c>
      <c r="D8" s="44">
        <v>130.02574999999999</v>
      </c>
      <c r="E8" s="44">
        <v>129.26994199999999</v>
      </c>
      <c r="J8" s="29"/>
      <c r="K8" s="29"/>
    </row>
    <row r="9" spans="1:11" ht="17.25" customHeight="1" x14ac:dyDescent="0.6">
      <c r="A9" s="34">
        <v>4</v>
      </c>
      <c r="B9" s="57" t="s">
        <v>56</v>
      </c>
      <c r="C9" s="46">
        <v>596.04864999999995</v>
      </c>
      <c r="D9" s="46">
        <v>735.23719200000005</v>
      </c>
      <c r="E9" s="46">
        <v>682.11805500000003</v>
      </c>
      <c r="I9" s="41"/>
      <c r="J9" s="29"/>
      <c r="K9" s="29"/>
    </row>
    <row r="10" spans="1:11" ht="17.25" customHeight="1" x14ac:dyDescent="0.6">
      <c r="A10" s="31">
        <v>5</v>
      </c>
      <c r="B10" s="55" t="s">
        <v>57</v>
      </c>
      <c r="C10" s="44">
        <v>83960.808652000007</v>
      </c>
      <c r="D10" s="44">
        <v>85901.719838000005</v>
      </c>
      <c r="E10" s="44">
        <v>82467.839028999995</v>
      </c>
      <c r="J10" s="29"/>
      <c r="K10" s="29"/>
    </row>
    <row r="11" spans="1:11" ht="17.25" customHeight="1" x14ac:dyDescent="0.6">
      <c r="A11" s="34">
        <v>6</v>
      </c>
      <c r="B11" s="57" t="s">
        <v>58</v>
      </c>
      <c r="C11" s="46">
        <v>7518.9994559999996</v>
      </c>
      <c r="D11" s="46">
        <v>8121.9818009999999</v>
      </c>
      <c r="E11" s="46">
        <v>7035.2023429999999</v>
      </c>
      <c r="G11" s="41"/>
      <c r="H11" s="138"/>
      <c r="J11" s="29"/>
      <c r="K11" s="29"/>
    </row>
    <row r="12" spans="1:11" ht="17.25" customHeight="1" x14ac:dyDescent="0.6">
      <c r="A12" s="31">
        <v>7</v>
      </c>
      <c r="B12" s="55" t="s">
        <v>59</v>
      </c>
      <c r="C12" s="44">
        <v>7905.2425780000003</v>
      </c>
      <c r="D12" s="44">
        <v>6118.7075519999999</v>
      </c>
      <c r="E12" s="44">
        <v>5992.3135229999998</v>
      </c>
      <c r="I12" s="41"/>
      <c r="J12" s="41"/>
      <c r="K12" s="29"/>
    </row>
    <row r="13" spans="1:11" ht="17.25" customHeight="1" x14ac:dyDescent="0.6">
      <c r="A13" s="34">
        <v>8</v>
      </c>
      <c r="B13" s="57" t="s">
        <v>315</v>
      </c>
      <c r="C13" s="46">
        <v>26.759556</v>
      </c>
      <c r="D13" s="46">
        <v>23.993949000000001</v>
      </c>
      <c r="E13" s="46">
        <v>18.836297999999999</v>
      </c>
      <c r="J13" s="29"/>
      <c r="K13" s="29"/>
    </row>
    <row r="14" spans="1:11" ht="17.25" customHeight="1" x14ac:dyDescent="0.6">
      <c r="A14" s="31">
        <v>9</v>
      </c>
      <c r="B14" s="55" t="s">
        <v>61</v>
      </c>
      <c r="C14" s="44">
        <v>48.386057000000001</v>
      </c>
      <c r="D14" s="44">
        <v>40.313665999999998</v>
      </c>
      <c r="E14" s="44">
        <v>33.927616</v>
      </c>
      <c r="J14" s="29"/>
      <c r="K14" s="29"/>
    </row>
    <row r="15" spans="1:11" ht="17.25" customHeight="1" x14ac:dyDescent="0.6">
      <c r="A15" s="34">
        <v>10</v>
      </c>
      <c r="B15" s="57" t="s">
        <v>62</v>
      </c>
      <c r="C15" s="46">
        <v>195.91792100000001</v>
      </c>
      <c r="D15" s="46">
        <v>231.94046900000001</v>
      </c>
      <c r="E15" s="46">
        <v>176.90750700000001</v>
      </c>
      <c r="J15" s="29"/>
      <c r="K15" s="29"/>
    </row>
    <row r="16" spans="1:11" ht="17.25" customHeight="1" x14ac:dyDescent="0.6">
      <c r="A16" s="31">
        <v>11</v>
      </c>
      <c r="B16" s="55" t="s">
        <v>63</v>
      </c>
      <c r="C16" s="44">
        <v>210.02444299999999</v>
      </c>
      <c r="D16" s="44">
        <v>239.16737800000001</v>
      </c>
      <c r="E16" s="44">
        <v>201.78847099999999</v>
      </c>
      <c r="J16" s="29"/>
      <c r="K16" s="29"/>
    </row>
    <row r="17" spans="1:11" ht="17.25" customHeight="1" x14ac:dyDescent="0.6">
      <c r="A17" s="34">
        <v>12</v>
      </c>
      <c r="B17" s="57" t="s">
        <v>64</v>
      </c>
      <c r="C17" s="46">
        <v>7.6944039999999996</v>
      </c>
      <c r="D17" s="46">
        <v>10.324759999999999</v>
      </c>
      <c r="E17" s="46">
        <v>7.6745130000000001</v>
      </c>
      <c r="J17" s="29"/>
      <c r="K17" s="29"/>
    </row>
    <row r="18" spans="1:11" ht="17.25" customHeight="1" x14ac:dyDescent="0.6">
      <c r="A18" s="31">
        <v>13</v>
      </c>
      <c r="B18" s="55" t="s">
        <v>65</v>
      </c>
      <c r="C18" s="44">
        <v>148.84827000000001</v>
      </c>
      <c r="D18" s="44">
        <v>181.613148</v>
      </c>
      <c r="E18" s="44">
        <v>190.09942799999999</v>
      </c>
      <c r="J18" s="29"/>
      <c r="K18" s="29"/>
    </row>
    <row r="19" spans="1:11" ht="17.25" customHeight="1" x14ac:dyDescent="0.6">
      <c r="A19" s="34">
        <v>14</v>
      </c>
      <c r="B19" s="57" t="s">
        <v>314</v>
      </c>
      <c r="C19" s="46">
        <v>343.35167799999999</v>
      </c>
      <c r="D19" s="46">
        <v>652.89202999999998</v>
      </c>
      <c r="E19" s="46">
        <v>1425.1545149999999</v>
      </c>
      <c r="J19" s="29"/>
      <c r="K19" s="29"/>
    </row>
    <row r="20" spans="1:11" ht="17.25" customHeight="1" x14ac:dyDescent="0.6">
      <c r="A20" s="31">
        <v>15</v>
      </c>
      <c r="B20" s="55" t="s">
        <v>67</v>
      </c>
      <c r="C20" s="44">
        <v>2194.3768209999998</v>
      </c>
      <c r="D20" s="44">
        <v>2610.3518399999998</v>
      </c>
      <c r="E20" s="44">
        <v>1855.5011380000001</v>
      </c>
      <c r="J20" s="29"/>
      <c r="K20" s="29"/>
    </row>
    <row r="21" spans="1:11" ht="17.25" customHeight="1" x14ac:dyDescent="0.6">
      <c r="A21" s="34">
        <v>16</v>
      </c>
      <c r="B21" s="57" t="s">
        <v>323</v>
      </c>
      <c r="C21" s="46">
        <v>1549.119713</v>
      </c>
      <c r="D21" s="46">
        <v>1822.9642469999999</v>
      </c>
      <c r="E21" s="46">
        <v>1652.073277</v>
      </c>
      <c r="J21" s="29"/>
      <c r="K21" s="29"/>
    </row>
    <row r="22" spans="1:11" ht="17.25" customHeight="1" x14ac:dyDescent="0.6">
      <c r="A22" s="31">
        <v>17</v>
      </c>
      <c r="B22" s="55" t="s">
        <v>69</v>
      </c>
      <c r="C22" s="44">
        <v>2190.4748770000001</v>
      </c>
      <c r="D22" s="44">
        <v>1040.690533</v>
      </c>
      <c r="E22" s="44">
        <v>2036.2575710000001</v>
      </c>
      <c r="J22" s="29"/>
      <c r="K22" s="29"/>
    </row>
    <row r="23" spans="1:11" ht="17.25" customHeight="1" x14ac:dyDescent="0.6">
      <c r="A23" s="34">
        <v>18</v>
      </c>
      <c r="B23" s="57" t="s">
        <v>227</v>
      </c>
      <c r="C23" s="46">
        <v>164.988786</v>
      </c>
      <c r="D23" s="46">
        <v>240.85435100000001</v>
      </c>
      <c r="E23" s="46">
        <v>203.790831</v>
      </c>
      <c r="J23" s="29"/>
      <c r="K23" s="29"/>
    </row>
    <row r="24" spans="1:11" ht="17.25" customHeight="1" x14ac:dyDescent="0.6">
      <c r="A24" s="31">
        <v>19</v>
      </c>
      <c r="B24" s="55" t="s">
        <v>70</v>
      </c>
      <c r="C24" s="44">
        <v>27.040821999999999</v>
      </c>
      <c r="D24" s="44">
        <v>31.471378999999999</v>
      </c>
      <c r="E24" s="44">
        <v>47.475515999999999</v>
      </c>
      <c r="J24" s="29"/>
      <c r="K24" s="29"/>
    </row>
    <row r="25" spans="1:11" ht="17.25" customHeight="1" x14ac:dyDescent="0.6">
      <c r="A25" s="34">
        <v>20</v>
      </c>
      <c r="B25" s="57" t="s">
        <v>71</v>
      </c>
      <c r="C25" s="46">
        <v>162.90220400000001</v>
      </c>
      <c r="D25" s="46">
        <v>239.18347700000001</v>
      </c>
      <c r="E25" s="46">
        <v>131.82858100000001</v>
      </c>
      <c r="J25" s="29"/>
      <c r="K25" s="29"/>
    </row>
    <row r="26" spans="1:11" ht="17.25" customHeight="1" thickBot="1" x14ac:dyDescent="0.65">
      <c r="A26" s="47">
        <v>21</v>
      </c>
      <c r="B26" s="73" t="s">
        <v>72</v>
      </c>
      <c r="C26" s="49">
        <v>22.564105999999999</v>
      </c>
      <c r="D26" s="49">
        <v>30.922439000000001</v>
      </c>
      <c r="E26" s="49">
        <v>24.691915999999999</v>
      </c>
      <c r="J26" s="29"/>
      <c r="K26" s="29"/>
    </row>
    <row r="27" spans="1:11" ht="20.100000000000001" customHeight="1" thickBot="1" x14ac:dyDescent="0.65">
      <c r="A27" s="50"/>
      <c r="B27" s="147" t="s">
        <v>73</v>
      </c>
      <c r="C27" s="148">
        <v>108146.02164300001</v>
      </c>
      <c r="D27" s="148">
        <v>109137.15765199999</v>
      </c>
      <c r="E27" s="148">
        <v>105088.29078700001</v>
      </c>
      <c r="J27" s="29"/>
      <c r="K27" s="29"/>
    </row>
    <row r="28" spans="1:11" ht="35.1" customHeight="1" x14ac:dyDescent="0.6">
      <c r="A28" s="38"/>
      <c r="B28" s="38"/>
      <c r="C28" s="39"/>
      <c r="D28" s="39"/>
      <c r="E28" s="39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workbookViewId="0"/>
  </sheetViews>
  <sheetFormatPr defaultColWidth="8.8984375" defaultRowHeight="18" customHeight="1" x14ac:dyDescent="0.6"/>
  <cols>
    <col min="1" max="1" width="4.898437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</row>
    <row r="2" spans="1:11" ht="23.25" customHeight="1" x14ac:dyDescent="0.6">
      <c r="A2" s="184" t="s">
        <v>6</v>
      </c>
      <c r="B2" s="184"/>
      <c r="C2" s="184"/>
      <c r="D2" s="184"/>
      <c r="E2" s="184"/>
      <c r="J2" s="29"/>
      <c r="K2" s="29"/>
    </row>
    <row r="3" spans="1:11" ht="18" customHeight="1" x14ac:dyDescent="0.6">
      <c r="A3" s="189" t="s">
        <v>74</v>
      </c>
      <c r="B3" s="190" t="s">
        <v>75</v>
      </c>
      <c r="C3" s="42" t="s">
        <v>27</v>
      </c>
      <c r="D3" s="42" t="s">
        <v>39</v>
      </c>
      <c r="E3" s="42" t="s">
        <v>27</v>
      </c>
      <c r="J3" s="29"/>
      <c r="K3" s="29"/>
    </row>
    <row r="4" spans="1:11" ht="18" customHeight="1" x14ac:dyDescent="0.6">
      <c r="A4" s="189"/>
      <c r="B4" s="190"/>
      <c r="C4" s="30" t="s">
        <v>326</v>
      </c>
      <c r="D4" s="30" t="s">
        <v>326</v>
      </c>
      <c r="E4" s="30" t="s">
        <v>362</v>
      </c>
      <c r="J4" s="29"/>
      <c r="K4" s="29"/>
    </row>
    <row r="5" spans="1:11" ht="18" customHeight="1" x14ac:dyDescent="0.6">
      <c r="A5" s="189"/>
      <c r="B5" s="190"/>
      <c r="C5" s="185" t="s">
        <v>41</v>
      </c>
      <c r="D5" s="186"/>
      <c r="E5" s="187"/>
      <c r="J5" s="29"/>
      <c r="K5" s="29"/>
    </row>
    <row r="6" spans="1:11" ht="19.8" x14ac:dyDescent="0.6">
      <c r="A6" s="31">
        <v>1</v>
      </c>
      <c r="B6" s="43" t="s">
        <v>76</v>
      </c>
      <c r="C6" s="52">
        <v>10399.184286</v>
      </c>
      <c r="D6" s="52">
        <v>9664.8692649999994</v>
      </c>
      <c r="E6" s="52">
        <v>9939.2854270000007</v>
      </c>
      <c r="J6" s="29"/>
      <c r="K6" s="29"/>
    </row>
    <row r="7" spans="1:11" ht="19.8" x14ac:dyDescent="0.6">
      <c r="A7" s="34">
        <v>2</v>
      </c>
      <c r="B7" s="45" t="s">
        <v>77</v>
      </c>
      <c r="C7" s="53">
        <v>7655.8431410000003</v>
      </c>
      <c r="D7" s="53">
        <v>8429.5281240000004</v>
      </c>
      <c r="E7" s="53">
        <v>6312.2502949999998</v>
      </c>
      <c r="J7" s="29"/>
      <c r="K7" s="29"/>
    </row>
    <row r="8" spans="1:11" ht="19.8" x14ac:dyDescent="0.6">
      <c r="A8" s="31">
        <v>3</v>
      </c>
      <c r="B8" s="43" t="s">
        <v>316</v>
      </c>
      <c r="C8" s="52">
        <v>7314.3617690000001</v>
      </c>
      <c r="D8" s="52">
        <v>7304.9731750000001</v>
      </c>
      <c r="E8" s="52">
        <v>7122.9724489999999</v>
      </c>
      <c r="J8" s="29"/>
      <c r="K8" s="29"/>
    </row>
    <row r="9" spans="1:11" ht="19.8" x14ac:dyDescent="0.6">
      <c r="A9" s="34">
        <v>4</v>
      </c>
      <c r="B9" s="45" t="s">
        <v>317</v>
      </c>
      <c r="C9" s="53">
        <v>61807.821343000003</v>
      </c>
      <c r="D9" s="53">
        <v>59440.640875999998</v>
      </c>
      <c r="E9" s="53">
        <v>56862.731871000004</v>
      </c>
      <c r="J9" s="29"/>
      <c r="K9" s="29"/>
    </row>
    <row r="10" spans="1:11" ht="19.8" x14ac:dyDescent="0.6">
      <c r="A10" s="31">
        <v>5</v>
      </c>
      <c r="B10" s="43" t="s">
        <v>318</v>
      </c>
      <c r="C10" s="52">
        <v>2286.6060430000002</v>
      </c>
      <c r="D10" s="52">
        <v>1414.602202</v>
      </c>
      <c r="E10" s="52">
        <v>1783.9432859999999</v>
      </c>
      <c r="J10" s="29"/>
      <c r="K10" s="29"/>
    </row>
    <row r="11" spans="1:11" ht="19.8" x14ac:dyDescent="0.6">
      <c r="A11" s="34">
        <v>6</v>
      </c>
      <c r="B11" s="45" t="s">
        <v>319</v>
      </c>
      <c r="C11" s="53">
        <v>348.360613</v>
      </c>
      <c r="D11" s="53">
        <v>513.83444199999997</v>
      </c>
      <c r="E11" s="53">
        <v>373.52674000000002</v>
      </c>
      <c r="J11" s="29"/>
      <c r="K11" s="29"/>
    </row>
    <row r="12" spans="1:11" ht="19.8" x14ac:dyDescent="0.6">
      <c r="A12" s="31">
        <v>7</v>
      </c>
      <c r="B12" s="43" t="s">
        <v>320</v>
      </c>
      <c r="C12" s="52">
        <v>7186.4739280000003</v>
      </c>
      <c r="D12" s="52">
        <v>6174.0263830000004</v>
      </c>
      <c r="E12" s="52">
        <v>6753.5247339999996</v>
      </c>
      <c r="J12" s="29"/>
      <c r="K12" s="29"/>
    </row>
    <row r="13" spans="1:11" ht="19.8" x14ac:dyDescent="0.6">
      <c r="A13" s="34">
        <v>8</v>
      </c>
      <c r="B13" s="45" t="s">
        <v>321</v>
      </c>
      <c r="C13" s="53">
        <v>1001.818452</v>
      </c>
      <c r="D13" s="53">
        <v>1264.9839019999999</v>
      </c>
      <c r="E13" s="53">
        <v>1451.8729510000001</v>
      </c>
      <c r="J13" s="29"/>
      <c r="K13" s="29"/>
    </row>
    <row r="14" spans="1:11" ht="19.8" x14ac:dyDescent="0.6">
      <c r="A14" s="31">
        <v>9</v>
      </c>
      <c r="B14" s="43" t="s">
        <v>337</v>
      </c>
      <c r="C14" s="52">
        <v>9868.1032209999994</v>
      </c>
      <c r="D14" s="52">
        <v>14595.822752</v>
      </c>
      <c r="E14" s="52">
        <v>13949.715043</v>
      </c>
      <c r="J14" s="29"/>
      <c r="K14" s="29"/>
    </row>
    <row r="15" spans="1:11" ht="19.8" x14ac:dyDescent="0.6">
      <c r="A15" s="34">
        <v>10</v>
      </c>
      <c r="B15" s="45" t="s">
        <v>338</v>
      </c>
      <c r="C15" s="53">
        <v>274.55659000000003</v>
      </c>
      <c r="D15" s="53">
        <v>330.71836300000001</v>
      </c>
      <c r="E15" s="53">
        <v>537.57234400000004</v>
      </c>
      <c r="J15" s="29"/>
      <c r="K15" s="29"/>
    </row>
    <row r="16" spans="1:11" ht="20.399999999999999" thickBot="1" x14ac:dyDescent="0.65">
      <c r="A16" s="47">
        <v>11</v>
      </c>
      <c r="B16" s="48" t="s">
        <v>78</v>
      </c>
      <c r="C16" s="54">
        <v>2.8922569999999999</v>
      </c>
      <c r="D16" s="54">
        <v>3.1581679999999999</v>
      </c>
      <c r="E16" s="54">
        <v>0.89564699999999997</v>
      </c>
      <c r="J16" s="29"/>
      <c r="K16" s="29"/>
    </row>
    <row r="17" spans="1:11" ht="20.100000000000001" customHeight="1" thickBot="1" x14ac:dyDescent="0.65">
      <c r="A17" s="50"/>
      <c r="B17" s="147" t="s">
        <v>73</v>
      </c>
      <c r="C17" s="149">
        <v>108146.02164300001</v>
      </c>
      <c r="D17" s="149">
        <v>109137.15765200001</v>
      </c>
      <c r="E17" s="149">
        <v>105088.29078700001</v>
      </c>
      <c r="J17" s="29"/>
      <c r="K17" s="29"/>
    </row>
    <row r="18" spans="1:11" ht="35.1" customHeight="1" x14ac:dyDescent="0.6">
      <c r="A18" s="38"/>
      <c r="B18" s="38"/>
      <c r="C18" s="51"/>
      <c r="D18" s="51"/>
      <c r="E18" s="51"/>
      <c r="J18" s="29"/>
      <c r="K18" s="29"/>
    </row>
    <row r="19" spans="1:11" ht="35.1" customHeight="1" x14ac:dyDescent="0.6">
      <c r="A19" s="38"/>
      <c r="B19" s="38"/>
      <c r="C19" s="38"/>
      <c r="D19" s="38"/>
      <c r="E19" s="38"/>
      <c r="J19" s="29"/>
      <c r="K19" s="29"/>
    </row>
    <row r="20" spans="1:11" ht="35.1" customHeight="1" x14ac:dyDescent="0.6">
      <c r="A20" s="38"/>
      <c r="B20" s="38"/>
      <c r="C20" s="38"/>
      <c r="D20" s="38"/>
      <c r="E20" s="38"/>
      <c r="J20" s="29"/>
      <c r="K20" s="29"/>
    </row>
    <row r="21" spans="1:11" ht="35.1" customHeight="1" x14ac:dyDescent="0.6">
      <c r="A21" s="38"/>
      <c r="B21" s="38"/>
      <c r="C21" s="38"/>
      <c r="D21" s="38"/>
      <c r="E21" s="38"/>
      <c r="J21" s="29"/>
      <c r="K21" s="29"/>
    </row>
    <row r="22" spans="1:11" ht="35.1" customHeight="1" x14ac:dyDescent="0.6">
      <c r="A22" s="38"/>
      <c r="B22" s="38"/>
      <c r="C22" s="38"/>
      <c r="D22" s="38"/>
      <c r="E22" s="38"/>
      <c r="J22" s="29"/>
      <c r="K22" s="29"/>
    </row>
    <row r="23" spans="1:11" ht="35.1" customHeight="1" x14ac:dyDescent="0.6">
      <c r="A23" s="38"/>
      <c r="B23" s="38"/>
      <c r="C23" s="38"/>
      <c r="D23" s="38"/>
      <c r="E23" s="38"/>
      <c r="J23" s="29"/>
      <c r="K23" s="29"/>
    </row>
    <row r="24" spans="1:11" ht="35.1" customHeight="1" x14ac:dyDescent="0.6">
      <c r="A24" s="38"/>
      <c r="B24" s="38"/>
      <c r="C24" s="38"/>
      <c r="D24" s="38"/>
      <c r="E24" s="38"/>
      <c r="J24" s="29"/>
      <c r="K24" s="29"/>
    </row>
    <row r="25" spans="1:11" ht="35.1" customHeight="1" x14ac:dyDescent="0.6">
      <c r="A25" s="38"/>
      <c r="B25" s="38"/>
      <c r="C25" s="38"/>
      <c r="D25" s="38"/>
      <c r="E25" s="38"/>
      <c r="J25" s="29"/>
      <c r="K25" s="29"/>
    </row>
    <row r="26" spans="1:11" ht="35.1" customHeight="1" x14ac:dyDescent="0.6">
      <c r="A26" s="38"/>
      <c r="B26" s="38"/>
      <c r="C26" s="38"/>
      <c r="D26" s="38"/>
      <c r="E26" s="38"/>
      <c r="J26" s="29"/>
      <c r="K26" s="29"/>
    </row>
    <row r="27" spans="1:11" ht="35.1" customHeight="1" x14ac:dyDescent="0.6">
      <c r="A27" s="38"/>
      <c r="B27" s="38"/>
      <c r="C27" s="38"/>
      <c r="D27" s="38"/>
      <c r="E27" s="38"/>
      <c r="J27" s="29"/>
      <c r="K27" s="29"/>
    </row>
    <row r="28" spans="1:11" ht="35.1" customHeight="1" x14ac:dyDescent="0.6">
      <c r="A28" s="38"/>
      <c r="B28" s="38"/>
      <c r="C28" s="38"/>
      <c r="D28" s="38"/>
      <c r="E28" s="38"/>
      <c r="J28" s="29"/>
      <c r="K28" s="29"/>
    </row>
    <row r="29" spans="1:11" ht="35.1" customHeight="1" x14ac:dyDescent="0.6">
      <c r="A29" s="38"/>
      <c r="B29" s="38"/>
      <c r="C29" s="38"/>
      <c r="D29" s="38"/>
      <c r="E29" s="38"/>
      <c r="J29" s="29"/>
      <c r="K29" s="29"/>
    </row>
    <row r="30" spans="1:11" ht="35.1" customHeight="1" x14ac:dyDescent="0.6">
      <c r="A30" s="38"/>
      <c r="B30" s="38"/>
      <c r="C30" s="38"/>
      <c r="D30" s="38"/>
      <c r="E30" s="38"/>
      <c r="J30" s="29"/>
      <c r="K30" s="29"/>
    </row>
    <row r="31" spans="1:11" ht="35.1" customHeight="1" x14ac:dyDescent="0.6">
      <c r="A31" s="38"/>
      <c r="B31" s="38"/>
      <c r="C31" s="38"/>
      <c r="D31" s="38"/>
      <c r="E31" s="38"/>
      <c r="J31" s="29"/>
      <c r="K31" s="29"/>
    </row>
    <row r="32" spans="1:11" ht="35.1" customHeight="1" x14ac:dyDescent="0.6">
      <c r="A32" s="38"/>
      <c r="B32" s="38"/>
      <c r="C32" s="38"/>
      <c r="D32" s="38"/>
      <c r="E32" s="38"/>
      <c r="J32" s="29"/>
      <c r="K32" s="29"/>
    </row>
    <row r="33" spans="1:11" ht="35.1" customHeight="1" x14ac:dyDescent="0.6">
      <c r="A33" s="38"/>
      <c r="B33" s="38"/>
      <c r="C33" s="38"/>
      <c r="D33" s="38"/>
      <c r="E33" s="38"/>
      <c r="J33" s="29"/>
      <c r="K33" s="29"/>
    </row>
    <row r="34" spans="1:11" ht="35.1" customHeight="1" x14ac:dyDescent="0.6">
      <c r="A34" s="38"/>
      <c r="B34" s="38"/>
      <c r="C34" s="38"/>
      <c r="D34" s="38"/>
      <c r="E34" s="38"/>
      <c r="J34" s="29"/>
      <c r="K34" s="29"/>
    </row>
    <row r="35" spans="1:11" ht="35.1" customHeight="1" x14ac:dyDescent="0.6">
      <c r="A35" s="38"/>
      <c r="B35" s="38"/>
      <c r="C35" s="38"/>
      <c r="D35" s="38"/>
      <c r="E35" s="38"/>
      <c r="J35" s="29"/>
      <c r="K35" s="29"/>
    </row>
    <row r="36" spans="1:11" ht="35.1" customHeight="1" x14ac:dyDescent="0.6">
      <c r="A36" s="38"/>
      <c r="B36" s="38"/>
      <c r="C36" s="38"/>
      <c r="D36" s="38"/>
      <c r="E36" s="38"/>
      <c r="J36" s="29"/>
      <c r="K36" s="29"/>
    </row>
    <row r="37" spans="1:11" ht="35.1" customHeight="1" x14ac:dyDescent="0.6">
      <c r="A37" s="38"/>
      <c r="B37" s="38"/>
      <c r="C37" s="38"/>
      <c r="D37" s="38"/>
      <c r="E37" s="38"/>
      <c r="J37" s="29"/>
      <c r="K37" s="29"/>
    </row>
    <row r="38" spans="1:11" ht="35.1" customHeight="1" x14ac:dyDescent="0.6">
      <c r="A38" s="38"/>
      <c r="B38" s="38"/>
      <c r="C38" s="38"/>
      <c r="D38" s="38"/>
      <c r="E38" s="38"/>
      <c r="J38" s="29"/>
      <c r="K38" s="29"/>
    </row>
    <row r="39" spans="1:11" ht="35.1" customHeight="1" x14ac:dyDescent="0.6">
      <c r="A39" s="38"/>
      <c r="B39" s="38"/>
      <c r="C39" s="38"/>
      <c r="D39" s="38"/>
      <c r="E39" s="38"/>
      <c r="J39" s="29"/>
      <c r="K39" s="29"/>
    </row>
    <row r="40" spans="1:11" ht="35.1" customHeight="1" x14ac:dyDescent="0.6">
      <c r="A40" s="38"/>
      <c r="B40" s="38"/>
      <c r="C40" s="38"/>
      <c r="D40" s="38"/>
      <c r="E40" s="38"/>
      <c r="J40" s="29"/>
      <c r="K40" s="29"/>
    </row>
    <row r="41" spans="1:11" ht="35.1" customHeight="1" x14ac:dyDescent="0.6">
      <c r="A41" s="38"/>
      <c r="B41" s="38"/>
      <c r="C41" s="38"/>
      <c r="D41" s="38"/>
      <c r="E41" s="38"/>
      <c r="J41" s="29"/>
      <c r="K41" s="29"/>
    </row>
    <row r="42" spans="1:11" ht="35.1" customHeight="1" x14ac:dyDescent="0.6">
      <c r="A42" s="38"/>
      <c r="B42" s="38"/>
      <c r="C42" s="38"/>
      <c r="D42" s="38"/>
      <c r="E42" s="38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3"/>
  <sheetViews>
    <sheetView showGridLines="0" rightToLeft="1" workbookViewId="0">
      <pane ySplit="5" topLeftCell="A14" activePane="bottomLeft" state="frozen"/>
      <selection activeCell="C3" sqref="C3:E4"/>
      <selection pane="bottomLeft"/>
    </sheetView>
  </sheetViews>
  <sheetFormatPr defaultColWidth="8.8984375" defaultRowHeight="18" customHeight="1" x14ac:dyDescent="0.6"/>
  <cols>
    <col min="1" max="1" width="7.09765625" style="29" customWidth="1"/>
    <col min="2" max="2" width="48.3984375" style="29" customWidth="1"/>
    <col min="3" max="5" width="13.8984375" style="29" customWidth="1"/>
    <col min="6" max="6" width="9.765625E-2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</row>
    <row r="2" spans="1:11" ht="23.25" customHeight="1" x14ac:dyDescent="0.6">
      <c r="A2" s="184" t="s">
        <v>7</v>
      </c>
      <c r="B2" s="184"/>
      <c r="C2" s="184"/>
      <c r="D2" s="184"/>
      <c r="E2" s="184"/>
      <c r="J2" s="29"/>
      <c r="K2" s="29"/>
    </row>
    <row r="3" spans="1:11" ht="18" customHeight="1" x14ac:dyDescent="0.6">
      <c r="A3" s="189" t="s">
        <v>79</v>
      </c>
      <c r="B3" s="190" t="s">
        <v>80</v>
      </c>
      <c r="C3" s="42" t="s">
        <v>27</v>
      </c>
      <c r="D3" s="42" t="s">
        <v>39</v>
      </c>
      <c r="E3" s="42" t="s">
        <v>27</v>
      </c>
      <c r="J3" s="29"/>
      <c r="K3" s="29"/>
    </row>
    <row r="4" spans="1:11" ht="18" customHeight="1" x14ac:dyDescent="0.6">
      <c r="A4" s="189"/>
      <c r="B4" s="190"/>
      <c r="C4" s="30" t="s">
        <v>326</v>
      </c>
      <c r="D4" s="30" t="s">
        <v>326</v>
      </c>
      <c r="E4" s="30" t="s">
        <v>362</v>
      </c>
      <c r="J4" s="29"/>
      <c r="K4" s="29"/>
    </row>
    <row r="5" spans="1:11" ht="18" customHeight="1" x14ac:dyDescent="0.6">
      <c r="A5" s="189"/>
      <c r="B5" s="190"/>
      <c r="C5" s="185" t="s">
        <v>228</v>
      </c>
      <c r="D5" s="186"/>
      <c r="E5" s="187"/>
      <c r="J5" s="29"/>
      <c r="K5" s="29"/>
    </row>
    <row r="6" spans="1:11" ht="20.100000000000001" customHeight="1" x14ac:dyDescent="0.6">
      <c r="A6" s="31">
        <v>1</v>
      </c>
      <c r="B6" s="55" t="s">
        <v>81</v>
      </c>
      <c r="C6" s="56">
        <v>17351.70722</v>
      </c>
      <c r="D6" s="56">
        <v>16280.894657000001</v>
      </c>
      <c r="E6" s="56">
        <v>15589.853761</v>
      </c>
      <c r="J6" s="29"/>
      <c r="K6" s="29"/>
    </row>
    <row r="7" spans="1:11" ht="20.100000000000001" customHeight="1" x14ac:dyDescent="0.6">
      <c r="A7" s="34">
        <v>2</v>
      </c>
      <c r="B7" s="57" t="s">
        <v>83</v>
      </c>
      <c r="C7" s="58">
        <v>10486.848855</v>
      </c>
      <c r="D7" s="58">
        <v>12611.962089000001</v>
      </c>
      <c r="E7" s="58">
        <v>11747.884237</v>
      </c>
      <c r="J7" s="29"/>
      <c r="K7" s="29"/>
    </row>
    <row r="8" spans="1:11" ht="20.100000000000001" customHeight="1" x14ac:dyDescent="0.6">
      <c r="A8" s="31">
        <v>3</v>
      </c>
      <c r="B8" s="55" t="s">
        <v>82</v>
      </c>
      <c r="C8" s="56">
        <v>12072.298795000001</v>
      </c>
      <c r="D8" s="56">
        <v>11601.176062</v>
      </c>
      <c r="E8" s="56">
        <v>10770.526216</v>
      </c>
      <c r="J8" s="29"/>
      <c r="K8" s="29"/>
    </row>
    <row r="9" spans="1:11" ht="20.100000000000001" customHeight="1" x14ac:dyDescent="0.6">
      <c r="A9" s="34">
        <v>4</v>
      </c>
      <c r="B9" s="57" t="s">
        <v>84</v>
      </c>
      <c r="C9" s="58">
        <v>11225.025610000001</v>
      </c>
      <c r="D9" s="58">
        <v>9146.369815</v>
      </c>
      <c r="E9" s="58">
        <v>9627.5064440000006</v>
      </c>
      <c r="I9" s="33"/>
      <c r="J9" s="29"/>
      <c r="K9" s="29"/>
    </row>
    <row r="10" spans="1:11" ht="20.100000000000001" customHeight="1" x14ac:dyDescent="0.6">
      <c r="A10" s="31">
        <v>5</v>
      </c>
      <c r="B10" s="55" t="s">
        <v>230</v>
      </c>
      <c r="C10" s="56">
        <v>5880.8235789999999</v>
      </c>
      <c r="D10" s="56">
        <v>5654.2129510000004</v>
      </c>
      <c r="E10" s="56">
        <v>6125.9090500000002</v>
      </c>
      <c r="J10" s="29"/>
      <c r="K10" s="29"/>
    </row>
    <row r="11" spans="1:11" ht="20.100000000000001" customHeight="1" x14ac:dyDescent="0.6">
      <c r="A11" s="34">
        <v>6</v>
      </c>
      <c r="B11" s="57" t="s">
        <v>327</v>
      </c>
      <c r="C11" s="58">
        <v>6607.8455309999999</v>
      </c>
      <c r="D11" s="58">
        <v>4107.8396540000003</v>
      </c>
      <c r="E11" s="58">
        <v>5323.5103570000001</v>
      </c>
      <c r="J11" s="29"/>
      <c r="K11" s="29"/>
    </row>
    <row r="12" spans="1:11" ht="20.100000000000001" customHeight="1" x14ac:dyDescent="0.6">
      <c r="A12" s="31">
        <v>7</v>
      </c>
      <c r="B12" s="55" t="s">
        <v>95</v>
      </c>
      <c r="C12" s="56">
        <v>1268.9652120000001</v>
      </c>
      <c r="D12" s="56">
        <v>3175.928758</v>
      </c>
      <c r="E12" s="56">
        <v>4162.2641469999999</v>
      </c>
      <c r="J12" s="29"/>
      <c r="K12" s="29"/>
    </row>
    <row r="13" spans="1:11" ht="20.100000000000001" customHeight="1" x14ac:dyDescent="0.6">
      <c r="A13" s="34">
        <v>8</v>
      </c>
      <c r="B13" s="57" t="s">
        <v>87</v>
      </c>
      <c r="C13" s="58">
        <v>3483.99901</v>
      </c>
      <c r="D13" s="58">
        <v>2967.59447</v>
      </c>
      <c r="E13" s="58">
        <v>2578.6109139999999</v>
      </c>
      <c r="J13" s="29"/>
      <c r="K13" s="29"/>
    </row>
    <row r="14" spans="1:11" ht="20.100000000000001" customHeight="1" x14ac:dyDescent="0.6">
      <c r="A14" s="31">
        <v>9</v>
      </c>
      <c r="B14" s="55" t="s">
        <v>89</v>
      </c>
      <c r="C14" s="56">
        <v>2766.3711309999999</v>
      </c>
      <c r="D14" s="56">
        <v>2686.9877820000002</v>
      </c>
      <c r="E14" s="56">
        <v>2436.4398270000002</v>
      </c>
      <c r="J14" s="29"/>
      <c r="K14" s="29"/>
    </row>
    <row r="15" spans="1:11" ht="20.100000000000001" customHeight="1" x14ac:dyDescent="0.6">
      <c r="A15" s="34">
        <v>10</v>
      </c>
      <c r="B15" s="57" t="s">
        <v>86</v>
      </c>
      <c r="C15" s="58">
        <v>3637.0726089999998</v>
      </c>
      <c r="D15" s="58">
        <v>2324.7329800000002</v>
      </c>
      <c r="E15" s="58">
        <v>2419.2728550000002</v>
      </c>
      <c r="J15" s="29"/>
      <c r="K15" s="29"/>
    </row>
    <row r="16" spans="1:11" ht="20.100000000000001" customHeight="1" x14ac:dyDescent="0.6">
      <c r="A16" s="31">
        <v>11</v>
      </c>
      <c r="B16" s="55" t="s">
        <v>85</v>
      </c>
      <c r="C16" s="56">
        <v>2996.6292530000001</v>
      </c>
      <c r="D16" s="56">
        <v>4404.8679320000001</v>
      </c>
      <c r="E16" s="56">
        <v>2366.8474729999998</v>
      </c>
      <c r="J16" s="29"/>
      <c r="K16" s="29"/>
    </row>
    <row r="17" spans="1:11" ht="20.100000000000001" customHeight="1" x14ac:dyDescent="0.6">
      <c r="A17" s="34">
        <v>12</v>
      </c>
      <c r="B17" s="57" t="s">
        <v>88</v>
      </c>
      <c r="C17" s="58">
        <v>1192.1652300000001</v>
      </c>
      <c r="D17" s="58">
        <v>1867.473714</v>
      </c>
      <c r="E17" s="58">
        <v>2324.7101160000002</v>
      </c>
      <c r="J17" s="29"/>
      <c r="K17" s="29"/>
    </row>
    <row r="18" spans="1:11" ht="20.100000000000001" customHeight="1" x14ac:dyDescent="0.6">
      <c r="A18" s="31">
        <v>13</v>
      </c>
      <c r="B18" s="55" t="s">
        <v>234</v>
      </c>
      <c r="C18" s="56">
        <v>1116.127765</v>
      </c>
      <c r="D18" s="56">
        <v>2778.9432710000001</v>
      </c>
      <c r="E18" s="56">
        <v>2073.029387</v>
      </c>
      <c r="J18" s="29"/>
      <c r="K18" s="29"/>
    </row>
    <row r="19" spans="1:11" ht="20.100000000000001" customHeight="1" x14ac:dyDescent="0.6">
      <c r="A19" s="34">
        <v>14</v>
      </c>
      <c r="B19" s="57" t="s">
        <v>235</v>
      </c>
      <c r="C19" s="58">
        <v>1804.378299</v>
      </c>
      <c r="D19" s="58">
        <v>2213.7930240000001</v>
      </c>
      <c r="E19" s="58">
        <v>2025.2766409999999</v>
      </c>
      <c r="J19" s="29"/>
      <c r="K19" s="29"/>
    </row>
    <row r="20" spans="1:11" ht="20.100000000000001" customHeight="1" x14ac:dyDescent="0.6">
      <c r="A20" s="31">
        <v>15</v>
      </c>
      <c r="B20" s="55" t="s">
        <v>92</v>
      </c>
      <c r="C20" s="56">
        <v>1429.6194849999999</v>
      </c>
      <c r="D20" s="56">
        <v>1170.509358</v>
      </c>
      <c r="E20" s="56">
        <v>1771.151517</v>
      </c>
      <c r="J20" s="29"/>
      <c r="K20" s="29"/>
    </row>
    <row r="21" spans="1:11" ht="20.100000000000001" customHeight="1" x14ac:dyDescent="0.6">
      <c r="A21" s="34">
        <v>16</v>
      </c>
      <c r="B21" s="57" t="s">
        <v>328</v>
      </c>
      <c r="C21" s="58">
        <v>1714.465254</v>
      </c>
      <c r="D21" s="58">
        <v>1708.9543739999999</v>
      </c>
      <c r="E21" s="58">
        <v>1695.4346880000001</v>
      </c>
      <c r="J21" s="29"/>
      <c r="K21" s="29"/>
    </row>
    <row r="22" spans="1:11" ht="20.100000000000001" customHeight="1" x14ac:dyDescent="0.6">
      <c r="A22" s="31">
        <v>17</v>
      </c>
      <c r="B22" s="55" t="s">
        <v>90</v>
      </c>
      <c r="C22" s="56">
        <v>1650.9850180000001</v>
      </c>
      <c r="D22" s="56">
        <v>2217.5642360000002</v>
      </c>
      <c r="E22" s="56">
        <v>1542.798773</v>
      </c>
      <c r="J22" s="29"/>
      <c r="K22" s="29"/>
    </row>
    <row r="23" spans="1:11" ht="20.100000000000001" customHeight="1" x14ac:dyDescent="0.6">
      <c r="A23" s="34">
        <v>18</v>
      </c>
      <c r="B23" s="57" t="s">
        <v>236</v>
      </c>
      <c r="C23" s="58">
        <v>404.738719</v>
      </c>
      <c r="D23" s="58">
        <v>2196.2599100000002</v>
      </c>
      <c r="E23" s="58">
        <v>1414.2393010000001</v>
      </c>
      <c r="J23" s="29"/>
      <c r="K23" s="29"/>
    </row>
    <row r="24" spans="1:11" ht="20.100000000000001" customHeight="1" x14ac:dyDescent="0.6">
      <c r="A24" s="31">
        <v>19</v>
      </c>
      <c r="B24" s="55" t="s">
        <v>232</v>
      </c>
      <c r="C24" s="56">
        <v>1041.997059</v>
      </c>
      <c r="D24" s="56">
        <v>1485.9647070000001</v>
      </c>
      <c r="E24" s="56">
        <v>1343.2869720000001</v>
      </c>
      <c r="J24" s="29"/>
      <c r="K24" s="29"/>
    </row>
    <row r="25" spans="1:11" ht="20.100000000000001" customHeight="1" x14ac:dyDescent="0.6">
      <c r="A25" s="34">
        <v>20</v>
      </c>
      <c r="B25" s="57" t="s">
        <v>258</v>
      </c>
      <c r="C25" s="58">
        <v>642.78647599999999</v>
      </c>
      <c r="D25" s="58">
        <v>1041.914904</v>
      </c>
      <c r="E25" s="58">
        <v>1237.5201959999999</v>
      </c>
      <c r="J25" s="29"/>
      <c r="K25" s="29"/>
    </row>
    <row r="26" spans="1:11" ht="20.100000000000001" customHeight="1" x14ac:dyDescent="0.6">
      <c r="A26" s="31">
        <v>21</v>
      </c>
      <c r="B26" s="55" t="s">
        <v>104</v>
      </c>
      <c r="C26" s="56">
        <v>709.08237499999996</v>
      </c>
      <c r="D26" s="56">
        <v>925.16230499999995</v>
      </c>
      <c r="E26" s="56">
        <v>1093.017425</v>
      </c>
      <c r="J26" s="29"/>
      <c r="K26" s="29"/>
    </row>
    <row r="27" spans="1:11" ht="20.100000000000001" customHeight="1" x14ac:dyDescent="0.6">
      <c r="A27" s="34">
        <v>22</v>
      </c>
      <c r="B27" s="57" t="s">
        <v>329</v>
      </c>
      <c r="C27" s="58">
        <v>1979.614689</v>
      </c>
      <c r="D27" s="58">
        <v>998.83071700000005</v>
      </c>
      <c r="E27" s="58">
        <v>1085.639345</v>
      </c>
      <c r="J27" s="29"/>
      <c r="K27" s="29"/>
    </row>
    <row r="28" spans="1:11" ht="20.100000000000001" customHeight="1" x14ac:dyDescent="0.6">
      <c r="A28" s="31">
        <v>23</v>
      </c>
      <c r="B28" s="55" t="s">
        <v>93</v>
      </c>
      <c r="C28" s="56">
        <v>830.12583199999995</v>
      </c>
      <c r="D28" s="56">
        <v>773.51471200000003</v>
      </c>
      <c r="E28" s="56">
        <v>1060.5697600000001</v>
      </c>
      <c r="J28" s="29"/>
      <c r="K28" s="29"/>
    </row>
    <row r="29" spans="1:11" ht="20.100000000000001" customHeight="1" x14ac:dyDescent="0.6">
      <c r="A29" s="34">
        <v>24</v>
      </c>
      <c r="B29" s="57" t="s">
        <v>231</v>
      </c>
      <c r="C29" s="58">
        <v>569.12452599999995</v>
      </c>
      <c r="D29" s="58">
        <v>1242.605566</v>
      </c>
      <c r="E29" s="58">
        <v>1042.0554749999999</v>
      </c>
      <c r="J29" s="29"/>
      <c r="K29" s="29"/>
    </row>
    <row r="30" spans="1:11" ht="20.100000000000001" customHeight="1" x14ac:dyDescent="0.6">
      <c r="A30" s="31">
        <v>25</v>
      </c>
      <c r="B30" s="55" t="s">
        <v>101</v>
      </c>
      <c r="C30" s="56">
        <v>795.31256900000005</v>
      </c>
      <c r="D30" s="56">
        <v>480.402128</v>
      </c>
      <c r="E30" s="56">
        <v>972.81810099999996</v>
      </c>
      <c r="J30" s="29"/>
      <c r="K30" s="29"/>
    </row>
    <row r="31" spans="1:11" ht="20.100000000000001" customHeight="1" x14ac:dyDescent="0.6">
      <c r="A31" s="34">
        <v>26</v>
      </c>
      <c r="B31" s="57" t="s">
        <v>330</v>
      </c>
      <c r="C31" s="58">
        <v>1332.6136080000001</v>
      </c>
      <c r="D31" s="58">
        <v>496.31571300000002</v>
      </c>
      <c r="E31" s="58">
        <v>957.34922600000004</v>
      </c>
      <c r="J31" s="29"/>
      <c r="K31" s="29"/>
    </row>
    <row r="32" spans="1:11" ht="20.100000000000001" customHeight="1" x14ac:dyDescent="0.6">
      <c r="A32" s="31">
        <v>27</v>
      </c>
      <c r="B32" s="55" t="s">
        <v>343</v>
      </c>
      <c r="C32" s="56">
        <v>1435.87095</v>
      </c>
      <c r="D32" s="56">
        <v>663.61096699999996</v>
      </c>
      <c r="E32" s="56">
        <v>850.08338200000003</v>
      </c>
      <c r="J32" s="29"/>
      <c r="K32" s="29"/>
    </row>
    <row r="33" spans="1:11" ht="20.100000000000001" customHeight="1" x14ac:dyDescent="0.6">
      <c r="A33" s="34">
        <v>28</v>
      </c>
      <c r="B33" s="57" t="s">
        <v>91</v>
      </c>
      <c r="C33" s="58">
        <v>1248.8925710000001</v>
      </c>
      <c r="D33" s="58">
        <v>2186.637236</v>
      </c>
      <c r="E33" s="58">
        <v>822.23739</v>
      </c>
      <c r="J33" s="29"/>
      <c r="K33" s="29"/>
    </row>
    <row r="34" spans="1:11" ht="20.100000000000001" customHeight="1" x14ac:dyDescent="0.6">
      <c r="A34" s="31">
        <v>29</v>
      </c>
      <c r="B34" s="55" t="s">
        <v>98</v>
      </c>
      <c r="C34" s="56">
        <v>573.81201999999996</v>
      </c>
      <c r="D34" s="56">
        <v>607.14676399999996</v>
      </c>
      <c r="E34" s="56">
        <v>677.671289</v>
      </c>
      <c r="J34" s="29"/>
      <c r="K34" s="29"/>
    </row>
    <row r="35" spans="1:11" ht="20.100000000000001" customHeight="1" x14ac:dyDescent="0.6">
      <c r="A35" s="34">
        <v>30</v>
      </c>
      <c r="B35" s="57" t="s">
        <v>233</v>
      </c>
      <c r="C35" s="58">
        <v>518.058896</v>
      </c>
      <c r="D35" s="58">
        <v>372.78273799999999</v>
      </c>
      <c r="E35" s="58">
        <v>635.97183800000005</v>
      </c>
      <c r="J35" s="29"/>
      <c r="K35" s="29"/>
    </row>
    <row r="36" spans="1:11" ht="20.100000000000001" customHeight="1" x14ac:dyDescent="0.6">
      <c r="A36" s="31">
        <v>31</v>
      </c>
      <c r="B36" s="55" t="s">
        <v>243</v>
      </c>
      <c r="C36" s="56">
        <v>0.48400500000000002</v>
      </c>
      <c r="D36" s="56">
        <v>30.072057000000001</v>
      </c>
      <c r="E36" s="56">
        <v>628.04279599999995</v>
      </c>
      <c r="J36" s="29"/>
      <c r="K36" s="29"/>
    </row>
    <row r="37" spans="1:11" ht="20.100000000000001" customHeight="1" x14ac:dyDescent="0.6">
      <c r="A37" s="34">
        <v>32</v>
      </c>
      <c r="B37" s="57" t="s">
        <v>96</v>
      </c>
      <c r="C37" s="58">
        <v>1305.650349</v>
      </c>
      <c r="D37" s="58">
        <v>519.81343200000003</v>
      </c>
      <c r="E37" s="58">
        <v>627.61568399999999</v>
      </c>
      <c r="J37" s="29"/>
      <c r="K37" s="29"/>
    </row>
    <row r="38" spans="1:11" ht="20.100000000000001" customHeight="1" x14ac:dyDescent="0.6">
      <c r="A38" s="31">
        <v>33</v>
      </c>
      <c r="B38" s="55" t="s">
        <v>244</v>
      </c>
      <c r="C38" s="56">
        <v>641.30961100000002</v>
      </c>
      <c r="D38" s="56">
        <v>597.837402</v>
      </c>
      <c r="E38" s="56">
        <v>616.66820299999995</v>
      </c>
      <c r="J38" s="29"/>
      <c r="K38" s="29"/>
    </row>
    <row r="39" spans="1:11" ht="20.100000000000001" customHeight="1" x14ac:dyDescent="0.6">
      <c r="A39" s="34">
        <v>34</v>
      </c>
      <c r="B39" s="57" t="s">
        <v>237</v>
      </c>
      <c r="C39" s="58">
        <v>222.119204</v>
      </c>
      <c r="D39" s="58">
        <v>285.33532300000002</v>
      </c>
      <c r="E39" s="58">
        <v>524.86625000000004</v>
      </c>
      <c r="J39" s="29"/>
      <c r="K39" s="29"/>
    </row>
    <row r="40" spans="1:11" ht="20.100000000000001" customHeight="1" x14ac:dyDescent="0.6">
      <c r="A40" s="31">
        <v>35</v>
      </c>
      <c r="B40" s="55" t="s">
        <v>103</v>
      </c>
      <c r="C40" s="56">
        <v>1363.823887</v>
      </c>
      <c r="D40" s="56">
        <v>433.77088900000001</v>
      </c>
      <c r="E40" s="56">
        <v>470.51974999999999</v>
      </c>
      <c r="J40" s="29"/>
      <c r="K40" s="29"/>
    </row>
    <row r="41" spans="1:11" ht="20.100000000000001" customHeight="1" x14ac:dyDescent="0.6">
      <c r="A41" s="34">
        <v>36</v>
      </c>
      <c r="B41" s="57" t="s">
        <v>99</v>
      </c>
      <c r="C41" s="58">
        <v>344.65730000000002</v>
      </c>
      <c r="D41" s="58">
        <v>29.255801000000002</v>
      </c>
      <c r="E41" s="58">
        <v>463.13165600000002</v>
      </c>
      <c r="J41" s="29"/>
      <c r="K41" s="29"/>
    </row>
    <row r="42" spans="1:11" ht="20.100000000000001" customHeight="1" x14ac:dyDescent="0.6">
      <c r="A42" s="31">
        <v>37</v>
      </c>
      <c r="B42" s="55" t="s">
        <v>106</v>
      </c>
      <c r="C42" s="56">
        <v>294.87694299999998</v>
      </c>
      <c r="D42" s="56">
        <v>457.11333300000001</v>
      </c>
      <c r="E42" s="56">
        <v>454.39039700000001</v>
      </c>
      <c r="J42" s="29"/>
      <c r="K42" s="29"/>
    </row>
    <row r="43" spans="1:11" ht="20.100000000000001" customHeight="1" x14ac:dyDescent="0.6">
      <c r="A43" s="34">
        <v>38</v>
      </c>
      <c r="B43" s="57" t="s">
        <v>105</v>
      </c>
      <c r="C43" s="58">
        <v>880.98560199999997</v>
      </c>
      <c r="D43" s="58">
        <v>691.50349200000005</v>
      </c>
      <c r="E43" s="58">
        <v>454.20330100000001</v>
      </c>
      <c r="J43" s="29"/>
      <c r="K43" s="29"/>
    </row>
    <row r="44" spans="1:11" ht="20.100000000000001" customHeight="1" x14ac:dyDescent="0.6">
      <c r="A44" s="31">
        <v>39</v>
      </c>
      <c r="B44" s="55" t="s">
        <v>336</v>
      </c>
      <c r="C44" s="56">
        <v>244.22850700000001</v>
      </c>
      <c r="D44" s="56">
        <v>432.85386</v>
      </c>
      <c r="E44" s="56">
        <v>294.23347000000001</v>
      </c>
      <c r="J44" s="29"/>
      <c r="K44" s="29"/>
    </row>
    <row r="45" spans="1:11" ht="20.100000000000001" customHeight="1" x14ac:dyDescent="0.6">
      <c r="A45" s="34">
        <v>40</v>
      </c>
      <c r="B45" s="57" t="s">
        <v>102</v>
      </c>
      <c r="C45" s="58">
        <v>304.72151700000001</v>
      </c>
      <c r="D45" s="58">
        <v>461.02704999999997</v>
      </c>
      <c r="E45" s="58">
        <v>293.93229700000001</v>
      </c>
      <c r="J45" s="29"/>
      <c r="K45" s="29"/>
    </row>
    <row r="46" spans="1:11" ht="20.100000000000001" customHeight="1" x14ac:dyDescent="0.6">
      <c r="A46" s="31">
        <v>41</v>
      </c>
      <c r="B46" s="55" t="s">
        <v>100</v>
      </c>
      <c r="C46" s="56">
        <v>492.773145</v>
      </c>
      <c r="D46" s="56">
        <v>359.27944400000001</v>
      </c>
      <c r="E46" s="56">
        <v>284.79521099999999</v>
      </c>
      <c r="J46" s="29"/>
      <c r="K46" s="29"/>
    </row>
    <row r="47" spans="1:11" ht="20.100000000000001" customHeight="1" x14ac:dyDescent="0.6">
      <c r="A47" s="34">
        <v>42</v>
      </c>
      <c r="B47" s="57" t="s">
        <v>238</v>
      </c>
      <c r="C47" s="58">
        <v>233.877264</v>
      </c>
      <c r="D47" s="58">
        <v>171.57658000000001</v>
      </c>
      <c r="E47" s="58">
        <v>274.50698</v>
      </c>
      <c r="J47" s="29"/>
      <c r="K47" s="29"/>
    </row>
    <row r="48" spans="1:11" ht="20.100000000000001" customHeight="1" x14ac:dyDescent="0.6">
      <c r="A48" s="31">
        <v>43</v>
      </c>
      <c r="B48" s="55" t="s">
        <v>108</v>
      </c>
      <c r="C48" s="56">
        <v>276.55580500000002</v>
      </c>
      <c r="D48" s="56">
        <v>234.82529400000001</v>
      </c>
      <c r="E48" s="56">
        <v>210.927235</v>
      </c>
      <c r="J48" s="29"/>
      <c r="K48" s="29"/>
    </row>
    <row r="49" spans="1:11" ht="20.100000000000001" customHeight="1" x14ac:dyDescent="0.6">
      <c r="A49" s="34">
        <v>44</v>
      </c>
      <c r="B49" s="57" t="s">
        <v>107</v>
      </c>
      <c r="C49" s="58">
        <v>332.514004</v>
      </c>
      <c r="D49" s="58">
        <v>530.56382299999996</v>
      </c>
      <c r="E49" s="58">
        <v>176.753986</v>
      </c>
      <c r="J49" s="29"/>
      <c r="K49" s="29"/>
    </row>
    <row r="50" spans="1:11" ht="20.100000000000001" customHeight="1" x14ac:dyDescent="0.6">
      <c r="A50" s="31">
        <v>45</v>
      </c>
      <c r="B50" s="55" t="s">
        <v>263</v>
      </c>
      <c r="C50" s="56">
        <v>3.7231269999999999</v>
      </c>
      <c r="D50" s="56">
        <v>109.29071500000001</v>
      </c>
      <c r="E50" s="56">
        <v>155.886865</v>
      </c>
      <c r="J50" s="29"/>
      <c r="K50" s="29"/>
    </row>
    <row r="51" spans="1:11" ht="20.100000000000001" customHeight="1" x14ac:dyDescent="0.6">
      <c r="A51" s="34">
        <v>46</v>
      </c>
      <c r="B51" s="57" t="s">
        <v>242</v>
      </c>
      <c r="C51" s="58">
        <v>49.490608999999999</v>
      </c>
      <c r="D51" s="58">
        <v>330.76495999999997</v>
      </c>
      <c r="E51" s="58">
        <v>140.344391</v>
      </c>
      <c r="J51" s="29"/>
      <c r="K51" s="29"/>
    </row>
    <row r="52" spans="1:11" ht="20.100000000000001" customHeight="1" x14ac:dyDescent="0.6">
      <c r="A52" s="31">
        <v>47</v>
      </c>
      <c r="B52" s="55" t="s">
        <v>118</v>
      </c>
      <c r="C52" s="56">
        <v>26.434080000000002</v>
      </c>
      <c r="D52" s="56">
        <v>11.446383000000001</v>
      </c>
      <c r="E52" s="56">
        <v>114.489118</v>
      </c>
      <c r="J52" s="29"/>
      <c r="K52" s="29"/>
    </row>
    <row r="53" spans="1:11" ht="20.100000000000001" customHeight="1" x14ac:dyDescent="0.6">
      <c r="A53" s="34">
        <v>48</v>
      </c>
      <c r="B53" s="57" t="s">
        <v>94</v>
      </c>
      <c r="C53" s="58">
        <v>117.614875</v>
      </c>
      <c r="D53" s="58">
        <v>80.644053</v>
      </c>
      <c r="E53" s="58">
        <v>96.439013000000003</v>
      </c>
      <c r="J53" s="29"/>
      <c r="K53" s="29"/>
    </row>
    <row r="54" spans="1:11" ht="20.100000000000001" customHeight="1" x14ac:dyDescent="0.6">
      <c r="A54" s="31">
        <v>49</v>
      </c>
      <c r="B54" s="55" t="s">
        <v>331</v>
      </c>
      <c r="C54" s="56">
        <v>175.61845500000001</v>
      </c>
      <c r="D54" s="56">
        <v>1219.1333219999999</v>
      </c>
      <c r="E54" s="56">
        <v>93.135891999999998</v>
      </c>
      <c r="J54" s="29"/>
      <c r="K54" s="29"/>
    </row>
    <row r="55" spans="1:11" ht="20.100000000000001" customHeight="1" x14ac:dyDescent="0.6">
      <c r="A55" s="34">
        <v>50</v>
      </c>
      <c r="B55" s="57" t="s">
        <v>229</v>
      </c>
      <c r="C55" s="58">
        <v>46.416885000000001</v>
      </c>
      <c r="D55" s="58">
        <v>66.635154999999997</v>
      </c>
      <c r="E55" s="58">
        <v>87.424653000000006</v>
      </c>
      <c r="J55" s="29"/>
      <c r="K55" s="29"/>
    </row>
    <row r="56" spans="1:11" ht="20.100000000000001" customHeight="1" x14ac:dyDescent="0.6">
      <c r="A56" s="31">
        <v>51</v>
      </c>
      <c r="B56" s="55" t="s">
        <v>239</v>
      </c>
      <c r="C56" s="56">
        <v>104.13210599999999</v>
      </c>
      <c r="D56" s="56">
        <v>80.980581999999998</v>
      </c>
      <c r="E56" s="56">
        <v>79.293270000000007</v>
      </c>
      <c r="J56" s="29"/>
      <c r="K56" s="29"/>
    </row>
    <row r="57" spans="1:11" ht="20.100000000000001" customHeight="1" x14ac:dyDescent="0.6">
      <c r="A57" s="34">
        <v>52</v>
      </c>
      <c r="B57" s="57" t="s">
        <v>114</v>
      </c>
      <c r="C57" s="58">
        <v>87.081356999999997</v>
      </c>
      <c r="D57" s="58">
        <v>51.896430000000002</v>
      </c>
      <c r="E57" s="58">
        <v>53.793239</v>
      </c>
      <c r="J57" s="29"/>
      <c r="K57" s="29"/>
    </row>
    <row r="58" spans="1:11" ht="20.100000000000001" customHeight="1" x14ac:dyDescent="0.6">
      <c r="A58" s="31">
        <v>53</v>
      </c>
      <c r="B58" s="55" t="s">
        <v>138</v>
      </c>
      <c r="C58" s="56">
        <v>22.914086000000001</v>
      </c>
      <c r="D58" s="56">
        <v>44.737264000000003</v>
      </c>
      <c r="E58" s="56">
        <v>53.088999000000001</v>
      </c>
      <c r="J58" s="29"/>
      <c r="K58" s="29"/>
    </row>
    <row r="59" spans="1:11" ht="20.100000000000001" customHeight="1" x14ac:dyDescent="0.6">
      <c r="A59" s="34">
        <v>54</v>
      </c>
      <c r="B59" s="57" t="s">
        <v>115</v>
      </c>
      <c r="C59" s="58">
        <v>24.425091999999999</v>
      </c>
      <c r="D59" s="58">
        <v>68.497667000000007</v>
      </c>
      <c r="E59" s="58">
        <v>50.943085000000004</v>
      </c>
      <c r="J59" s="29"/>
      <c r="K59" s="29"/>
    </row>
    <row r="60" spans="1:11" ht="20.100000000000001" customHeight="1" x14ac:dyDescent="0.6">
      <c r="A60" s="31">
        <v>55</v>
      </c>
      <c r="B60" s="55" t="s">
        <v>111</v>
      </c>
      <c r="C60" s="56">
        <v>101.328512</v>
      </c>
      <c r="D60" s="56">
        <v>100.616266</v>
      </c>
      <c r="E60" s="56">
        <v>40.742849</v>
      </c>
      <c r="J60" s="29"/>
      <c r="K60" s="29"/>
    </row>
    <row r="61" spans="1:11" ht="20.100000000000001" customHeight="1" x14ac:dyDescent="0.6">
      <c r="A61" s="34">
        <v>56</v>
      </c>
      <c r="B61" s="57" t="s">
        <v>241</v>
      </c>
      <c r="C61" s="58">
        <v>66.546785</v>
      </c>
      <c r="D61" s="58">
        <v>27.439758999999999</v>
      </c>
      <c r="E61" s="58">
        <v>38.572017000000002</v>
      </c>
      <c r="J61" s="29"/>
      <c r="K61" s="29"/>
    </row>
    <row r="62" spans="1:11" ht="20.100000000000001" customHeight="1" x14ac:dyDescent="0.6">
      <c r="A62" s="31">
        <v>57</v>
      </c>
      <c r="B62" s="55" t="s">
        <v>125</v>
      </c>
      <c r="C62" s="56">
        <v>25.396388000000002</v>
      </c>
      <c r="D62" s="56">
        <v>51.945349999999998</v>
      </c>
      <c r="E62" s="56">
        <v>35.862591999999999</v>
      </c>
      <c r="J62" s="29"/>
      <c r="K62" s="29"/>
    </row>
    <row r="63" spans="1:11" ht="20.100000000000001" customHeight="1" x14ac:dyDescent="0.6">
      <c r="A63" s="34">
        <v>58</v>
      </c>
      <c r="B63" s="57" t="s">
        <v>117</v>
      </c>
      <c r="C63" s="58">
        <v>77.402517000000003</v>
      </c>
      <c r="D63" s="58">
        <v>24.622337000000002</v>
      </c>
      <c r="E63" s="58">
        <v>34.541392000000002</v>
      </c>
      <c r="J63" s="29"/>
      <c r="K63" s="29"/>
    </row>
    <row r="64" spans="1:11" ht="20.100000000000001" customHeight="1" x14ac:dyDescent="0.6">
      <c r="A64" s="31">
        <v>59</v>
      </c>
      <c r="B64" s="55" t="s">
        <v>143</v>
      </c>
      <c r="C64" s="56">
        <v>0.87717699999999998</v>
      </c>
      <c r="D64" s="56">
        <v>9.9272240000000007</v>
      </c>
      <c r="E64" s="56">
        <v>30.760912000000001</v>
      </c>
      <c r="J64" s="29"/>
      <c r="K64" s="29"/>
    </row>
    <row r="65" spans="1:11" ht="20.100000000000001" customHeight="1" x14ac:dyDescent="0.6">
      <c r="A65" s="34">
        <v>60</v>
      </c>
      <c r="B65" s="57" t="s">
        <v>116</v>
      </c>
      <c r="C65" s="58">
        <v>25.577048000000001</v>
      </c>
      <c r="D65" s="58">
        <v>76.854553999999993</v>
      </c>
      <c r="E65" s="58">
        <v>30.452846000000001</v>
      </c>
      <c r="J65" s="29"/>
      <c r="K65" s="29"/>
    </row>
    <row r="66" spans="1:11" ht="20.100000000000001" customHeight="1" x14ac:dyDescent="0.6">
      <c r="A66" s="31">
        <v>61</v>
      </c>
      <c r="B66" s="55" t="s">
        <v>260</v>
      </c>
      <c r="C66" s="56">
        <v>0.34701799999999999</v>
      </c>
      <c r="D66" s="56">
        <v>0.73711899999999997</v>
      </c>
      <c r="E66" s="56">
        <v>29.868347</v>
      </c>
      <c r="J66" s="29"/>
      <c r="K66" s="29"/>
    </row>
    <row r="67" spans="1:11" ht="20.100000000000001" customHeight="1" x14ac:dyDescent="0.6">
      <c r="A67" s="34">
        <v>62</v>
      </c>
      <c r="B67" s="57" t="s">
        <v>110</v>
      </c>
      <c r="C67" s="58">
        <v>45.929271999999997</v>
      </c>
      <c r="D67" s="58">
        <v>26.114345</v>
      </c>
      <c r="E67" s="58">
        <v>29.238596999999999</v>
      </c>
      <c r="J67" s="29"/>
      <c r="K67" s="29"/>
    </row>
    <row r="68" spans="1:11" ht="20.100000000000001" customHeight="1" x14ac:dyDescent="0.6">
      <c r="A68" s="31">
        <v>63</v>
      </c>
      <c r="B68" s="55" t="s">
        <v>122</v>
      </c>
      <c r="C68" s="56">
        <v>31.252901999999999</v>
      </c>
      <c r="D68" s="56">
        <v>21.861657000000001</v>
      </c>
      <c r="E68" s="56">
        <v>22.465012000000002</v>
      </c>
      <c r="J68" s="29"/>
      <c r="K68" s="29"/>
    </row>
    <row r="69" spans="1:11" ht="20.100000000000001" customHeight="1" x14ac:dyDescent="0.6">
      <c r="A69" s="34">
        <v>64</v>
      </c>
      <c r="B69" s="57" t="s">
        <v>136</v>
      </c>
      <c r="C69" s="58">
        <v>3.2843490000000002</v>
      </c>
      <c r="D69" s="58">
        <v>9.3674909999999993</v>
      </c>
      <c r="E69" s="58">
        <v>18.638871000000002</v>
      </c>
      <c r="J69" s="29"/>
      <c r="K69" s="29"/>
    </row>
    <row r="70" spans="1:11" ht="20.100000000000001" customHeight="1" x14ac:dyDescent="0.6">
      <c r="A70" s="31">
        <v>65</v>
      </c>
      <c r="B70" s="55" t="s">
        <v>127</v>
      </c>
      <c r="C70" s="56">
        <v>26.983135999999998</v>
      </c>
      <c r="D70" s="56">
        <v>20.374158999999999</v>
      </c>
      <c r="E70" s="56">
        <v>17.625906000000001</v>
      </c>
      <c r="J70" s="29"/>
      <c r="K70" s="29"/>
    </row>
    <row r="71" spans="1:11" ht="20.100000000000001" customHeight="1" x14ac:dyDescent="0.6">
      <c r="A71" s="34">
        <v>66</v>
      </c>
      <c r="B71" s="57" t="s">
        <v>97</v>
      </c>
      <c r="C71" s="58">
        <v>614.312994</v>
      </c>
      <c r="D71" s="58">
        <v>269.54331100000002</v>
      </c>
      <c r="E71" s="58">
        <v>17.06401</v>
      </c>
      <c r="J71" s="29"/>
      <c r="K71" s="29"/>
    </row>
    <row r="72" spans="1:11" ht="20.100000000000001" customHeight="1" x14ac:dyDescent="0.6">
      <c r="A72" s="31">
        <v>67</v>
      </c>
      <c r="B72" s="55" t="s">
        <v>245</v>
      </c>
      <c r="C72" s="56">
        <v>18.126076999999999</v>
      </c>
      <c r="D72" s="56">
        <v>9.9667370000000002</v>
      </c>
      <c r="E72" s="56">
        <v>16.300080000000001</v>
      </c>
      <c r="J72" s="29"/>
      <c r="K72" s="29"/>
    </row>
    <row r="73" spans="1:11" ht="20.100000000000001" customHeight="1" x14ac:dyDescent="0.6">
      <c r="A73" s="34">
        <v>68</v>
      </c>
      <c r="B73" s="57" t="s">
        <v>120</v>
      </c>
      <c r="C73" s="58">
        <v>15.178343999999999</v>
      </c>
      <c r="D73" s="58">
        <v>9.3280030000000007</v>
      </c>
      <c r="E73" s="58">
        <v>15.471768000000001</v>
      </c>
      <c r="J73" s="29"/>
      <c r="K73" s="29"/>
    </row>
    <row r="74" spans="1:11" ht="20.100000000000001" customHeight="1" x14ac:dyDescent="0.6">
      <c r="A74" s="31">
        <v>69</v>
      </c>
      <c r="B74" s="55" t="s">
        <v>126</v>
      </c>
      <c r="C74" s="56">
        <v>14.000707</v>
      </c>
      <c r="D74" s="56">
        <v>17.084928000000001</v>
      </c>
      <c r="E74" s="56">
        <v>15.289705</v>
      </c>
      <c r="J74" s="29"/>
      <c r="K74" s="29"/>
    </row>
    <row r="75" spans="1:11" ht="20.100000000000001" customHeight="1" x14ac:dyDescent="0.6">
      <c r="A75" s="34">
        <v>70</v>
      </c>
      <c r="B75" s="57" t="s">
        <v>130</v>
      </c>
      <c r="C75" s="58">
        <v>5.4142599999999996</v>
      </c>
      <c r="D75" s="58">
        <v>22.370735</v>
      </c>
      <c r="E75" s="58">
        <v>13.975702</v>
      </c>
      <c r="J75" s="29"/>
      <c r="K75" s="29"/>
    </row>
    <row r="76" spans="1:11" ht="20.100000000000001" customHeight="1" x14ac:dyDescent="0.6">
      <c r="A76" s="31">
        <v>71</v>
      </c>
      <c r="B76" s="55" t="s">
        <v>109</v>
      </c>
      <c r="C76" s="56">
        <v>10.511279999999999</v>
      </c>
      <c r="D76" s="56">
        <v>13.721850999999999</v>
      </c>
      <c r="E76" s="56">
        <v>13.605207</v>
      </c>
      <c r="J76" s="29"/>
      <c r="K76" s="29"/>
    </row>
    <row r="77" spans="1:11" ht="20.100000000000001" customHeight="1" x14ac:dyDescent="0.6">
      <c r="A77" s="34">
        <v>72</v>
      </c>
      <c r="B77" s="57" t="s">
        <v>123</v>
      </c>
      <c r="C77" s="58">
        <v>1.7936620000000001</v>
      </c>
      <c r="D77" s="58">
        <v>7.422911</v>
      </c>
      <c r="E77" s="58">
        <v>13.107150000000001</v>
      </c>
      <c r="J77" s="29"/>
      <c r="K77" s="29"/>
    </row>
    <row r="78" spans="1:11" ht="20.100000000000001" customHeight="1" x14ac:dyDescent="0.6">
      <c r="A78" s="31">
        <v>73</v>
      </c>
      <c r="B78" s="55" t="s">
        <v>344</v>
      </c>
      <c r="C78" s="56">
        <v>9.5474999999999994</v>
      </c>
      <c r="D78" s="56">
        <v>16.640552</v>
      </c>
      <c r="E78" s="56">
        <v>11.759370000000001</v>
      </c>
      <c r="J78" s="29"/>
      <c r="K78" s="29"/>
    </row>
    <row r="79" spans="1:11" ht="20.100000000000001" customHeight="1" x14ac:dyDescent="0.6">
      <c r="A79" s="34">
        <v>74</v>
      </c>
      <c r="B79" s="57" t="s">
        <v>145</v>
      </c>
      <c r="C79" s="58">
        <v>5.1872660000000002</v>
      </c>
      <c r="D79" s="58">
        <v>6.3853790000000004</v>
      </c>
      <c r="E79" s="58">
        <v>11.456571</v>
      </c>
      <c r="J79" s="29"/>
      <c r="K79" s="29"/>
    </row>
    <row r="80" spans="1:11" ht="20.100000000000001" customHeight="1" x14ac:dyDescent="0.6">
      <c r="A80" s="31">
        <v>75</v>
      </c>
      <c r="B80" s="55" t="s">
        <v>339</v>
      </c>
      <c r="C80" s="56">
        <v>39.367609999999999</v>
      </c>
      <c r="D80" s="56">
        <v>41.843662999999999</v>
      </c>
      <c r="E80" s="56">
        <v>9.9698440000000002</v>
      </c>
      <c r="J80" s="29"/>
      <c r="K80" s="29"/>
    </row>
    <row r="81" spans="1:11" ht="20.100000000000001" customHeight="1" x14ac:dyDescent="0.6">
      <c r="A81" s="34">
        <v>76</v>
      </c>
      <c r="B81" s="57" t="s">
        <v>112</v>
      </c>
      <c r="C81" s="58">
        <v>375.04355800000002</v>
      </c>
      <c r="D81" s="58">
        <v>57.390034999999997</v>
      </c>
      <c r="E81" s="58">
        <v>9.9176719999999996</v>
      </c>
      <c r="J81" s="29"/>
      <c r="K81" s="29"/>
    </row>
    <row r="82" spans="1:11" ht="20.100000000000001" customHeight="1" x14ac:dyDescent="0.6">
      <c r="A82" s="31">
        <v>77</v>
      </c>
      <c r="B82" s="55" t="s">
        <v>121</v>
      </c>
      <c r="C82" s="56">
        <v>50.357643000000003</v>
      </c>
      <c r="D82" s="56">
        <v>9.1864550000000005</v>
      </c>
      <c r="E82" s="56">
        <v>9.219258</v>
      </c>
      <c r="J82" s="29"/>
      <c r="K82" s="29"/>
    </row>
    <row r="83" spans="1:11" ht="20.100000000000001" customHeight="1" x14ac:dyDescent="0.6">
      <c r="A83" s="34">
        <v>78</v>
      </c>
      <c r="B83" s="57" t="s">
        <v>259</v>
      </c>
      <c r="C83" s="58">
        <v>0.88548899999999997</v>
      </c>
      <c r="D83" s="58">
        <v>10.226488</v>
      </c>
      <c r="E83" s="58">
        <v>9.0959789999999998</v>
      </c>
      <c r="J83" s="29"/>
      <c r="K83" s="29"/>
    </row>
    <row r="84" spans="1:11" ht="20.100000000000001" customHeight="1" x14ac:dyDescent="0.6">
      <c r="A84" s="31">
        <v>79</v>
      </c>
      <c r="B84" s="55" t="s">
        <v>146</v>
      </c>
      <c r="C84" s="56">
        <v>5.1378820000000003</v>
      </c>
      <c r="D84" s="56">
        <v>1.4385129999999999</v>
      </c>
      <c r="E84" s="56">
        <v>8.4653080000000003</v>
      </c>
      <c r="J84" s="29"/>
      <c r="K84" s="29"/>
    </row>
    <row r="85" spans="1:11" ht="20.100000000000001" customHeight="1" x14ac:dyDescent="0.6">
      <c r="A85" s="34">
        <v>80</v>
      </c>
      <c r="B85" s="57" t="s">
        <v>247</v>
      </c>
      <c r="C85" s="58">
        <v>12.283754</v>
      </c>
      <c r="D85" s="58">
        <v>4.467098</v>
      </c>
      <c r="E85" s="58">
        <v>8.3364960000000004</v>
      </c>
      <c r="J85" s="29"/>
      <c r="K85" s="29"/>
    </row>
    <row r="86" spans="1:11" ht="20.100000000000001" customHeight="1" x14ac:dyDescent="0.6">
      <c r="A86" s="31">
        <v>81</v>
      </c>
      <c r="B86" s="55" t="s">
        <v>345</v>
      </c>
      <c r="C86" s="56">
        <v>27.309875000000002</v>
      </c>
      <c r="D86" s="56">
        <v>13.274588</v>
      </c>
      <c r="E86" s="56">
        <v>7.087059</v>
      </c>
      <c r="J86" s="29"/>
      <c r="K86" s="29"/>
    </row>
    <row r="87" spans="1:11" ht="20.100000000000001" customHeight="1" x14ac:dyDescent="0.6">
      <c r="A87" s="34">
        <v>82</v>
      </c>
      <c r="B87" s="57" t="s">
        <v>246</v>
      </c>
      <c r="C87" s="58">
        <v>8.0169490000000003</v>
      </c>
      <c r="D87" s="58">
        <v>6.6430009999999999</v>
      </c>
      <c r="E87" s="58">
        <v>6.5927850000000001</v>
      </c>
      <c r="J87" s="29"/>
      <c r="K87" s="29"/>
    </row>
    <row r="88" spans="1:11" ht="20.100000000000001" customHeight="1" x14ac:dyDescent="0.6">
      <c r="A88" s="31">
        <v>83</v>
      </c>
      <c r="B88" s="55" t="s">
        <v>249</v>
      </c>
      <c r="C88" s="56">
        <v>7.875769</v>
      </c>
      <c r="D88" s="56">
        <v>19.373954000000001</v>
      </c>
      <c r="E88" s="56">
        <v>6.5332860000000004</v>
      </c>
      <c r="J88" s="29"/>
      <c r="K88" s="29"/>
    </row>
    <row r="89" spans="1:11" ht="20.100000000000001" customHeight="1" x14ac:dyDescent="0.6">
      <c r="A89" s="34">
        <v>84</v>
      </c>
      <c r="B89" s="57" t="s">
        <v>248</v>
      </c>
      <c r="C89" s="58">
        <v>3.604968</v>
      </c>
      <c r="D89" s="58">
        <v>6.5211050000000004</v>
      </c>
      <c r="E89" s="58">
        <v>6.529979</v>
      </c>
      <c r="J89" s="29"/>
      <c r="K89" s="29"/>
    </row>
    <row r="90" spans="1:11" ht="20.100000000000001" customHeight="1" x14ac:dyDescent="0.6">
      <c r="A90" s="31">
        <v>85</v>
      </c>
      <c r="B90" s="55" t="s">
        <v>335</v>
      </c>
      <c r="C90" s="56">
        <v>1.5494950000000001</v>
      </c>
      <c r="D90" s="56">
        <v>2.5791010000000001</v>
      </c>
      <c r="E90" s="56">
        <v>4.8517320000000002</v>
      </c>
      <c r="J90" s="29"/>
      <c r="K90" s="29"/>
    </row>
    <row r="91" spans="1:11" ht="20.100000000000001" customHeight="1" x14ac:dyDescent="0.6">
      <c r="A91" s="34">
        <v>86</v>
      </c>
      <c r="B91" s="57" t="s">
        <v>333</v>
      </c>
      <c r="C91" s="58">
        <v>3.288643</v>
      </c>
      <c r="D91" s="58">
        <v>1.6775850000000001</v>
      </c>
      <c r="E91" s="58">
        <v>4.1127390000000004</v>
      </c>
      <c r="J91" s="29"/>
      <c r="K91" s="29"/>
    </row>
    <row r="92" spans="1:11" ht="20.100000000000001" customHeight="1" x14ac:dyDescent="0.6">
      <c r="A92" s="31">
        <v>87</v>
      </c>
      <c r="B92" s="55" t="s">
        <v>144</v>
      </c>
      <c r="C92" s="56">
        <v>2.261301</v>
      </c>
      <c r="D92" s="56">
        <v>3.5595150000000002</v>
      </c>
      <c r="E92" s="56">
        <v>3.8949720000000001</v>
      </c>
      <c r="J92" s="29"/>
      <c r="K92" s="29"/>
    </row>
    <row r="93" spans="1:11" ht="20.100000000000001" customHeight="1" x14ac:dyDescent="0.6">
      <c r="A93" s="34">
        <v>88</v>
      </c>
      <c r="B93" s="57" t="s">
        <v>366</v>
      </c>
      <c r="C93" s="58" t="s">
        <v>113</v>
      </c>
      <c r="D93" s="58" t="s">
        <v>113</v>
      </c>
      <c r="E93" s="58">
        <v>3.6855000000000002</v>
      </c>
      <c r="J93" s="29"/>
      <c r="K93" s="29"/>
    </row>
    <row r="94" spans="1:11" ht="20.100000000000001" customHeight="1" x14ac:dyDescent="0.6">
      <c r="A94" s="31">
        <v>89</v>
      </c>
      <c r="B94" s="55" t="s">
        <v>132</v>
      </c>
      <c r="C94" s="56">
        <v>1.258591</v>
      </c>
      <c r="D94" s="56" t="s">
        <v>113</v>
      </c>
      <c r="E94" s="56">
        <v>3.5596749999999999</v>
      </c>
      <c r="J94" s="29"/>
      <c r="K94" s="29"/>
    </row>
    <row r="95" spans="1:11" ht="20.100000000000001" customHeight="1" x14ac:dyDescent="0.6">
      <c r="A95" s="34">
        <v>90</v>
      </c>
      <c r="B95" s="57" t="s">
        <v>253</v>
      </c>
      <c r="C95" s="58">
        <v>4.2001239999999997</v>
      </c>
      <c r="D95" s="58">
        <v>3.7457050000000001</v>
      </c>
      <c r="E95" s="58">
        <v>3.2907660000000001</v>
      </c>
      <c r="J95" s="29"/>
      <c r="K95" s="29"/>
    </row>
    <row r="96" spans="1:11" ht="20.100000000000001" customHeight="1" x14ac:dyDescent="0.6">
      <c r="A96" s="31">
        <v>91</v>
      </c>
      <c r="B96" s="55" t="s">
        <v>119</v>
      </c>
      <c r="C96" s="56">
        <v>16.086756000000001</v>
      </c>
      <c r="D96" s="56">
        <v>3.61957</v>
      </c>
      <c r="E96" s="56">
        <v>3.2687110000000001</v>
      </c>
      <c r="J96" s="29"/>
      <c r="K96" s="29"/>
    </row>
    <row r="97" spans="1:11" ht="20.100000000000001" customHeight="1" x14ac:dyDescent="0.6">
      <c r="A97" s="34">
        <v>92</v>
      </c>
      <c r="B97" s="57" t="s">
        <v>250</v>
      </c>
      <c r="C97" s="58">
        <v>6.1334299999999997</v>
      </c>
      <c r="D97" s="58">
        <v>3.3847960000000001</v>
      </c>
      <c r="E97" s="58">
        <v>2.9937860000000001</v>
      </c>
      <c r="J97" s="29"/>
      <c r="K97" s="29"/>
    </row>
    <row r="98" spans="1:11" ht="20.100000000000001" customHeight="1" x14ac:dyDescent="0.6">
      <c r="A98" s="31">
        <v>93</v>
      </c>
      <c r="B98" s="55" t="s">
        <v>141</v>
      </c>
      <c r="C98" s="56">
        <v>4.5790649999999999</v>
      </c>
      <c r="D98" s="56">
        <v>1.245789</v>
      </c>
      <c r="E98" s="56">
        <v>2.9923030000000002</v>
      </c>
      <c r="J98" s="29"/>
      <c r="K98" s="29"/>
    </row>
    <row r="99" spans="1:11" ht="20.100000000000001" customHeight="1" x14ac:dyDescent="0.6">
      <c r="A99" s="34">
        <v>94</v>
      </c>
      <c r="B99" s="57" t="s">
        <v>272</v>
      </c>
      <c r="C99" s="58">
        <v>1.5055810000000001</v>
      </c>
      <c r="D99" s="58">
        <v>3.0014379999999998</v>
      </c>
      <c r="E99" s="58">
        <v>2.941824</v>
      </c>
      <c r="J99" s="29"/>
      <c r="K99" s="29"/>
    </row>
    <row r="100" spans="1:11" ht="20.100000000000001" customHeight="1" x14ac:dyDescent="0.6">
      <c r="A100" s="31">
        <v>95</v>
      </c>
      <c r="B100" s="55" t="s">
        <v>135</v>
      </c>
      <c r="C100" s="56">
        <v>2.2636449999999999</v>
      </c>
      <c r="D100" s="56">
        <v>6.0705790000000004</v>
      </c>
      <c r="E100" s="56">
        <v>2.7736800000000001</v>
      </c>
      <c r="J100" s="29"/>
      <c r="K100" s="29"/>
    </row>
    <row r="101" spans="1:11" ht="20.100000000000001" customHeight="1" x14ac:dyDescent="0.6">
      <c r="A101" s="34">
        <v>96</v>
      </c>
      <c r="B101" s="57" t="s">
        <v>252</v>
      </c>
      <c r="C101" s="58">
        <v>5.2312380000000003</v>
      </c>
      <c r="D101" s="58">
        <v>6.3826660000000004</v>
      </c>
      <c r="E101" s="58">
        <v>2.6813030000000002</v>
      </c>
      <c r="J101" s="29"/>
      <c r="K101" s="29"/>
    </row>
    <row r="102" spans="1:11" ht="20.100000000000001" customHeight="1" x14ac:dyDescent="0.6">
      <c r="A102" s="31">
        <v>97</v>
      </c>
      <c r="B102" s="55" t="s">
        <v>148</v>
      </c>
      <c r="C102" s="56">
        <v>0.79550600000000005</v>
      </c>
      <c r="D102" s="56">
        <v>2.7705060000000001</v>
      </c>
      <c r="E102" s="56">
        <v>2.2445499999999998</v>
      </c>
      <c r="J102" s="29"/>
      <c r="K102" s="29"/>
    </row>
    <row r="103" spans="1:11" ht="20.100000000000001" customHeight="1" x14ac:dyDescent="0.6">
      <c r="A103" s="34">
        <v>98</v>
      </c>
      <c r="B103" s="57" t="s">
        <v>257</v>
      </c>
      <c r="C103" s="58">
        <v>0.78626099999999999</v>
      </c>
      <c r="D103" s="58">
        <v>10.101606</v>
      </c>
      <c r="E103" s="58">
        <v>2.200545</v>
      </c>
      <c r="J103" s="29"/>
      <c r="K103" s="29"/>
    </row>
    <row r="104" spans="1:11" ht="20.100000000000001" customHeight="1" x14ac:dyDescent="0.6">
      <c r="A104" s="31">
        <v>99</v>
      </c>
      <c r="B104" s="55" t="s">
        <v>129</v>
      </c>
      <c r="C104" s="56">
        <v>1.6299680000000001</v>
      </c>
      <c r="D104" s="56">
        <v>1.9170389999999999</v>
      </c>
      <c r="E104" s="56">
        <v>1.9011709999999999</v>
      </c>
      <c r="J104" s="29"/>
      <c r="K104" s="29"/>
    </row>
    <row r="105" spans="1:11" ht="20.100000000000001" customHeight="1" x14ac:dyDescent="0.6">
      <c r="A105" s="34">
        <v>100</v>
      </c>
      <c r="B105" s="57" t="s">
        <v>124</v>
      </c>
      <c r="C105" s="58">
        <v>4.0942970000000001</v>
      </c>
      <c r="D105" s="58">
        <v>2.176085</v>
      </c>
      <c r="E105" s="58">
        <v>1.856751</v>
      </c>
      <c r="J105" s="29"/>
      <c r="K105" s="29"/>
    </row>
    <row r="106" spans="1:11" ht="20.100000000000001" customHeight="1" x14ac:dyDescent="0.6">
      <c r="A106" s="31">
        <v>101</v>
      </c>
      <c r="B106" s="55" t="s">
        <v>305</v>
      </c>
      <c r="C106" s="56">
        <v>4.5905040000000001</v>
      </c>
      <c r="D106" s="56">
        <v>0.79577299999999995</v>
      </c>
      <c r="E106" s="56">
        <v>1.7340329999999999</v>
      </c>
      <c r="J106" s="29"/>
      <c r="K106" s="29"/>
    </row>
    <row r="107" spans="1:11" ht="20.100000000000001" customHeight="1" x14ac:dyDescent="0.6">
      <c r="A107" s="34">
        <v>102</v>
      </c>
      <c r="B107" s="57" t="s">
        <v>140</v>
      </c>
      <c r="C107" s="58">
        <v>3.266651</v>
      </c>
      <c r="D107" s="58">
        <v>1.698059</v>
      </c>
      <c r="E107" s="58">
        <v>1.7055039999999999</v>
      </c>
      <c r="J107" s="29"/>
      <c r="K107" s="29"/>
    </row>
    <row r="108" spans="1:11" ht="20.100000000000001" customHeight="1" x14ac:dyDescent="0.6">
      <c r="A108" s="31">
        <v>103</v>
      </c>
      <c r="B108" s="55" t="s">
        <v>367</v>
      </c>
      <c r="C108" s="56">
        <v>9.7000000000000003E-2</v>
      </c>
      <c r="D108" s="56">
        <v>4.8739999999999999E-3</v>
      </c>
      <c r="E108" s="56">
        <v>1.389726</v>
      </c>
      <c r="J108" s="29"/>
      <c r="K108" s="29"/>
    </row>
    <row r="109" spans="1:11" ht="20.100000000000001" customHeight="1" x14ac:dyDescent="0.6">
      <c r="A109" s="34">
        <v>104</v>
      </c>
      <c r="B109" s="57" t="s">
        <v>147</v>
      </c>
      <c r="C109" s="58">
        <v>0.33528799999999997</v>
      </c>
      <c r="D109" s="58">
        <v>0.17269399999999999</v>
      </c>
      <c r="E109" s="58">
        <v>1.3657269999999999</v>
      </c>
      <c r="J109" s="29"/>
      <c r="K109" s="29"/>
    </row>
    <row r="110" spans="1:11" ht="20.100000000000001" customHeight="1" x14ac:dyDescent="0.6">
      <c r="A110" s="31">
        <v>105</v>
      </c>
      <c r="B110" s="55" t="s">
        <v>128</v>
      </c>
      <c r="C110" s="56">
        <v>3.0247839999999999</v>
      </c>
      <c r="D110" s="56">
        <v>5.3897170000000001</v>
      </c>
      <c r="E110" s="56">
        <v>1.2748729999999999</v>
      </c>
      <c r="J110" s="29"/>
      <c r="K110" s="29"/>
    </row>
    <row r="111" spans="1:11" ht="20.100000000000001" customHeight="1" x14ac:dyDescent="0.6">
      <c r="A111" s="34">
        <v>106</v>
      </c>
      <c r="B111" s="57" t="s">
        <v>133</v>
      </c>
      <c r="C111" s="58">
        <v>3.4135089999999999</v>
      </c>
      <c r="D111" s="58">
        <v>1.3681380000000001</v>
      </c>
      <c r="E111" s="58">
        <v>1.2553259999999999</v>
      </c>
      <c r="J111" s="29"/>
      <c r="K111" s="29"/>
    </row>
    <row r="112" spans="1:11" ht="20.100000000000001" customHeight="1" x14ac:dyDescent="0.6">
      <c r="A112" s="31">
        <v>107</v>
      </c>
      <c r="B112" s="55" t="s">
        <v>332</v>
      </c>
      <c r="C112" s="56">
        <v>5.2536500000000004</v>
      </c>
      <c r="D112" s="56">
        <v>5.7696509999999996</v>
      </c>
      <c r="E112" s="56">
        <v>1.143445</v>
      </c>
      <c r="J112" s="29"/>
      <c r="K112" s="29"/>
    </row>
    <row r="113" spans="1:11" ht="20.100000000000001" customHeight="1" x14ac:dyDescent="0.6">
      <c r="A113" s="34">
        <v>108</v>
      </c>
      <c r="B113" s="57" t="s">
        <v>142</v>
      </c>
      <c r="C113" s="58">
        <v>0.424014</v>
      </c>
      <c r="D113" s="58">
        <v>1.1865030000000001</v>
      </c>
      <c r="E113" s="58">
        <v>1.067936</v>
      </c>
      <c r="J113" s="29"/>
      <c r="K113" s="29"/>
    </row>
    <row r="114" spans="1:11" ht="20.100000000000001" customHeight="1" x14ac:dyDescent="0.6">
      <c r="A114" s="31">
        <v>109</v>
      </c>
      <c r="B114" s="55" t="s">
        <v>134</v>
      </c>
      <c r="C114" s="56">
        <v>6.5134990000000004</v>
      </c>
      <c r="D114" s="56">
        <v>3.3548420000000001</v>
      </c>
      <c r="E114" s="56">
        <v>1.0670820000000001</v>
      </c>
      <c r="J114" s="29"/>
      <c r="K114" s="29"/>
    </row>
    <row r="115" spans="1:11" ht="20.100000000000001" customHeight="1" x14ac:dyDescent="0.6">
      <c r="A115" s="34">
        <v>110</v>
      </c>
      <c r="B115" s="57" t="s">
        <v>150</v>
      </c>
      <c r="C115" s="58">
        <v>0.29532700000000001</v>
      </c>
      <c r="D115" s="58">
        <v>5.0860000000000002E-3</v>
      </c>
      <c r="E115" s="58">
        <v>1.058128</v>
      </c>
      <c r="J115" s="29"/>
      <c r="K115" s="29"/>
    </row>
    <row r="116" spans="1:11" ht="20.100000000000001" customHeight="1" x14ac:dyDescent="0.6">
      <c r="A116" s="31">
        <v>111</v>
      </c>
      <c r="B116" s="55" t="s">
        <v>279</v>
      </c>
      <c r="C116" s="56">
        <v>3.4285000000000003E-2</v>
      </c>
      <c r="D116" s="56">
        <v>1.0329699999999999</v>
      </c>
      <c r="E116" s="56">
        <v>0.96577100000000005</v>
      </c>
      <c r="J116" s="29"/>
      <c r="K116" s="29"/>
    </row>
    <row r="117" spans="1:11" ht="20.100000000000001" customHeight="1" x14ac:dyDescent="0.6">
      <c r="A117" s="34">
        <v>112</v>
      </c>
      <c r="B117" s="57" t="s">
        <v>137</v>
      </c>
      <c r="C117" s="58">
        <v>0.22015100000000001</v>
      </c>
      <c r="D117" s="58">
        <v>1.0529329999999999</v>
      </c>
      <c r="E117" s="58">
        <v>0.94395399999999996</v>
      </c>
      <c r="J117" s="29"/>
      <c r="K117" s="29"/>
    </row>
    <row r="118" spans="1:11" ht="20.100000000000001" customHeight="1" x14ac:dyDescent="0.6">
      <c r="A118" s="31">
        <v>113</v>
      </c>
      <c r="B118" s="55" t="s">
        <v>264</v>
      </c>
      <c r="C118" s="56">
        <v>1.099092</v>
      </c>
      <c r="D118" s="56">
        <v>3.0681289999999999</v>
      </c>
      <c r="E118" s="56">
        <v>0.92498000000000002</v>
      </c>
      <c r="J118" s="29"/>
      <c r="K118" s="29"/>
    </row>
    <row r="119" spans="1:11" ht="20.100000000000001" customHeight="1" x14ac:dyDescent="0.6">
      <c r="A119" s="34">
        <v>114</v>
      </c>
      <c r="B119" s="57" t="s">
        <v>266</v>
      </c>
      <c r="C119" s="58">
        <v>1.106204</v>
      </c>
      <c r="D119" s="58">
        <v>1.029E-3</v>
      </c>
      <c r="E119" s="58">
        <v>0.80388300000000001</v>
      </c>
      <c r="J119" s="29"/>
      <c r="K119" s="29"/>
    </row>
    <row r="120" spans="1:11" ht="20.100000000000001" customHeight="1" x14ac:dyDescent="0.6">
      <c r="A120" s="31">
        <v>115</v>
      </c>
      <c r="B120" s="55" t="s">
        <v>346</v>
      </c>
      <c r="C120" s="56">
        <v>2.1705369999999999</v>
      </c>
      <c r="D120" s="56">
        <v>0.61119500000000004</v>
      </c>
      <c r="E120" s="56">
        <v>0.79227800000000004</v>
      </c>
      <c r="J120" s="29"/>
      <c r="K120" s="29"/>
    </row>
    <row r="121" spans="1:11" ht="20.100000000000001" customHeight="1" x14ac:dyDescent="0.6">
      <c r="A121" s="34">
        <v>116</v>
      </c>
      <c r="B121" s="57" t="s">
        <v>240</v>
      </c>
      <c r="C121" s="58">
        <v>9.5071130000000004</v>
      </c>
      <c r="D121" s="58">
        <v>0.65920500000000004</v>
      </c>
      <c r="E121" s="58">
        <v>0.78173800000000004</v>
      </c>
      <c r="J121" s="29"/>
      <c r="K121" s="29"/>
    </row>
    <row r="122" spans="1:11" ht="20.100000000000001" customHeight="1" x14ac:dyDescent="0.6">
      <c r="A122" s="31">
        <v>117</v>
      </c>
      <c r="B122" s="55" t="s">
        <v>201</v>
      </c>
      <c r="C122" s="56">
        <v>0.45299200000000001</v>
      </c>
      <c r="D122" s="56">
        <v>0.23265</v>
      </c>
      <c r="E122" s="56">
        <v>0.77687899999999999</v>
      </c>
      <c r="J122" s="29"/>
      <c r="K122" s="29"/>
    </row>
    <row r="123" spans="1:11" ht="20.100000000000001" customHeight="1" x14ac:dyDescent="0.6">
      <c r="A123" s="34">
        <v>118</v>
      </c>
      <c r="B123" s="57" t="s">
        <v>368</v>
      </c>
      <c r="C123" s="58">
        <v>0.21320900000000001</v>
      </c>
      <c r="D123" s="58" t="s">
        <v>113</v>
      </c>
      <c r="E123" s="58">
        <v>0.70751200000000003</v>
      </c>
      <c r="J123" s="29"/>
      <c r="K123" s="29"/>
    </row>
    <row r="124" spans="1:11" ht="20.100000000000001" customHeight="1" x14ac:dyDescent="0.6">
      <c r="A124" s="31">
        <v>119</v>
      </c>
      <c r="B124" s="55" t="s">
        <v>325</v>
      </c>
      <c r="C124" s="56">
        <v>0.80784800000000001</v>
      </c>
      <c r="D124" s="56">
        <v>0.30271900000000002</v>
      </c>
      <c r="E124" s="56">
        <v>0.69233299999999998</v>
      </c>
      <c r="J124" s="29"/>
      <c r="K124" s="29"/>
    </row>
    <row r="125" spans="1:11" ht="20.100000000000001" customHeight="1" x14ac:dyDescent="0.6">
      <c r="A125" s="34">
        <v>120</v>
      </c>
      <c r="B125" s="57" t="s">
        <v>271</v>
      </c>
      <c r="C125" s="58">
        <v>0.13675000000000001</v>
      </c>
      <c r="D125" s="58">
        <v>0.67036499999999999</v>
      </c>
      <c r="E125" s="58">
        <v>0.65778700000000001</v>
      </c>
      <c r="J125" s="29"/>
      <c r="K125" s="29"/>
    </row>
    <row r="126" spans="1:11" ht="20.100000000000001" customHeight="1" x14ac:dyDescent="0.6">
      <c r="A126" s="31">
        <v>121</v>
      </c>
      <c r="B126" s="55" t="s">
        <v>261</v>
      </c>
      <c r="C126" s="56">
        <v>1.471703</v>
      </c>
      <c r="D126" s="56">
        <v>0.78427000000000002</v>
      </c>
      <c r="E126" s="56">
        <v>0.58432700000000004</v>
      </c>
      <c r="J126" s="29"/>
      <c r="K126" s="29"/>
    </row>
    <row r="127" spans="1:11" ht="20.100000000000001" customHeight="1" x14ac:dyDescent="0.6">
      <c r="A127" s="34">
        <v>122</v>
      </c>
      <c r="B127" s="57" t="s">
        <v>254</v>
      </c>
      <c r="C127" s="58">
        <v>0.39641799999999999</v>
      </c>
      <c r="D127" s="58" t="s">
        <v>113</v>
      </c>
      <c r="E127" s="58">
        <v>0.52380000000000004</v>
      </c>
      <c r="J127" s="29"/>
      <c r="K127" s="29"/>
    </row>
    <row r="128" spans="1:11" ht="20.100000000000001" customHeight="1" x14ac:dyDescent="0.6">
      <c r="A128" s="31">
        <v>123</v>
      </c>
      <c r="B128" s="55" t="s">
        <v>262</v>
      </c>
      <c r="C128" s="56">
        <v>1.3195600000000001</v>
      </c>
      <c r="D128" s="56">
        <v>1.042314</v>
      </c>
      <c r="E128" s="56">
        <v>0.47014899999999998</v>
      </c>
      <c r="J128" s="29"/>
      <c r="K128" s="29"/>
    </row>
    <row r="129" spans="1:11" ht="20.100000000000001" customHeight="1" x14ac:dyDescent="0.6">
      <c r="A129" s="34">
        <v>124</v>
      </c>
      <c r="B129" s="57" t="s">
        <v>131</v>
      </c>
      <c r="C129" s="58">
        <v>3.3884439999999998</v>
      </c>
      <c r="D129" s="58">
        <v>3.534446</v>
      </c>
      <c r="E129" s="58">
        <v>0.45239400000000002</v>
      </c>
      <c r="J129" s="29"/>
      <c r="K129" s="29"/>
    </row>
    <row r="130" spans="1:11" ht="20.100000000000001" customHeight="1" x14ac:dyDescent="0.6">
      <c r="A130" s="31">
        <v>125</v>
      </c>
      <c r="B130" s="55" t="s">
        <v>355</v>
      </c>
      <c r="C130" s="56">
        <v>0.99816400000000005</v>
      </c>
      <c r="D130" s="56">
        <v>7.1967000000000003E-2</v>
      </c>
      <c r="E130" s="56">
        <v>0.45014900000000002</v>
      </c>
      <c r="J130" s="29"/>
      <c r="K130" s="29"/>
    </row>
    <row r="131" spans="1:11" ht="20.100000000000001" customHeight="1" x14ac:dyDescent="0.6">
      <c r="A131" s="34">
        <v>126</v>
      </c>
      <c r="B131" s="57" t="s">
        <v>334</v>
      </c>
      <c r="C131" s="58">
        <v>1.18367</v>
      </c>
      <c r="D131" s="58">
        <v>0.78807099999999997</v>
      </c>
      <c r="E131" s="58">
        <v>0.42299100000000001</v>
      </c>
      <c r="J131" s="29"/>
      <c r="K131" s="29"/>
    </row>
    <row r="132" spans="1:11" ht="20.100000000000001" customHeight="1" x14ac:dyDescent="0.6">
      <c r="A132" s="31">
        <v>127</v>
      </c>
      <c r="B132" s="55" t="s">
        <v>139</v>
      </c>
      <c r="C132" s="56">
        <v>3.5168509999999999</v>
      </c>
      <c r="D132" s="56">
        <v>1.4885550000000001</v>
      </c>
      <c r="E132" s="56">
        <v>0.418186</v>
      </c>
      <c r="J132" s="29"/>
      <c r="K132" s="29"/>
    </row>
    <row r="133" spans="1:11" ht="20.100000000000001" customHeight="1" x14ac:dyDescent="0.6">
      <c r="A133" s="34">
        <v>128</v>
      </c>
      <c r="B133" s="57" t="s">
        <v>347</v>
      </c>
      <c r="C133" s="58">
        <v>1.9332999999999999E-2</v>
      </c>
      <c r="D133" s="58">
        <v>8.6965000000000001E-2</v>
      </c>
      <c r="E133" s="58">
        <v>0.32890399999999997</v>
      </c>
      <c r="J133" s="29"/>
      <c r="K133" s="29"/>
    </row>
    <row r="134" spans="1:11" ht="20.100000000000001" customHeight="1" x14ac:dyDescent="0.6">
      <c r="A134" s="31">
        <v>129</v>
      </c>
      <c r="B134" s="55" t="s">
        <v>256</v>
      </c>
      <c r="C134" s="56">
        <v>5.4178999999999998E-2</v>
      </c>
      <c r="D134" s="56">
        <v>0.15275900000000001</v>
      </c>
      <c r="E134" s="56">
        <v>0.24138599999999999</v>
      </c>
      <c r="J134" s="29"/>
      <c r="K134" s="29"/>
    </row>
    <row r="135" spans="1:11" ht="20.100000000000001" customHeight="1" x14ac:dyDescent="0.6">
      <c r="A135" s="34">
        <v>130</v>
      </c>
      <c r="B135" s="57" t="s">
        <v>309</v>
      </c>
      <c r="C135" s="58">
        <v>0.89100000000000001</v>
      </c>
      <c r="D135" s="58">
        <v>7.9274999999999998E-2</v>
      </c>
      <c r="E135" s="58">
        <v>0.23205300000000001</v>
      </c>
      <c r="J135" s="29"/>
      <c r="K135" s="29"/>
    </row>
    <row r="136" spans="1:11" ht="20.100000000000001" customHeight="1" x14ac:dyDescent="0.6">
      <c r="A136" s="31">
        <v>131</v>
      </c>
      <c r="B136" s="55" t="s">
        <v>310</v>
      </c>
      <c r="C136" s="56">
        <v>0.62408200000000003</v>
      </c>
      <c r="D136" s="56">
        <v>0.37781700000000001</v>
      </c>
      <c r="E136" s="56">
        <v>0.21193200000000001</v>
      </c>
      <c r="J136" s="29"/>
      <c r="K136" s="29"/>
    </row>
    <row r="137" spans="1:11" ht="20.100000000000001" customHeight="1" x14ac:dyDescent="0.6">
      <c r="A137" s="34">
        <v>132</v>
      </c>
      <c r="B137" s="57" t="s">
        <v>251</v>
      </c>
      <c r="C137" s="58">
        <v>7.4904900000000003</v>
      </c>
      <c r="D137" s="58">
        <v>0.17638000000000001</v>
      </c>
      <c r="E137" s="58">
        <v>0.19029599999999999</v>
      </c>
      <c r="J137" s="29"/>
      <c r="K137" s="29"/>
    </row>
    <row r="138" spans="1:11" ht="20.100000000000001" customHeight="1" x14ac:dyDescent="0.6">
      <c r="A138" s="31">
        <v>133</v>
      </c>
      <c r="B138" s="55" t="s">
        <v>281</v>
      </c>
      <c r="C138" s="56">
        <v>1.2060150000000001</v>
      </c>
      <c r="D138" s="56">
        <v>8.7150000000000005E-2</v>
      </c>
      <c r="E138" s="56">
        <v>0.19006300000000001</v>
      </c>
      <c r="J138" s="29"/>
      <c r="K138" s="29"/>
    </row>
    <row r="139" spans="1:11" ht="20.100000000000001" customHeight="1" x14ac:dyDescent="0.6">
      <c r="A139" s="34">
        <v>134</v>
      </c>
      <c r="B139" s="57" t="s">
        <v>369</v>
      </c>
      <c r="C139" s="58" t="s">
        <v>113</v>
      </c>
      <c r="D139" s="58" t="s">
        <v>113</v>
      </c>
      <c r="E139" s="58">
        <v>0.168931</v>
      </c>
      <c r="J139" s="29"/>
      <c r="K139" s="29"/>
    </row>
    <row r="140" spans="1:11" ht="20.100000000000001" customHeight="1" x14ac:dyDescent="0.6">
      <c r="A140" s="31">
        <v>135</v>
      </c>
      <c r="B140" s="55" t="s">
        <v>205</v>
      </c>
      <c r="C140" s="56" t="s">
        <v>113</v>
      </c>
      <c r="D140" s="56">
        <v>0.43974000000000002</v>
      </c>
      <c r="E140" s="56">
        <v>0.16650000000000001</v>
      </c>
      <c r="J140" s="29"/>
      <c r="K140" s="29"/>
    </row>
    <row r="141" spans="1:11" ht="20.100000000000001" customHeight="1" x14ac:dyDescent="0.6">
      <c r="A141" s="34">
        <v>136</v>
      </c>
      <c r="B141" s="57" t="s">
        <v>204</v>
      </c>
      <c r="C141" s="58" t="s">
        <v>113</v>
      </c>
      <c r="D141" s="58" t="s">
        <v>113</v>
      </c>
      <c r="E141" s="58">
        <v>0.14895600000000001</v>
      </c>
      <c r="J141" s="29"/>
      <c r="K141" s="29"/>
    </row>
    <row r="142" spans="1:11" ht="20.100000000000001" customHeight="1" x14ac:dyDescent="0.6">
      <c r="A142" s="31">
        <v>137</v>
      </c>
      <c r="B142" s="55" t="s">
        <v>324</v>
      </c>
      <c r="C142" s="56" t="s">
        <v>113</v>
      </c>
      <c r="D142" s="56">
        <v>0.17183499999999999</v>
      </c>
      <c r="E142" s="56">
        <v>0.13383800000000001</v>
      </c>
      <c r="J142" s="29"/>
      <c r="K142" s="29"/>
    </row>
    <row r="143" spans="1:11" ht="20.100000000000001" customHeight="1" x14ac:dyDescent="0.6">
      <c r="A143" s="34">
        <v>138</v>
      </c>
      <c r="B143" s="57" t="s">
        <v>152</v>
      </c>
      <c r="C143" s="58" t="s">
        <v>113</v>
      </c>
      <c r="D143" s="58">
        <v>1.1763760000000001</v>
      </c>
      <c r="E143" s="58">
        <v>7.9261999999999999E-2</v>
      </c>
      <c r="J143" s="29"/>
      <c r="K143" s="29"/>
    </row>
    <row r="144" spans="1:11" ht="20.100000000000001" customHeight="1" x14ac:dyDescent="0.6">
      <c r="A144" s="31">
        <v>139</v>
      </c>
      <c r="B144" s="55" t="s">
        <v>268</v>
      </c>
      <c r="C144" s="56">
        <v>0.16223599999999999</v>
      </c>
      <c r="D144" s="56">
        <v>434.16142500000001</v>
      </c>
      <c r="E144" s="56">
        <v>6.6824999999999996E-2</v>
      </c>
      <c r="J144" s="29"/>
      <c r="K144" s="29"/>
    </row>
    <row r="145" spans="1:11" ht="20.100000000000001" customHeight="1" thickBot="1" x14ac:dyDescent="0.65">
      <c r="A145" s="34">
        <v>140</v>
      </c>
      <c r="B145" s="57" t="s">
        <v>153</v>
      </c>
      <c r="C145" s="58">
        <v>32.006537999999999</v>
      </c>
      <c r="D145" s="58">
        <v>10.432421999999999</v>
      </c>
      <c r="E145" s="58">
        <v>0.99252799999999997</v>
      </c>
      <c r="J145" s="29"/>
      <c r="K145" s="29"/>
    </row>
    <row r="146" spans="1:11" ht="20.100000000000001" customHeight="1" thickBot="1" x14ac:dyDescent="0.65">
      <c r="A146" s="168" t="s">
        <v>28</v>
      </c>
      <c r="B146" s="169" t="s">
        <v>350</v>
      </c>
      <c r="C146" s="170">
        <v>108146.02164300006</v>
      </c>
      <c r="D146" s="170">
        <v>109137.15765200001</v>
      </c>
      <c r="E146" s="170">
        <v>105088.29078700002</v>
      </c>
      <c r="J146" s="29"/>
      <c r="K146" s="29"/>
    </row>
    <row r="147" spans="1:11" ht="17.25" customHeight="1" x14ac:dyDescent="0.6">
      <c r="A147" s="38"/>
      <c r="B147" s="38"/>
      <c r="C147" s="38"/>
      <c r="D147" s="38"/>
      <c r="E147" s="38"/>
      <c r="J147" s="29"/>
      <c r="K147" s="29"/>
    </row>
    <row r="148" spans="1:11" ht="17.25" customHeight="1" x14ac:dyDescent="0.6">
      <c r="A148" s="38"/>
      <c r="B148" s="38"/>
      <c r="C148" s="38"/>
      <c r="D148" s="38"/>
      <c r="E148" s="38"/>
      <c r="J148" s="29"/>
      <c r="K148" s="29"/>
    </row>
    <row r="149" spans="1:11" ht="17.25" customHeight="1" x14ac:dyDescent="0.6">
      <c r="A149" s="38"/>
      <c r="B149" s="38"/>
      <c r="C149" s="38"/>
      <c r="D149" s="38"/>
      <c r="E149" s="38"/>
      <c r="J149" s="29"/>
      <c r="K149" s="29"/>
    </row>
    <row r="150" spans="1:11" ht="17.25" customHeight="1" x14ac:dyDescent="0.6">
      <c r="A150" s="38"/>
      <c r="B150" s="38"/>
      <c r="C150" s="38"/>
      <c r="D150" s="38"/>
      <c r="E150" s="38"/>
      <c r="J150" s="29"/>
      <c r="K150" s="29"/>
    </row>
    <row r="151" spans="1:11" ht="17.25" customHeight="1" x14ac:dyDescent="0.6">
      <c r="A151" s="38"/>
      <c r="B151" s="38"/>
      <c r="C151" s="38"/>
      <c r="D151" s="38"/>
      <c r="E151" s="38"/>
      <c r="J151" s="29"/>
      <c r="K151" s="29"/>
    </row>
    <row r="152" spans="1:11" ht="17.25" customHeight="1" x14ac:dyDescent="0.6">
      <c r="A152" s="38"/>
      <c r="B152" s="38"/>
      <c r="C152" s="38"/>
      <c r="D152" s="38"/>
      <c r="E152" s="38"/>
      <c r="J152" s="29"/>
      <c r="K152" s="29"/>
    </row>
    <row r="153" spans="1:11" ht="17.25" customHeight="1" x14ac:dyDescent="0.6">
      <c r="A153" s="38"/>
      <c r="B153" s="38"/>
      <c r="C153" s="38"/>
      <c r="D153" s="38"/>
      <c r="E153" s="38"/>
      <c r="J153" s="29"/>
      <c r="K153" s="29"/>
    </row>
    <row r="154" spans="1:11" ht="17.25" customHeight="1" x14ac:dyDescent="0.6">
      <c r="A154" s="38"/>
      <c r="B154" s="38"/>
      <c r="C154" s="38"/>
      <c r="D154" s="38"/>
      <c r="E154" s="38"/>
      <c r="J154" s="29"/>
      <c r="K154" s="29"/>
    </row>
    <row r="155" spans="1:11" ht="17.25" customHeight="1" x14ac:dyDescent="0.6">
      <c r="A155" s="38"/>
      <c r="B155" s="38"/>
      <c r="C155" s="38"/>
      <c r="D155" s="38"/>
      <c r="E155" s="38"/>
      <c r="J155" s="29"/>
      <c r="K155" s="29"/>
    </row>
    <row r="156" spans="1:11" ht="17.25" customHeight="1" x14ac:dyDescent="0.6">
      <c r="A156" s="38"/>
      <c r="B156" s="38"/>
      <c r="C156" s="38"/>
      <c r="D156" s="38"/>
      <c r="E156" s="38"/>
      <c r="J156" s="29"/>
      <c r="K156" s="29"/>
    </row>
    <row r="157" spans="1:11" ht="17.25" customHeight="1" x14ac:dyDescent="0.6">
      <c r="A157" s="38"/>
      <c r="B157" s="38"/>
      <c r="C157" s="38"/>
      <c r="D157" s="38"/>
      <c r="E157" s="38"/>
      <c r="J157" s="29"/>
      <c r="K157" s="29"/>
    </row>
    <row r="158" spans="1:11" ht="17.25" customHeight="1" x14ac:dyDescent="0.6">
      <c r="A158" s="38"/>
      <c r="B158" s="38"/>
      <c r="C158" s="38"/>
      <c r="D158" s="38"/>
      <c r="E158" s="38"/>
      <c r="J158" s="29"/>
      <c r="K158" s="29"/>
    </row>
    <row r="159" spans="1:11" ht="17.25" customHeight="1" x14ac:dyDescent="0.6">
      <c r="A159" s="38"/>
      <c r="B159" s="38"/>
      <c r="C159" s="38"/>
      <c r="D159" s="38"/>
      <c r="E159" s="38"/>
      <c r="J159" s="29"/>
      <c r="K159" s="29"/>
    </row>
    <row r="160" spans="1:11" ht="17.25" customHeight="1" x14ac:dyDescent="0.6">
      <c r="A160" s="38"/>
      <c r="B160" s="38"/>
      <c r="C160" s="38"/>
      <c r="D160" s="38"/>
      <c r="E160" s="38"/>
      <c r="J160" s="29"/>
      <c r="K160" s="29"/>
    </row>
    <row r="161" spans="1:11" ht="17.25" customHeight="1" x14ac:dyDescent="0.6">
      <c r="A161" s="38"/>
      <c r="B161" s="38"/>
      <c r="C161" s="38"/>
      <c r="D161" s="38"/>
      <c r="E161" s="38"/>
      <c r="J161" s="29"/>
      <c r="K161" s="29"/>
    </row>
    <row r="162" spans="1:11" ht="17.25" customHeight="1" x14ac:dyDescent="0.6">
      <c r="A162" s="38"/>
      <c r="B162" s="38"/>
      <c r="C162" s="38"/>
      <c r="D162" s="38"/>
      <c r="E162" s="38"/>
      <c r="J162" s="29"/>
      <c r="K162" s="29"/>
    </row>
    <row r="163" spans="1:11" ht="17.25" customHeight="1" x14ac:dyDescent="0.6">
      <c r="A163" s="38"/>
      <c r="B163" s="38"/>
      <c r="C163" s="38"/>
      <c r="D163" s="38"/>
      <c r="E163" s="38"/>
      <c r="J163" s="29"/>
      <c r="K163" s="29"/>
    </row>
    <row r="164" spans="1:11" ht="17.25" customHeight="1" x14ac:dyDescent="0.6">
      <c r="A164" s="38"/>
      <c r="B164" s="38"/>
      <c r="C164" s="38"/>
      <c r="D164" s="38"/>
      <c r="E164" s="38"/>
      <c r="J164" s="29"/>
      <c r="K164" s="29"/>
    </row>
    <row r="165" spans="1:11" ht="17.25" customHeight="1" x14ac:dyDescent="0.6">
      <c r="A165" s="38"/>
      <c r="B165" s="38"/>
      <c r="C165" s="38"/>
      <c r="D165" s="38"/>
      <c r="E165" s="38"/>
      <c r="J165" s="29"/>
      <c r="K165" s="29"/>
    </row>
    <row r="166" spans="1:11" ht="17.25" customHeight="1" x14ac:dyDescent="0.6">
      <c r="A166" s="38"/>
      <c r="B166" s="38"/>
      <c r="C166" s="38"/>
      <c r="D166" s="38"/>
      <c r="E166" s="38"/>
      <c r="J166" s="29"/>
      <c r="K166" s="29"/>
    </row>
    <row r="167" spans="1:11" ht="17.25" customHeight="1" x14ac:dyDescent="0.6">
      <c r="A167" s="38"/>
      <c r="B167" s="38"/>
      <c r="C167" s="38"/>
      <c r="D167" s="38"/>
      <c r="E167" s="38"/>
      <c r="J167" s="29"/>
      <c r="K167" s="29"/>
    </row>
    <row r="168" spans="1:11" ht="17.25" customHeight="1" x14ac:dyDescent="0.6">
      <c r="A168" s="38"/>
      <c r="B168" s="38"/>
      <c r="C168" s="38"/>
      <c r="D168" s="38"/>
      <c r="E168" s="38"/>
      <c r="J168" s="29"/>
      <c r="K168" s="29"/>
    </row>
    <row r="169" spans="1:11" ht="17.25" customHeight="1" x14ac:dyDescent="0.6">
      <c r="A169" s="38"/>
      <c r="B169" s="38"/>
      <c r="C169" s="38"/>
      <c r="D169" s="38"/>
      <c r="E169" s="38"/>
      <c r="J169" s="29"/>
      <c r="K169" s="29"/>
    </row>
    <row r="170" spans="1:11" ht="17.25" customHeight="1" x14ac:dyDescent="0.6">
      <c r="A170" s="38"/>
      <c r="B170" s="38"/>
      <c r="C170" s="38"/>
      <c r="D170" s="38"/>
      <c r="E170" s="38"/>
      <c r="J170" s="29"/>
      <c r="K170" s="29"/>
    </row>
    <row r="171" spans="1:11" ht="17.25" customHeight="1" x14ac:dyDescent="0.6">
      <c r="A171" s="38"/>
      <c r="B171" s="38"/>
      <c r="C171" s="38"/>
      <c r="D171" s="38"/>
      <c r="E171" s="38"/>
      <c r="J171" s="29"/>
      <c r="K171" s="29"/>
    </row>
    <row r="172" spans="1:11" ht="17.25" customHeight="1" x14ac:dyDescent="0.6">
      <c r="A172" s="38"/>
      <c r="B172" s="38"/>
      <c r="C172" s="38"/>
      <c r="D172" s="38"/>
      <c r="E172" s="38"/>
      <c r="J172" s="29"/>
      <c r="K172" s="29"/>
    </row>
    <row r="173" spans="1:11" ht="17.25" customHeight="1" x14ac:dyDescent="0.6">
      <c r="A173" s="38"/>
      <c r="B173" s="38"/>
      <c r="C173" s="38"/>
      <c r="D173" s="38"/>
      <c r="E173" s="38"/>
      <c r="J173" s="29"/>
      <c r="K173" s="29"/>
    </row>
    <row r="174" spans="1:11" ht="17.25" customHeight="1" x14ac:dyDescent="0.6">
      <c r="A174" s="38"/>
      <c r="B174" s="38"/>
      <c r="C174" s="38"/>
      <c r="D174" s="38"/>
      <c r="E174" s="38"/>
      <c r="J174" s="29"/>
      <c r="K174" s="29"/>
    </row>
    <row r="175" spans="1:11" ht="17.25" customHeight="1" x14ac:dyDescent="0.6">
      <c r="A175" s="38"/>
      <c r="B175" s="38"/>
      <c r="C175" s="38"/>
      <c r="D175" s="38"/>
      <c r="E175" s="38"/>
      <c r="J175" s="29"/>
      <c r="K175" s="29"/>
    </row>
    <row r="176" spans="1:11" ht="17.25" customHeight="1" x14ac:dyDescent="0.6">
      <c r="A176" s="38"/>
      <c r="B176" s="38"/>
      <c r="C176" s="38"/>
      <c r="D176" s="38"/>
      <c r="E176" s="38"/>
      <c r="J176" s="29"/>
      <c r="K176" s="29"/>
    </row>
    <row r="177" spans="1:11" ht="17.25" customHeight="1" x14ac:dyDescent="0.6">
      <c r="A177" s="38"/>
      <c r="B177" s="38"/>
      <c r="C177" s="38"/>
      <c r="D177" s="38"/>
      <c r="E177" s="38"/>
      <c r="J177" s="29"/>
      <c r="K177" s="29"/>
    </row>
    <row r="178" spans="1:11" ht="17.25" customHeight="1" x14ac:dyDescent="0.6">
      <c r="A178" s="38"/>
      <c r="B178" s="38"/>
      <c r="C178" s="38"/>
      <c r="D178" s="38"/>
      <c r="E178" s="38"/>
      <c r="J178" s="29"/>
      <c r="K178" s="29"/>
    </row>
    <row r="179" spans="1:11" ht="17.25" customHeight="1" x14ac:dyDescent="0.6">
      <c r="A179" s="38"/>
      <c r="B179" s="38"/>
      <c r="C179" s="38"/>
      <c r="D179" s="38"/>
      <c r="E179" s="38"/>
      <c r="J179" s="29"/>
      <c r="K179" s="29"/>
    </row>
    <row r="180" spans="1:11" ht="17.25" customHeight="1" x14ac:dyDescent="0.6">
      <c r="A180" s="38"/>
      <c r="B180" s="38"/>
      <c r="C180" s="38"/>
      <c r="D180" s="38"/>
      <c r="E180" s="38"/>
      <c r="J180" s="29"/>
      <c r="K180" s="29"/>
    </row>
    <row r="181" spans="1:11" ht="17.25" customHeight="1" x14ac:dyDescent="0.6">
      <c r="A181" s="38"/>
      <c r="B181" s="38"/>
      <c r="C181" s="38"/>
      <c r="D181" s="38"/>
      <c r="E181" s="38"/>
      <c r="J181" s="29"/>
      <c r="K181" s="29"/>
    </row>
    <row r="182" spans="1:11" ht="17.25" customHeight="1" x14ac:dyDescent="0.6">
      <c r="A182" s="38"/>
      <c r="B182" s="38"/>
      <c r="C182" s="38"/>
      <c r="D182" s="38"/>
      <c r="E182" s="38"/>
      <c r="J182" s="29"/>
      <c r="K182" s="29"/>
    </row>
    <row r="183" spans="1:11" ht="17.25" customHeight="1" x14ac:dyDescent="0.6">
      <c r="A183" s="38"/>
      <c r="B183" s="38"/>
      <c r="C183" s="38"/>
      <c r="D183" s="38"/>
      <c r="E183" s="38"/>
      <c r="J183" s="29"/>
      <c r="K183" s="29"/>
    </row>
    <row r="184" spans="1:11" ht="17.25" customHeight="1" x14ac:dyDescent="0.6">
      <c r="A184" s="38"/>
      <c r="B184" s="38"/>
      <c r="C184" s="38"/>
      <c r="D184" s="38"/>
      <c r="E184" s="38"/>
      <c r="J184" s="29"/>
      <c r="K184" s="29"/>
    </row>
    <row r="185" spans="1:11" ht="17.25" customHeight="1" x14ac:dyDescent="0.6">
      <c r="A185" s="38"/>
      <c r="B185" s="38"/>
      <c r="C185" s="38"/>
      <c r="D185" s="38"/>
      <c r="E185" s="38"/>
      <c r="J185" s="29"/>
      <c r="K185" s="29"/>
    </row>
    <row r="186" spans="1:11" ht="17.25" customHeight="1" x14ac:dyDescent="0.6">
      <c r="A186" s="38"/>
      <c r="B186" s="38"/>
      <c r="C186" s="38"/>
      <c r="D186" s="38"/>
      <c r="E186" s="38"/>
      <c r="J186" s="29"/>
      <c r="K186" s="29"/>
    </row>
    <row r="187" spans="1:11" ht="17.25" customHeight="1" x14ac:dyDescent="0.6">
      <c r="A187" s="38"/>
      <c r="B187" s="38"/>
      <c r="C187" s="38"/>
      <c r="D187" s="38"/>
      <c r="E187" s="38"/>
      <c r="J187" s="29"/>
      <c r="K187" s="29"/>
    </row>
    <row r="188" spans="1:11" ht="17.25" customHeight="1" x14ac:dyDescent="0.6">
      <c r="A188" s="38"/>
      <c r="B188" s="38"/>
      <c r="C188" s="38"/>
      <c r="D188" s="38"/>
      <c r="E188" s="38"/>
      <c r="J188" s="29"/>
      <c r="K188" s="29"/>
    </row>
    <row r="189" spans="1:11" ht="17.25" customHeight="1" x14ac:dyDescent="0.6">
      <c r="A189" s="38"/>
      <c r="B189" s="38"/>
      <c r="C189" s="38"/>
      <c r="D189" s="38"/>
      <c r="E189" s="38"/>
      <c r="J189" s="29"/>
      <c r="K189" s="29"/>
    </row>
    <row r="190" spans="1:11" ht="17.25" customHeight="1" x14ac:dyDescent="0.6">
      <c r="A190" s="38"/>
      <c r="B190" s="38"/>
      <c r="C190" s="38"/>
      <c r="D190" s="38"/>
      <c r="E190" s="38"/>
      <c r="J190" s="29"/>
      <c r="K190" s="29"/>
    </row>
    <row r="191" spans="1:11" ht="17.25" customHeight="1" x14ac:dyDescent="0.6">
      <c r="A191" s="38"/>
      <c r="B191" s="38"/>
      <c r="C191" s="38"/>
      <c r="D191" s="38"/>
      <c r="E191" s="38"/>
      <c r="J191" s="29"/>
      <c r="K191" s="29"/>
    </row>
    <row r="192" spans="1:11" ht="17.25" customHeight="1" x14ac:dyDescent="0.6">
      <c r="A192" s="38"/>
      <c r="B192" s="38"/>
      <c r="C192" s="38"/>
      <c r="D192" s="38"/>
      <c r="E192" s="38"/>
      <c r="J192" s="29"/>
      <c r="K192" s="29"/>
    </row>
    <row r="193" spans="1:11" ht="17.25" customHeight="1" x14ac:dyDescent="0.6">
      <c r="A193" s="38"/>
      <c r="B193" s="38"/>
      <c r="C193" s="38"/>
      <c r="D193" s="38"/>
      <c r="E193" s="38"/>
      <c r="J193" s="29"/>
      <c r="K193" s="29"/>
    </row>
    <row r="194" spans="1:11" ht="17.25" customHeight="1" x14ac:dyDescent="0.6">
      <c r="A194" s="38"/>
      <c r="B194" s="38"/>
      <c r="C194" s="38"/>
      <c r="D194" s="38"/>
      <c r="E194" s="38"/>
      <c r="J194" s="29"/>
      <c r="K194" s="29"/>
    </row>
    <row r="195" spans="1:11" ht="17.25" customHeight="1" x14ac:dyDescent="0.6">
      <c r="A195" s="38"/>
      <c r="B195" s="38"/>
      <c r="C195" s="38"/>
      <c r="D195" s="38"/>
      <c r="E195" s="38"/>
      <c r="J195" s="29"/>
      <c r="K195" s="29"/>
    </row>
    <row r="196" spans="1:11" ht="17.25" customHeight="1" x14ac:dyDescent="0.6">
      <c r="A196" s="38"/>
      <c r="B196" s="38"/>
      <c r="C196" s="38"/>
      <c r="D196" s="38"/>
      <c r="E196" s="38"/>
      <c r="J196" s="29"/>
      <c r="K196" s="29"/>
    </row>
    <row r="197" spans="1:11" ht="17.25" customHeight="1" x14ac:dyDescent="0.6">
      <c r="A197" s="38"/>
      <c r="B197" s="38"/>
      <c r="C197" s="38"/>
      <c r="D197" s="38"/>
      <c r="E197" s="38"/>
      <c r="J197" s="29"/>
      <c r="K197" s="29"/>
    </row>
    <row r="198" spans="1:11" ht="17.25" customHeight="1" x14ac:dyDescent="0.6">
      <c r="A198" s="38"/>
      <c r="B198" s="38"/>
      <c r="C198" s="38"/>
      <c r="D198" s="38"/>
      <c r="E198" s="38"/>
      <c r="J198" s="29"/>
      <c r="K198" s="29"/>
    </row>
    <row r="199" spans="1:11" ht="17.25" customHeight="1" x14ac:dyDescent="0.6">
      <c r="A199" s="38"/>
      <c r="B199" s="38"/>
      <c r="C199" s="38"/>
      <c r="D199" s="38"/>
      <c r="E199" s="38"/>
      <c r="J199" s="29"/>
      <c r="K199" s="29"/>
    </row>
    <row r="200" spans="1:11" ht="17.25" customHeight="1" x14ac:dyDescent="0.6">
      <c r="A200" s="38"/>
      <c r="B200" s="38"/>
      <c r="C200" s="38"/>
      <c r="D200" s="38"/>
      <c r="E200" s="38"/>
      <c r="J200" s="29"/>
      <c r="K200" s="29"/>
    </row>
    <row r="201" spans="1:11" ht="17.25" customHeight="1" x14ac:dyDescent="0.6">
      <c r="A201" s="38"/>
      <c r="B201" s="38"/>
      <c r="C201" s="38"/>
      <c r="D201" s="38"/>
      <c r="E201" s="38"/>
      <c r="J201" s="29"/>
      <c r="K201" s="29"/>
    </row>
    <row r="202" spans="1:11" ht="17.25" customHeight="1" x14ac:dyDescent="0.6">
      <c r="A202" s="38"/>
      <c r="B202" s="38"/>
      <c r="C202" s="38"/>
      <c r="D202" s="38"/>
      <c r="E202" s="38"/>
      <c r="J202" s="29"/>
      <c r="K202" s="29"/>
    </row>
    <row r="203" spans="1:11" ht="17.25" customHeight="1" x14ac:dyDescent="0.6">
      <c r="A203" s="38"/>
      <c r="B203" s="38"/>
      <c r="C203" s="38"/>
      <c r="D203" s="38"/>
      <c r="E203" s="38"/>
      <c r="J203" s="29"/>
      <c r="K203" s="29"/>
    </row>
    <row r="204" spans="1:11" ht="17.25" customHeight="1" x14ac:dyDescent="0.6">
      <c r="A204" s="38"/>
      <c r="B204" s="38"/>
      <c r="C204" s="38"/>
      <c r="D204" s="38"/>
      <c r="E204" s="38"/>
      <c r="J204" s="29"/>
      <c r="K204" s="29"/>
    </row>
    <row r="205" spans="1:11" ht="17.25" customHeight="1" x14ac:dyDescent="0.6">
      <c r="A205" s="38"/>
      <c r="B205" s="38"/>
      <c r="C205" s="38"/>
      <c r="D205" s="38"/>
      <c r="E205" s="38"/>
      <c r="J205" s="29"/>
      <c r="K205" s="29"/>
    </row>
    <row r="206" spans="1:11" ht="17.25" customHeight="1" x14ac:dyDescent="0.6">
      <c r="A206" s="38"/>
      <c r="B206" s="38"/>
      <c r="C206" s="38"/>
      <c r="D206" s="38"/>
      <c r="E206" s="38"/>
      <c r="J206" s="29"/>
      <c r="K206" s="29"/>
    </row>
    <row r="207" spans="1:11" ht="17.25" customHeight="1" x14ac:dyDescent="0.6">
      <c r="A207" s="38"/>
      <c r="B207" s="38"/>
      <c r="C207" s="38"/>
      <c r="D207" s="38"/>
      <c r="E207" s="38"/>
      <c r="J207" s="29"/>
      <c r="K207" s="29"/>
    </row>
    <row r="208" spans="1:11" ht="17.25" customHeight="1" x14ac:dyDescent="0.6">
      <c r="A208" s="38"/>
      <c r="B208" s="38"/>
      <c r="C208" s="38"/>
      <c r="D208" s="38"/>
      <c r="E208" s="38"/>
      <c r="J208" s="29"/>
      <c r="K208" s="29"/>
    </row>
    <row r="209" spans="1:11" ht="17.25" customHeight="1" x14ac:dyDescent="0.6">
      <c r="A209" s="38"/>
      <c r="B209" s="38"/>
      <c r="C209" s="38"/>
      <c r="D209" s="38"/>
      <c r="E209" s="38"/>
      <c r="J209" s="29"/>
      <c r="K209" s="29"/>
    </row>
    <row r="210" spans="1:11" ht="17.25" customHeight="1" x14ac:dyDescent="0.6">
      <c r="A210" s="38"/>
      <c r="B210" s="38"/>
      <c r="C210" s="38"/>
      <c r="D210" s="38"/>
      <c r="E210" s="38"/>
      <c r="J210" s="29"/>
      <c r="K210" s="29"/>
    </row>
    <row r="211" spans="1:11" ht="17.25" customHeight="1" x14ac:dyDescent="0.6">
      <c r="A211" s="38"/>
      <c r="B211" s="38"/>
      <c r="C211" s="38"/>
      <c r="D211" s="38"/>
      <c r="E211" s="38"/>
      <c r="J211" s="29"/>
      <c r="K211" s="29"/>
    </row>
    <row r="212" spans="1:11" ht="17.25" customHeight="1" x14ac:dyDescent="0.6">
      <c r="A212" s="38"/>
      <c r="B212" s="38"/>
      <c r="C212" s="38"/>
      <c r="D212" s="38"/>
      <c r="E212" s="38"/>
      <c r="J212" s="29"/>
      <c r="K212" s="29"/>
    </row>
    <row r="213" spans="1:11" ht="17.25" customHeight="1" x14ac:dyDescent="0.6">
      <c r="A213" s="38"/>
      <c r="B213" s="38"/>
      <c r="C213" s="38"/>
      <c r="D213" s="38"/>
      <c r="E213" s="38"/>
      <c r="J213" s="29"/>
      <c r="K213" s="29"/>
    </row>
    <row r="214" spans="1:11" ht="17.25" customHeight="1" x14ac:dyDescent="0.6">
      <c r="A214" s="38"/>
      <c r="B214" s="38"/>
      <c r="C214" s="38"/>
      <c r="D214" s="38"/>
      <c r="E214" s="38"/>
      <c r="J214" s="29"/>
      <c r="K214" s="29"/>
    </row>
    <row r="215" spans="1:11" ht="17.25" customHeight="1" x14ac:dyDescent="0.6">
      <c r="A215" s="38"/>
      <c r="B215" s="38"/>
      <c r="C215" s="38"/>
      <c r="D215" s="38"/>
      <c r="E215" s="38"/>
      <c r="J215" s="29"/>
      <c r="K215" s="29"/>
    </row>
    <row r="216" spans="1:11" ht="17.25" customHeight="1" x14ac:dyDescent="0.6">
      <c r="A216" s="38"/>
      <c r="B216" s="38"/>
      <c r="C216" s="38"/>
      <c r="D216" s="38"/>
      <c r="E216" s="38"/>
      <c r="J216" s="29"/>
      <c r="K216" s="29"/>
    </row>
    <row r="217" spans="1:11" ht="17.25" customHeight="1" x14ac:dyDescent="0.6">
      <c r="A217" s="38"/>
      <c r="B217" s="38"/>
      <c r="C217" s="38"/>
      <c r="D217" s="38"/>
      <c r="E217" s="38"/>
      <c r="J217" s="29"/>
      <c r="K217" s="29"/>
    </row>
    <row r="218" spans="1:11" ht="17.25" customHeight="1" x14ac:dyDescent="0.6">
      <c r="A218" s="38"/>
      <c r="B218" s="38"/>
      <c r="C218" s="38"/>
      <c r="D218" s="38"/>
      <c r="E218" s="38"/>
      <c r="J218" s="29"/>
      <c r="K218" s="29"/>
    </row>
    <row r="219" spans="1:11" ht="17.25" customHeight="1" x14ac:dyDescent="0.6">
      <c r="J219" s="29"/>
      <c r="K219" s="29"/>
    </row>
    <row r="220" spans="1:11" ht="17.25" customHeight="1" x14ac:dyDescent="0.6">
      <c r="J220" s="29"/>
      <c r="K220" s="29"/>
    </row>
    <row r="221" spans="1:11" ht="17.25" customHeight="1" x14ac:dyDescent="0.6">
      <c r="J221" s="29"/>
      <c r="K221" s="29"/>
    </row>
    <row r="222" spans="1:11" ht="17.25" customHeight="1" x14ac:dyDescent="0.6">
      <c r="J222" s="29"/>
      <c r="K222" s="29"/>
    </row>
    <row r="223" spans="1:11" ht="17.25" customHeight="1" x14ac:dyDescent="0.6">
      <c r="J223" s="29"/>
      <c r="K223" s="29"/>
    </row>
    <row r="224" spans="1:11" ht="17.25" customHeight="1" x14ac:dyDescent="0.6">
      <c r="J224" s="29"/>
      <c r="K224" s="29"/>
    </row>
    <row r="225" s="29" customFormat="1" ht="17.25" customHeight="1" x14ac:dyDescent="0.6"/>
    <row r="226" s="29" customFormat="1" ht="17.25" customHeight="1" x14ac:dyDescent="0.6"/>
    <row r="227" s="29" customFormat="1" ht="17.25" customHeight="1" x14ac:dyDescent="0.6"/>
    <row r="228" s="29" customFormat="1" ht="17.25" customHeight="1" x14ac:dyDescent="0.6"/>
    <row r="229" s="29" customFormat="1" ht="17.25" customHeight="1" x14ac:dyDescent="0.6"/>
    <row r="230" s="29" customFormat="1" ht="17.25" customHeight="1" x14ac:dyDescent="0.6"/>
    <row r="231" s="29" customFormat="1" ht="17.25" customHeight="1" x14ac:dyDescent="0.6"/>
    <row r="232" s="29" customFormat="1" ht="17.25" customHeight="1" x14ac:dyDescent="0.6"/>
    <row r="233" s="29" customFormat="1" ht="17.25" customHeight="1" x14ac:dyDescent="0.6"/>
    <row r="234" s="29" customFormat="1" ht="17.25" customHeight="1" x14ac:dyDescent="0.6"/>
    <row r="235" s="29" customFormat="1" ht="17.25" customHeight="1" x14ac:dyDescent="0.6"/>
    <row r="236" s="29" customFormat="1" ht="17.25" customHeight="1" x14ac:dyDescent="0.6"/>
    <row r="237" s="29" customFormat="1" ht="17.25" customHeight="1" x14ac:dyDescent="0.6"/>
    <row r="238" s="29" customFormat="1" ht="17.25" customHeight="1" x14ac:dyDescent="0.6"/>
    <row r="239" s="29" customFormat="1" ht="17.25" customHeight="1" x14ac:dyDescent="0.6"/>
    <row r="240" s="29" customFormat="1" ht="17.25" customHeight="1" x14ac:dyDescent="0.6"/>
    <row r="241" s="29" customFormat="1" ht="17.25" customHeight="1" x14ac:dyDescent="0.6"/>
    <row r="242" s="29" customFormat="1" ht="17.25" customHeight="1" x14ac:dyDescent="0.6"/>
    <row r="243" s="29" customFormat="1" ht="17.25" customHeight="1" x14ac:dyDescent="0.6"/>
    <row r="244" s="29" customFormat="1" ht="17.25" customHeight="1" x14ac:dyDescent="0.6"/>
    <row r="245" s="29" customFormat="1" ht="17.25" customHeight="1" x14ac:dyDescent="0.6"/>
    <row r="246" s="29" customFormat="1" ht="17.25" customHeight="1" x14ac:dyDescent="0.6"/>
    <row r="247" s="29" customFormat="1" ht="17.25" customHeight="1" x14ac:dyDescent="0.6"/>
    <row r="248" s="29" customFormat="1" ht="17.25" customHeight="1" x14ac:dyDescent="0.6"/>
    <row r="249" s="29" customFormat="1" ht="17.25" customHeight="1" x14ac:dyDescent="0.6"/>
    <row r="250" s="29" customFormat="1" ht="17.25" customHeight="1" x14ac:dyDescent="0.6"/>
    <row r="251" s="29" customFormat="1" ht="17.25" customHeight="1" x14ac:dyDescent="0.6"/>
    <row r="252" s="29" customFormat="1" ht="17.25" customHeight="1" x14ac:dyDescent="0.6"/>
    <row r="253" s="29" customFormat="1" ht="17.25" customHeight="1" x14ac:dyDescent="0.6"/>
    <row r="254" s="29" customFormat="1" ht="17.25" customHeight="1" x14ac:dyDescent="0.6"/>
    <row r="255" s="29" customFormat="1" ht="17.25" customHeight="1" x14ac:dyDescent="0.6"/>
    <row r="256" s="29" customFormat="1" ht="17.25" customHeight="1" x14ac:dyDescent="0.6"/>
    <row r="257" s="29" customFormat="1" ht="17.25" customHeight="1" x14ac:dyDescent="0.6"/>
    <row r="258" s="29" customFormat="1" ht="17.25" customHeight="1" x14ac:dyDescent="0.6"/>
    <row r="259" s="29" customFormat="1" ht="17.25" customHeight="1" x14ac:dyDescent="0.6"/>
    <row r="260" s="29" customFormat="1" ht="17.25" customHeight="1" x14ac:dyDescent="0.6"/>
    <row r="261" s="29" customFormat="1" ht="17.25" customHeight="1" x14ac:dyDescent="0.6"/>
    <row r="262" s="29" customFormat="1" ht="17.25" customHeight="1" x14ac:dyDescent="0.6"/>
    <row r="263" s="29" customFormat="1" ht="17.25" customHeight="1" x14ac:dyDescent="0.6"/>
    <row r="264" s="29" customFormat="1" ht="17.25" customHeight="1" x14ac:dyDescent="0.6"/>
    <row r="265" s="29" customFormat="1" ht="17.25" customHeight="1" x14ac:dyDescent="0.6"/>
    <row r="266" s="29" customFormat="1" ht="17.25" customHeight="1" x14ac:dyDescent="0.6"/>
    <row r="267" s="29" customFormat="1" ht="17.25" customHeight="1" x14ac:dyDescent="0.6"/>
    <row r="268" s="29" customFormat="1" ht="17.25" customHeight="1" x14ac:dyDescent="0.6"/>
    <row r="269" s="29" customFormat="1" ht="17.25" customHeight="1" x14ac:dyDescent="0.6"/>
    <row r="270" s="29" customFormat="1" ht="17.25" customHeight="1" x14ac:dyDescent="0.6"/>
    <row r="271" s="29" customFormat="1" ht="17.25" customHeight="1" x14ac:dyDescent="0.6"/>
    <row r="272" s="29" customFormat="1" ht="17.25" customHeight="1" x14ac:dyDescent="0.6"/>
    <row r="273" s="29" customFormat="1" ht="17.25" customHeight="1" x14ac:dyDescent="0.6"/>
    <row r="274" s="29" customFormat="1" ht="17.25" customHeight="1" x14ac:dyDescent="0.6"/>
    <row r="275" s="29" customFormat="1" ht="17.25" customHeight="1" x14ac:dyDescent="0.6"/>
    <row r="276" s="29" customFormat="1" ht="17.25" customHeight="1" x14ac:dyDescent="0.6"/>
    <row r="277" s="29" customFormat="1" ht="17.25" customHeight="1" x14ac:dyDescent="0.6"/>
    <row r="278" s="29" customFormat="1" ht="17.25" customHeight="1" x14ac:dyDescent="0.6"/>
    <row r="279" s="29" customFormat="1" ht="17.25" customHeight="1" x14ac:dyDescent="0.6"/>
    <row r="280" s="29" customFormat="1" ht="17.25" customHeight="1" x14ac:dyDescent="0.6"/>
    <row r="281" s="29" customFormat="1" ht="17.25" customHeight="1" x14ac:dyDescent="0.6"/>
    <row r="282" s="29" customFormat="1" ht="17.25" customHeight="1" x14ac:dyDescent="0.6"/>
    <row r="283" s="29" customFormat="1" ht="17.25" customHeight="1" x14ac:dyDescent="0.6"/>
    <row r="284" s="29" customFormat="1" ht="17.25" customHeight="1" x14ac:dyDescent="0.6"/>
    <row r="285" s="29" customFormat="1" ht="17.25" customHeight="1" x14ac:dyDescent="0.6"/>
    <row r="286" s="29" customFormat="1" ht="17.25" customHeight="1" x14ac:dyDescent="0.6"/>
    <row r="287" s="29" customFormat="1" ht="17.25" customHeight="1" x14ac:dyDescent="0.6"/>
    <row r="288" s="29" customFormat="1" ht="17.25" customHeight="1" x14ac:dyDescent="0.6"/>
    <row r="289" s="29" customFormat="1" ht="17.25" customHeight="1" x14ac:dyDescent="0.6"/>
    <row r="290" s="29" customFormat="1" ht="17.25" customHeight="1" x14ac:dyDescent="0.6"/>
    <row r="291" s="29" customFormat="1" ht="17.25" customHeight="1" x14ac:dyDescent="0.6"/>
    <row r="292" s="29" customFormat="1" ht="17.25" customHeight="1" x14ac:dyDescent="0.6"/>
    <row r="293" s="29" customFormat="1" ht="17.25" customHeight="1" x14ac:dyDescent="0.6"/>
    <row r="294" s="29" customFormat="1" ht="17.25" customHeight="1" x14ac:dyDescent="0.6"/>
    <row r="295" s="29" customFormat="1" ht="17.25" customHeight="1" x14ac:dyDescent="0.6"/>
    <row r="296" s="29" customFormat="1" ht="17.25" customHeight="1" x14ac:dyDescent="0.6"/>
    <row r="297" s="29" customFormat="1" ht="17.25" customHeight="1" x14ac:dyDescent="0.6"/>
    <row r="298" s="29" customFormat="1" ht="17.25" customHeight="1" x14ac:dyDescent="0.6"/>
    <row r="299" s="29" customFormat="1" ht="17.25" customHeight="1" x14ac:dyDescent="0.6"/>
    <row r="300" s="29" customFormat="1" ht="17.25" customHeight="1" x14ac:dyDescent="0.6"/>
    <row r="301" s="29" customFormat="1" ht="17.25" customHeight="1" x14ac:dyDescent="0.6"/>
    <row r="302" s="29" customFormat="1" ht="17.25" customHeight="1" x14ac:dyDescent="0.6"/>
    <row r="303" s="29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2"/>
  <sheetViews>
    <sheetView rightToLeft="1" workbookViewId="0">
      <pane ySplit="4" topLeftCell="A128" activePane="bottomLeft" state="frozen"/>
      <selection pane="bottomLeft"/>
    </sheetView>
  </sheetViews>
  <sheetFormatPr defaultRowHeight="13.8" x14ac:dyDescent="0.25"/>
  <cols>
    <col min="1" max="1" width="22.3984375" bestFit="1" customWidth="1"/>
    <col min="2" max="23" width="7.69921875" customWidth="1"/>
  </cols>
  <sheetData>
    <row r="1" spans="1:25" ht="19.2" x14ac:dyDescent="0.25">
      <c r="A1" s="167" t="s">
        <v>20</v>
      </c>
      <c r="E1" s="96"/>
      <c r="G1" s="96"/>
    </row>
    <row r="2" spans="1:25" ht="27" customHeight="1" x14ac:dyDescent="0.25">
      <c r="A2" s="103" t="s">
        <v>363</v>
      </c>
      <c r="B2" s="103"/>
      <c r="C2" s="103"/>
      <c r="D2" s="103"/>
      <c r="E2" s="103"/>
      <c r="F2" s="103"/>
    </row>
    <row r="3" spans="1:25" ht="19.8" x14ac:dyDescent="0.25">
      <c r="A3" s="191" t="s">
        <v>154</v>
      </c>
      <c r="B3" s="192"/>
      <c r="C3" s="95" t="s">
        <v>274</v>
      </c>
      <c r="D3" s="95" t="s">
        <v>275</v>
      </c>
      <c r="E3" s="95" t="s">
        <v>276</v>
      </c>
      <c r="F3" s="95" t="s">
        <v>155</v>
      </c>
      <c r="G3" s="95" t="s">
        <v>156</v>
      </c>
      <c r="H3" s="95" t="s">
        <v>157</v>
      </c>
      <c r="I3" s="94" t="s">
        <v>158</v>
      </c>
      <c r="J3" s="95" t="s">
        <v>159</v>
      </c>
      <c r="K3" s="95" t="s">
        <v>160</v>
      </c>
      <c r="L3" s="95" t="s">
        <v>161</v>
      </c>
      <c r="M3" s="94" t="s">
        <v>162</v>
      </c>
      <c r="N3" s="95" t="s">
        <v>163</v>
      </c>
      <c r="O3" s="95" t="s">
        <v>164</v>
      </c>
      <c r="P3" s="95" t="s">
        <v>165</v>
      </c>
      <c r="Q3" s="94" t="s">
        <v>166</v>
      </c>
      <c r="R3" s="95" t="s">
        <v>167</v>
      </c>
      <c r="S3" s="95" t="s">
        <v>168</v>
      </c>
      <c r="T3" s="95" t="s">
        <v>169</v>
      </c>
      <c r="U3" s="94" t="s">
        <v>170</v>
      </c>
      <c r="V3" s="93" t="s">
        <v>171</v>
      </c>
      <c r="W3" s="93" t="s">
        <v>172</v>
      </c>
    </row>
    <row r="4" spans="1:25" ht="118.2" customHeight="1" x14ac:dyDescent="0.25">
      <c r="A4" s="98" t="s">
        <v>173</v>
      </c>
      <c r="B4" s="97" t="s">
        <v>73</v>
      </c>
      <c r="C4" s="134" t="s">
        <v>53</v>
      </c>
      <c r="D4" s="134" t="s">
        <v>54</v>
      </c>
      <c r="E4" s="134" t="s">
        <v>55</v>
      </c>
      <c r="F4" s="134" t="s">
        <v>56</v>
      </c>
      <c r="G4" s="134" t="s">
        <v>57</v>
      </c>
      <c r="H4" s="134" t="s">
        <v>58</v>
      </c>
      <c r="I4" s="134" t="s">
        <v>59</v>
      </c>
      <c r="J4" s="134" t="s">
        <v>60</v>
      </c>
      <c r="K4" s="134" t="s">
        <v>61</v>
      </c>
      <c r="L4" s="134" t="s">
        <v>62</v>
      </c>
      <c r="M4" s="134" t="s">
        <v>63</v>
      </c>
      <c r="N4" s="134" t="s">
        <v>64</v>
      </c>
      <c r="O4" s="134" t="s">
        <v>65</v>
      </c>
      <c r="P4" s="134" t="s">
        <v>66</v>
      </c>
      <c r="Q4" s="134" t="s">
        <v>67</v>
      </c>
      <c r="R4" s="134" t="s">
        <v>68</v>
      </c>
      <c r="S4" s="134" t="s">
        <v>69</v>
      </c>
      <c r="T4" s="134" t="s">
        <v>227</v>
      </c>
      <c r="U4" s="134" t="s">
        <v>70</v>
      </c>
      <c r="V4" s="134" t="s">
        <v>71</v>
      </c>
      <c r="W4" s="134" t="s">
        <v>72</v>
      </c>
    </row>
    <row r="5" spans="1:25" ht="19.2" x14ac:dyDescent="0.6">
      <c r="A5" s="139" t="s">
        <v>327</v>
      </c>
      <c r="B5" s="141">
        <v>4633.51937</v>
      </c>
      <c r="C5" s="141">
        <v>143.47685100000001</v>
      </c>
      <c r="D5" s="141">
        <v>55.582265</v>
      </c>
      <c r="E5" s="141">
        <v>12.429012999999999</v>
      </c>
      <c r="F5" s="141">
        <v>143.55589000000001</v>
      </c>
      <c r="G5" s="141">
        <v>7.125451</v>
      </c>
      <c r="H5" s="141">
        <v>447.76464600000003</v>
      </c>
      <c r="I5" s="141">
        <v>442.76377300000001</v>
      </c>
      <c r="J5" s="141">
        <v>2.1141399999999999</v>
      </c>
      <c r="K5" s="141">
        <v>1.1282989999999999</v>
      </c>
      <c r="L5" s="141">
        <v>26.596907000000002</v>
      </c>
      <c r="M5" s="141">
        <v>34.735855000000001</v>
      </c>
      <c r="N5" s="141">
        <v>2.73163</v>
      </c>
      <c r="O5" s="141">
        <v>37.708931999999997</v>
      </c>
      <c r="P5" s="141">
        <v>383.50372399999998</v>
      </c>
      <c r="Q5" s="141">
        <v>273.40942200000001</v>
      </c>
      <c r="R5" s="141">
        <v>932.95368499999995</v>
      </c>
      <c r="S5" s="141">
        <v>1587.8469709999999</v>
      </c>
      <c r="T5" s="141">
        <v>64.795294999999996</v>
      </c>
      <c r="U5" s="141">
        <v>3.1319999999999998E-3</v>
      </c>
      <c r="V5" s="141">
        <v>24.750240999999999</v>
      </c>
      <c r="W5" s="141">
        <v>8.5432480000000002</v>
      </c>
      <c r="Y5" s="87"/>
    </row>
    <row r="6" spans="1:25" ht="19.2" x14ac:dyDescent="0.6">
      <c r="A6" s="139" t="s">
        <v>82</v>
      </c>
      <c r="B6" s="141">
        <v>2579.3759049999999</v>
      </c>
      <c r="C6" s="141">
        <v>4.4519999999999997E-2</v>
      </c>
      <c r="D6" s="141">
        <v>4.4149120000000002</v>
      </c>
      <c r="E6" s="141">
        <v>1.109145</v>
      </c>
      <c r="F6" s="141">
        <v>0.906698</v>
      </c>
      <c r="G6" s="141">
        <v>3.9837030000000002</v>
      </c>
      <c r="H6" s="141">
        <v>1560.85652</v>
      </c>
      <c r="I6" s="141">
        <v>564.67339400000003</v>
      </c>
      <c r="J6" s="141">
        <v>6.8774649999999999</v>
      </c>
      <c r="K6" s="141">
        <v>3.9822999999999997E-2</v>
      </c>
      <c r="L6" s="141">
        <v>8.3940300000000008</v>
      </c>
      <c r="M6" s="141">
        <v>3.989906</v>
      </c>
      <c r="N6" s="141">
        <v>0</v>
      </c>
      <c r="O6" s="141">
        <v>0.84824200000000005</v>
      </c>
      <c r="P6" s="141">
        <v>154.64695</v>
      </c>
      <c r="Q6" s="141">
        <v>225.661114</v>
      </c>
      <c r="R6" s="141">
        <v>6.2600059999999997</v>
      </c>
      <c r="S6" s="141">
        <v>1.8740509999999999</v>
      </c>
      <c r="T6" s="141">
        <v>31.496305</v>
      </c>
      <c r="U6" s="141">
        <v>0</v>
      </c>
      <c r="V6" s="141">
        <v>0.77119400000000005</v>
      </c>
      <c r="W6" s="141">
        <v>2.527927</v>
      </c>
    </row>
    <row r="7" spans="1:25" ht="19.2" x14ac:dyDescent="0.6">
      <c r="A7" s="139" t="s">
        <v>81</v>
      </c>
      <c r="B7" s="141">
        <v>2369.4611789999999</v>
      </c>
      <c r="C7" s="141">
        <v>26.600144</v>
      </c>
      <c r="D7" s="141">
        <v>4.3354090000000003</v>
      </c>
      <c r="E7" s="141">
        <v>0</v>
      </c>
      <c r="F7" s="141">
        <v>1.5E-3</v>
      </c>
      <c r="G7" s="141">
        <v>176.567475</v>
      </c>
      <c r="H7" s="141">
        <v>1167.198488</v>
      </c>
      <c r="I7" s="141">
        <v>846.00973899999997</v>
      </c>
      <c r="J7" s="141">
        <v>2.2732990000000002</v>
      </c>
      <c r="K7" s="141">
        <v>0</v>
      </c>
      <c r="L7" s="141">
        <v>5.3458920000000001</v>
      </c>
      <c r="M7" s="141">
        <v>2.477452</v>
      </c>
      <c r="N7" s="141">
        <v>0</v>
      </c>
      <c r="O7" s="141">
        <v>3.3837199999999998</v>
      </c>
      <c r="P7" s="141">
        <v>1.656407</v>
      </c>
      <c r="Q7" s="141">
        <v>78.810771000000003</v>
      </c>
      <c r="R7" s="141">
        <v>31.678144</v>
      </c>
      <c r="S7" s="141">
        <v>19.382617</v>
      </c>
      <c r="T7" s="141">
        <v>1.05745</v>
      </c>
      <c r="U7" s="141">
        <v>2.6477249999999999</v>
      </c>
      <c r="V7" s="141">
        <v>0</v>
      </c>
      <c r="W7" s="141">
        <v>3.4946999999999999E-2</v>
      </c>
    </row>
    <row r="8" spans="1:25" ht="19.2" x14ac:dyDescent="0.6">
      <c r="A8" s="139" t="s">
        <v>92</v>
      </c>
      <c r="B8" s="141">
        <v>1276.715917</v>
      </c>
      <c r="C8" s="141">
        <v>2.9831E-2</v>
      </c>
      <c r="D8" s="141">
        <v>10.480473999999999</v>
      </c>
      <c r="E8" s="141">
        <v>0.35594100000000001</v>
      </c>
      <c r="F8" s="141">
        <v>0.76406099999999999</v>
      </c>
      <c r="G8" s="141">
        <v>0</v>
      </c>
      <c r="H8" s="141">
        <v>294.86771299999998</v>
      </c>
      <c r="I8" s="141">
        <v>800.67801499999996</v>
      </c>
      <c r="J8" s="141">
        <v>0</v>
      </c>
      <c r="K8" s="141">
        <v>1.1154000000000001E-2</v>
      </c>
      <c r="L8" s="141">
        <v>6.123E-3</v>
      </c>
      <c r="M8" s="141">
        <v>1.426518</v>
      </c>
      <c r="N8" s="141">
        <v>0</v>
      </c>
      <c r="O8" s="141">
        <v>1.614134</v>
      </c>
      <c r="P8" s="141">
        <v>20.626332000000001</v>
      </c>
      <c r="Q8" s="141">
        <v>115.353416</v>
      </c>
      <c r="R8" s="141">
        <v>27.236132999999999</v>
      </c>
      <c r="S8" s="141">
        <v>0.41806300000000002</v>
      </c>
      <c r="T8" s="141">
        <v>2.186035</v>
      </c>
      <c r="U8" s="141">
        <v>0</v>
      </c>
      <c r="V8" s="141">
        <v>0.61849299999999996</v>
      </c>
      <c r="W8" s="141">
        <v>4.3480999999999999E-2</v>
      </c>
    </row>
    <row r="9" spans="1:25" ht="19.2" x14ac:dyDescent="0.6">
      <c r="A9" s="139" t="s">
        <v>230</v>
      </c>
      <c r="B9" s="141">
        <v>927.00125700000001</v>
      </c>
      <c r="C9" s="141">
        <v>0.54345500000000002</v>
      </c>
      <c r="D9" s="141">
        <v>1.956888</v>
      </c>
      <c r="E9" s="141">
        <v>0.27871800000000002</v>
      </c>
      <c r="F9" s="141">
        <v>1.2030050000000001</v>
      </c>
      <c r="G9" s="141">
        <v>8.3415780000000002</v>
      </c>
      <c r="H9" s="141">
        <v>568.45360900000003</v>
      </c>
      <c r="I9" s="141">
        <v>6.7193820000000004</v>
      </c>
      <c r="J9" s="141">
        <v>0</v>
      </c>
      <c r="K9" s="141">
        <v>3.5119999999999999E-3</v>
      </c>
      <c r="L9" s="141">
        <v>3.1074609999999998</v>
      </c>
      <c r="M9" s="141">
        <v>53.857449000000003</v>
      </c>
      <c r="N9" s="141">
        <v>6.9137000000000004E-2</v>
      </c>
      <c r="O9" s="141">
        <v>2.3215400000000002</v>
      </c>
      <c r="P9" s="141">
        <v>68.013423000000003</v>
      </c>
      <c r="Q9" s="141">
        <v>45.083854000000002</v>
      </c>
      <c r="R9" s="141">
        <v>51.885069999999999</v>
      </c>
      <c r="S9" s="141">
        <v>46.737400999999998</v>
      </c>
      <c r="T9" s="141">
        <v>22.987209</v>
      </c>
      <c r="U9" s="141">
        <v>44.820002000000002</v>
      </c>
      <c r="V9" s="141">
        <v>0.41738999999999998</v>
      </c>
      <c r="W9" s="141">
        <v>0.20117399999999999</v>
      </c>
    </row>
    <row r="10" spans="1:25" ht="19.2" x14ac:dyDescent="0.6">
      <c r="A10" s="139" t="s">
        <v>85</v>
      </c>
      <c r="B10" s="141">
        <v>763.39773100000002</v>
      </c>
      <c r="C10" s="141">
        <v>11.827159</v>
      </c>
      <c r="D10" s="141">
        <v>5.1424279999999998</v>
      </c>
      <c r="E10" s="141">
        <v>12.332343</v>
      </c>
      <c r="F10" s="141">
        <v>7.8352300000000001</v>
      </c>
      <c r="G10" s="141">
        <v>0.46766999999999997</v>
      </c>
      <c r="H10" s="141">
        <v>197.97349199999999</v>
      </c>
      <c r="I10" s="141">
        <v>368.39136100000002</v>
      </c>
      <c r="J10" s="141">
        <v>7.3231000000000004E-2</v>
      </c>
      <c r="K10" s="141">
        <v>1.5799840000000001</v>
      </c>
      <c r="L10" s="141">
        <v>28.936838000000002</v>
      </c>
      <c r="M10" s="141">
        <v>3.478936</v>
      </c>
      <c r="N10" s="141">
        <v>0</v>
      </c>
      <c r="O10" s="141">
        <v>9.3470770000000005</v>
      </c>
      <c r="P10" s="141">
        <v>0.34340399999999999</v>
      </c>
      <c r="Q10" s="141">
        <v>74.269482999999994</v>
      </c>
      <c r="R10" s="141">
        <v>26.115334000000001</v>
      </c>
      <c r="S10" s="141">
        <v>12.962547000000001</v>
      </c>
      <c r="T10" s="141">
        <v>8.4537000000000001E-2</v>
      </c>
      <c r="U10" s="141">
        <v>0</v>
      </c>
      <c r="V10" s="141">
        <v>0.74825799999999998</v>
      </c>
      <c r="W10" s="141">
        <v>1.4884189999999999</v>
      </c>
    </row>
    <row r="11" spans="1:25" ht="19.2" x14ac:dyDescent="0.6">
      <c r="A11" s="139" t="s">
        <v>87</v>
      </c>
      <c r="B11" s="141">
        <v>726.40551300000004</v>
      </c>
      <c r="C11" s="141">
        <v>0.45000400000000002</v>
      </c>
      <c r="D11" s="141">
        <v>2.002739</v>
      </c>
      <c r="E11" s="141">
        <v>0</v>
      </c>
      <c r="F11" s="141">
        <v>0</v>
      </c>
      <c r="G11" s="141">
        <v>5.0000000000000001E-3</v>
      </c>
      <c r="H11" s="141">
        <v>347.73877900000002</v>
      </c>
      <c r="I11" s="141">
        <v>354.98753499999998</v>
      </c>
      <c r="J11" s="141">
        <v>0</v>
      </c>
      <c r="K11" s="141">
        <v>0</v>
      </c>
      <c r="L11" s="141">
        <v>0</v>
      </c>
      <c r="M11" s="141">
        <v>0.66037900000000005</v>
      </c>
      <c r="N11" s="141">
        <v>0</v>
      </c>
      <c r="O11" s="141">
        <v>9.7879999999999995E-2</v>
      </c>
      <c r="P11" s="141">
        <v>0</v>
      </c>
      <c r="Q11" s="141">
        <v>1.550711</v>
      </c>
      <c r="R11" s="141">
        <v>9.4877769999999995</v>
      </c>
      <c r="S11" s="141">
        <v>3.826022</v>
      </c>
      <c r="T11" s="141">
        <v>2.8470740000000001</v>
      </c>
      <c r="U11" s="141">
        <v>0</v>
      </c>
      <c r="V11" s="141">
        <v>2.6774770000000001</v>
      </c>
      <c r="W11" s="141">
        <v>7.4135999999999994E-2</v>
      </c>
    </row>
    <row r="12" spans="1:25" ht="19.2" x14ac:dyDescent="0.6">
      <c r="A12" s="139" t="s">
        <v>231</v>
      </c>
      <c r="B12" s="141">
        <v>695.379007</v>
      </c>
      <c r="C12" s="141">
        <v>39.696696000000003</v>
      </c>
      <c r="D12" s="141">
        <v>9.5620139999999996</v>
      </c>
      <c r="E12" s="141">
        <v>30.679984999999999</v>
      </c>
      <c r="F12" s="141">
        <v>97.98366</v>
      </c>
      <c r="G12" s="141">
        <v>25.446635000000001</v>
      </c>
      <c r="H12" s="141">
        <v>171.903592</v>
      </c>
      <c r="I12" s="141">
        <v>170.17988600000001</v>
      </c>
      <c r="J12" s="141">
        <v>7.2187000000000001E-2</v>
      </c>
      <c r="K12" s="141">
        <v>0.83495399999999997</v>
      </c>
      <c r="L12" s="141">
        <v>16.193380999999999</v>
      </c>
      <c r="M12" s="141">
        <v>4.3430809999999997</v>
      </c>
      <c r="N12" s="141">
        <v>2.0000000000000001E-4</v>
      </c>
      <c r="O12" s="141">
        <v>18.696752</v>
      </c>
      <c r="P12" s="141">
        <v>0</v>
      </c>
      <c r="Q12" s="141">
        <v>85.881083000000004</v>
      </c>
      <c r="R12" s="141">
        <v>7.8942519999999998</v>
      </c>
      <c r="S12" s="141">
        <v>14.090227000000001</v>
      </c>
      <c r="T12" s="141">
        <v>0.271283</v>
      </c>
      <c r="U12" s="141">
        <v>0</v>
      </c>
      <c r="V12" s="141">
        <v>1.1841489999999999</v>
      </c>
      <c r="W12" s="141">
        <v>0.46499000000000001</v>
      </c>
    </row>
    <row r="13" spans="1:25" ht="19.2" x14ac:dyDescent="0.6">
      <c r="A13" s="139" t="s">
        <v>98</v>
      </c>
      <c r="B13" s="141">
        <v>675.87706300000002</v>
      </c>
      <c r="C13" s="141">
        <v>109.96414900000001</v>
      </c>
      <c r="D13" s="141">
        <v>29.007180000000002</v>
      </c>
      <c r="E13" s="141">
        <v>6.2295550000000004</v>
      </c>
      <c r="F13" s="141">
        <v>86.575286000000006</v>
      </c>
      <c r="G13" s="141">
        <v>14.130538</v>
      </c>
      <c r="H13" s="141">
        <v>98.241307000000006</v>
      </c>
      <c r="I13" s="141">
        <v>50.669828000000003</v>
      </c>
      <c r="J13" s="141">
        <v>2.8433E-2</v>
      </c>
      <c r="K13" s="141">
        <v>7.3556600000000003</v>
      </c>
      <c r="L13" s="141">
        <v>29.384998</v>
      </c>
      <c r="M13" s="141">
        <v>4.8718630000000003</v>
      </c>
      <c r="N13" s="141">
        <v>1.2085889999999999</v>
      </c>
      <c r="O13" s="141">
        <v>25.644214000000002</v>
      </c>
      <c r="P13" s="141">
        <v>0</v>
      </c>
      <c r="Q13" s="141">
        <v>93.960472999999993</v>
      </c>
      <c r="R13" s="141">
        <v>97.476664</v>
      </c>
      <c r="S13" s="141">
        <v>4.1665710000000002</v>
      </c>
      <c r="T13" s="141">
        <v>1.056303</v>
      </c>
      <c r="U13" s="141">
        <v>0</v>
      </c>
      <c r="V13" s="141">
        <v>15.223333999999999</v>
      </c>
      <c r="W13" s="141">
        <v>0.682118</v>
      </c>
    </row>
    <row r="14" spans="1:25" ht="19.2" x14ac:dyDescent="0.6">
      <c r="A14" s="139" t="s">
        <v>88</v>
      </c>
      <c r="B14" s="141">
        <v>675.21931400000005</v>
      </c>
      <c r="C14" s="141">
        <v>0.72712399999999999</v>
      </c>
      <c r="D14" s="141">
        <v>1.176E-3</v>
      </c>
      <c r="E14" s="141">
        <v>0</v>
      </c>
      <c r="F14" s="141">
        <v>0</v>
      </c>
      <c r="G14" s="141">
        <v>0</v>
      </c>
      <c r="H14" s="141">
        <v>354.87476600000002</v>
      </c>
      <c r="I14" s="141">
        <v>269.11866400000002</v>
      </c>
      <c r="J14" s="141">
        <v>0</v>
      </c>
      <c r="K14" s="141">
        <v>9.2999999999999997E-5</v>
      </c>
      <c r="L14" s="141">
        <v>1.0610000000000001E-3</v>
      </c>
      <c r="M14" s="141">
        <v>9.667529</v>
      </c>
      <c r="N14" s="141">
        <v>0</v>
      </c>
      <c r="O14" s="141">
        <v>0.48942400000000003</v>
      </c>
      <c r="P14" s="141">
        <v>0</v>
      </c>
      <c r="Q14" s="141">
        <v>20.363271999999998</v>
      </c>
      <c r="R14" s="141">
        <v>3.1734420000000001</v>
      </c>
      <c r="S14" s="141">
        <v>9.1103760000000005</v>
      </c>
      <c r="T14" s="141">
        <v>0.14937300000000001</v>
      </c>
      <c r="U14" s="141">
        <v>0</v>
      </c>
      <c r="V14" s="141">
        <v>7.5238300000000002</v>
      </c>
      <c r="W14" s="141">
        <v>1.9184E-2</v>
      </c>
    </row>
    <row r="15" spans="1:25" ht="19.2" x14ac:dyDescent="0.6">
      <c r="A15" s="139" t="s">
        <v>237</v>
      </c>
      <c r="B15" s="141">
        <v>524.86625000000004</v>
      </c>
      <c r="C15" s="141">
        <v>0</v>
      </c>
      <c r="D15" s="141">
        <v>4.0070000000000001E-3</v>
      </c>
      <c r="E15" s="141">
        <v>0</v>
      </c>
      <c r="F15" s="141">
        <v>0</v>
      </c>
      <c r="G15" s="141">
        <v>0</v>
      </c>
      <c r="H15" s="141">
        <v>2.3696440000000001</v>
      </c>
      <c r="I15" s="141">
        <v>7.2520000000000001E-2</v>
      </c>
      <c r="J15" s="141">
        <v>0.61292899999999995</v>
      </c>
      <c r="K15" s="141">
        <v>0</v>
      </c>
      <c r="L15" s="141">
        <v>4.9570000000000003E-2</v>
      </c>
      <c r="M15" s="141">
        <v>4.9439999999999996E-3</v>
      </c>
      <c r="N15" s="141">
        <v>0</v>
      </c>
      <c r="O15" s="141">
        <v>5.509E-2</v>
      </c>
      <c r="P15" s="141">
        <v>463.04661800000002</v>
      </c>
      <c r="Q15" s="141">
        <v>48.109115000000003</v>
      </c>
      <c r="R15" s="141">
        <v>1.3610249999999999</v>
      </c>
      <c r="S15" s="141">
        <v>4.959708</v>
      </c>
      <c r="T15" s="141">
        <v>4.1622820000000003</v>
      </c>
      <c r="U15" s="141">
        <v>0</v>
      </c>
      <c r="V15" s="141">
        <v>1.8240000000000001E-3</v>
      </c>
      <c r="W15" s="141">
        <v>5.6973999999999997E-2</v>
      </c>
    </row>
    <row r="16" spans="1:25" ht="19.2" x14ac:dyDescent="0.6">
      <c r="A16" s="139" t="s">
        <v>104</v>
      </c>
      <c r="B16" s="141">
        <v>437.972508</v>
      </c>
      <c r="C16" s="141">
        <v>0.16142300000000001</v>
      </c>
      <c r="D16" s="141">
        <v>4.2006459999999999</v>
      </c>
      <c r="E16" s="141">
        <v>0.66308599999999995</v>
      </c>
      <c r="F16" s="141">
        <v>0.70198499999999997</v>
      </c>
      <c r="G16" s="141">
        <v>0.54262500000000002</v>
      </c>
      <c r="H16" s="141">
        <v>0.63411899999999999</v>
      </c>
      <c r="I16" s="141">
        <v>16.846948999999999</v>
      </c>
      <c r="J16" s="141">
        <v>0</v>
      </c>
      <c r="K16" s="141">
        <v>2.7700000000000001E-4</v>
      </c>
      <c r="L16" s="141">
        <v>0.663748</v>
      </c>
      <c r="M16" s="141">
        <v>2.6873589999999998</v>
      </c>
      <c r="N16" s="141">
        <v>2.4320000000000001E-3</v>
      </c>
      <c r="O16" s="141">
        <v>2.471241</v>
      </c>
      <c r="P16" s="141">
        <v>250.20599799999999</v>
      </c>
      <c r="Q16" s="141">
        <v>16.179523</v>
      </c>
      <c r="R16" s="141">
        <v>93.353340000000003</v>
      </c>
      <c r="S16" s="141">
        <v>23.420238000000001</v>
      </c>
      <c r="T16" s="141">
        <v>8.929176</v>
      </c>
      <c r="U16" s="141">
        <v>0</v>
      </c>
      <c r="V16" s="141">
        <v>15.254685</v>
      </c>
      <c r="W16" s="141">
        <v>1.053658</v>
      </c>
    </row>
    <row r="17" spans="1:23" ht="19.2" x14ac:dyDescent="0.6">
      <c r="A17" s="139" t="s">
        <v>105</v>
      </c>
      <c r="B17" s="141">
        <v>401.04544099999998</v>
      </c>
      <c r="C17" s="141">
        <v>27.871023999999998</v>
      </c>
      <c r="D17" s="141">
        <v>44.631003999999997</v>
      </c>
      <c r="E17" s="141">
        <v>5.922517</v>
      </c>
      <c r="F17" s="141">
        <v>82.157691</v>
      </c>
      <c r="G17" s="141">
        <v>16.849035000000001</v>
      </c>
      <c r="H17" s="141">
        <v>28.587674</v>
      </c>
      <c r="I17" s="141">
        <v>102.947237</v>
      </c>
      <c r="J17" s="141">
        <v>0.10879</v>
      </c>
      <c r="K17" s="141">
        <v>18.706638000000002</v>
      </c>
      <c r="L17" s="141">
        <v>5.2551500000000004</v>
      </c>
      <c r="M17" s="141">
        <v>11.982457999999999</v>
      </c>
      <c r="N17" s="141">
        <v>9.5892000000000005E-2</v>
      </c>
      <c r="O17" s="141">
        <v>9.1324349999999992</v>
      </c>
      <c r="P17" s="141">
        <v>0.14177000000000001</v>
      </c>
      <c r="Q17" s="141">
        <v>19.685476999999999</v>
      </c>
      <c r="R17" s="141">
        <v>3.5804670000000001</v>
      </c>
      <c r="S17" s="141">
        <v>7.0779449999999997</v>
      </c>
      <c r="T17" s="141">
        <v>0.26091500000000001</v>
      </c>
      <c r="U17" s="141">
        <v>0</v>
      </c>
      <c r="V17" s="141">
        <v>15.694801999999999</v>
      </c>
      <c r="W17" s="141">
        <v>0.35652</v>
      </c>
    </row>
    <row r="18" spans="1:23" ht="19.2" x14ac:dyDescent="0.6">
      <c r="A18" s="139" t="s">
        <v>89</v>
      </c>
      <c r="B18" s="141">
        <v>342.692544</v>
      </c>
      <c r="C18" s="141">
        <v>48.104278000000001</v>
      </c>
      <c r="D18" s="141">
        <v>14.952194</v>
      </c>
      <c r="E18" s="141">
        <v>7.2866559999999998</v>
      </c>
      <c r="F18" s="141">
        <v>45.370193999999998</v>
      </c>
      <c r="G18" s="141">
        <v>16.416457999999999</v>
      </c>
      <c r="H18" s="141">
        <v>32.126130000000003</v>
      </c>
      <c r="I18" s="141">
        <v>29.518920000000001</v>
      </c>
      <c r="J18" s="141">
        <v>0.18345600000000001</v>
      </c>
      <c r="K18" s="141">
        <v>1.844597</v>
      </c>
      <c r="L18" s="141">
        <v>9.8009310000000003</v>
      </c>
      <c r="M18" s="141">
        <v>8.4770430000000001</v>
      </c>
      <c r="N18" s="141">
        <v>1.0375559999999999</v>
      </c>
      <c r="O18" s="141">
        <v>20.612047</v>
      </c>
      <c r="P18" s="141">
        <v>4.2080489999999999</v>
      </c>
      <c r="Q18" s="141">
        <v>26.693380999999999</v>
      </c>
      <c r="R18" s="141">
        <v>46.61591</v>
      </c>
      <c r="S18" s="141">
        <v>3.8190740000000001</v>
      </c>
      <c r="T18" s="141">
        <v>17.570861000000001</v>
      </c>
      <c r="U18" s="141">
        <v>1.957E-3</v>
      </c>
      <c r="V18" s="141">
        <v>7.5699370000000004</v>
      </c>
      <c r="W18" s="141">
        <v>0.48291499999999998</v>
      </c>
    </row>
    <row r="19" spans="1:23" ht="19.2" x14ac:dyDescent="0.6">
      <c r="A19" s="139" t="s">
        <v>235</v>
      </c>
      <c r="B19" s="141">
        <v>334.21942000000001</v>
      </c>
      <c r="C19" s="141">
        <v>0.115424</v>
      </c>
      <c r="D19" s="141">
        <v>9.9769999999999998E-3</v>
      </c>
      <c r="E19" s="141">
        <v>0</v>
      </c>
      <c r="F19" s="141">
        <v>2.163E-3</v>
      </c>
      <c r="G19" s="141">
        <v>5.6759999999999998E-2</v>
      </c>
      <c r="H19" s="141">
        <v>251.85688099999999</v>
      </c>
      <c r="I19" s="141">
        <v>34.216833000000001</v>
      </c>
      <c r="J19" s="141">
        <v>0</v>
      </c>
      <c r="K19" s="141">
        <v>0</v>
      </c>
      <c r="L19" s="141">
        <v>0</v>
      </c>
      <c r="M19" s="141">
        <v>2.6798519999999999</v>
      </c>
      <c r="N19" s="141">
        <v>0</v>
      </c>
      <c r="O19" s="141">
        <v>9.0635999999999994E-2</v>
      </c>
      <c r="P19" s="141">
        <v>29.006527999999999</v>
      </c>
      <c r="Q19" s="141">
        <v>15.973611</v>
      </c>
      <c r="R19" s="141">
        <v>0.16049099999999999</v>
      </c>
      <c r="S19" s="141">
        <v>3.8228999999999999E-2</v>
      </c>
      <c r="T19" s="141">
        <v>0</v>
      </c>
      <c r="U19" s="141">
        <v>0</v>
      </c>
      <c r="V19" s="141">
        <v>0</v>
      </c>
      <c r="W19" s="141">
        <v>1.2035000000000001E-2</v>
      </c>
    </row>
    <row r="20" spans="1:23" ht="19.2" x14ac:dyDescent="0.6">
      <c r="A20" s="139" t="s">
        <v>336</v>
      </c>
      <c r="B20" s="141">
        <v>294.23347000000001</v>
      </c>
      <c r="C20" s="141">
        <v>0</v>
      </c>
      <c r="D20" s="141">
        <v>1.430833</v>
      </c>
      <c r="E20" s="141">
        <v>0</v>
      </c>
      <c r="F20" s="141">
        <v>0.560867</v>
      </c>
      <c r="G20" s="141">
        <v>8.9718000000000006E-2</v>
      </c>
      <c r="H20" s="141">
        <v>281.95237800000001</v>
      </c>
      <c r="I20" s="141">
        <v>2.4862829999999998</v>
      </c>
      <c r="J20" s="141">
        <v>0</v>
      </c>
      <c r="K20" s="141">
        <v>0</v>
      </c>
      <c r="L20" s="141">
        <v>4.4499999999999997E-4</v>
      </c>
      <c r="M20" s="141">
        <v>3.5002390000000001</v>
      </c>
      <c r="N20" s="141">
        <v>0</v>
      </c>
      <c r="O20" s="141">
        <v>2.0065249999999999</v>
      </c>
      <c r="P20" s="141">
        <v>0</v>
      </c>
      <c r="Q20" s="141">
        <v>1.5692999999999999E-2</v>
      </c>
      <c r="R20" s="141">
        <v>1.7773380000000001</v>
      </c>
      <c r="S20" s="141">
        <v>0.37229899999999999</v>
      </c>
      <c r="T20" s="141">
        <v>2.1895999999999999E-2</v>
      </c>
      <c r="U20" s="141">
        <v>0</v>
      </c>
      <c r="V20" s="141">
        <v>0</v>
      </c>
      <c r="W20" s="141">
        <v>1.8956000000000001E-2</v>
      </c>
    </row>
    <row r="21" spans="1:23" ht="19.2" x14ac:dyDescent="0.6">
      <c r="A21" s="139" t="s">
        <v>102</v>
      </c>
      <c r="B21" s="141">
        <v>293.62307099999998</v>
      </c>
      <c r="C21" s="141">
        <v>25.643999000000001</v>
      </c>
      <c r="D21" s="141">
        <v>1.142075</v>
      </c>
      <c r="E21" s="141">
        <v>0.171236</v>
      </c>
      <c r="F21" s="141">
        <v>71.983018999999999</v>
      </c>
      <c r="G21" s="141">
        <v>0.65376199999999995</v>
      </c>
      <c r="H21" s="141">
        <v>29.053328</v>
      </c>
      <c r="I21" s="141">
        <v>29.743120999999999</v>
      </c>
      <c r="J21" s="141">
        <v>0</v>
      </c>
      <c r="K21" s="141">
        <v>2.2176000000000001E-2</v>
      </c>
      <c r="L21" s="141">
        <v>7.4181990000000004</v>
      </c>
      <c r="M21" s="141">
        <v>1.999331</v>
      </c>
      <c r="N21" s="141">
        <v>0</v>
      </c>
      <c r="O21" s="141">
        <v>19.665127999999999</v>
      </c>
      <c r="P21" s="141">
        <v>0</v>
      </c>
      <c r="Q21" s="141">
        <v>60.426386999999998</v>
      </c>
      <c r="R21" s="141">
        <v>27.880728999999999</v>
      </c>
      <c r="S21" s="141">
        <v>4.6004690000000004</v>
      </c>
      <c r="T21" s="141">
        <v>2.3530000000000001E-3</v>
      </c>
      <c r="U21" s="141">
        <v>0</v>
      </c>
      <c r="V21" s="141">
        <v>13.172029999999999</v>
      </c>
      <c r="W21" s="141">
        <v>4.5728999999999999E-2</v>
      </c>
    </row>
    <row r="22" spans="1:23" ht="19.2" x14ac:dyDescent="0.6">
      <c r="A22" s="139" t="s">
        <v>236</v>
      </c>
      <c r="B22" s="141">
        <v>282.89772699999997</v>
      </c>
      <c r="C22" s="141">
        <v>36.413887000000003</v>
      </c>
      <c r="D22" s="141">
        <v>13.025912999999999</v>
      </c>
      <c r="E22" s="141">
        <v>3.7607330000000001</v>
      </c>
      <c r="F22" s="141">
        <v>50.506521999999997</v>
      </c>
      <c r="G22" s="141">
        <v>1.92794</v>
      </c>
      <c r="H22" s="141">
        <v>66.179511000000005</v>
      </c>
      <c r="I22" s="141">
        <v>28.901036999999999</v>
      </c>
      <c r="J22" s="141">
        <v>4.0779999999999997E-2</v>
      </c>
      <c r="K22" s="141">
        <v>0.218224</v>
      </c>
      <c r="L22" s="141">
        <v>6.9401400000000004</v>
      </c>
      <c r="M22" s="141">
        <v>3.1063269999999998</v>
      </c>
      <c r="N22" s="141">
        <v>1.9785000000000001E-2</v>
      </c>
      <c r="O22" s="141">
        <v>5.5293919999999996</v>
      </c>
      <c r="P22" s="141">
        <v>0</v>
      </c>
      <c r="Q22" s="141">
        <v>28.460536000000001</v>
      </c>
      <c r="R22" s="141">
        <v>17.013299</v>
      </c>
      <c r="S22" s="141">
        <v>3.5094630000000002</v>
      </c>
      <c r="T22" s="141">
        <v>4.0181709999999997</v>
      </c>
      <c r="U22" s="141">
        <v>0</v>
      </c>
      <c r="V22" s="141">
        <v>13.148066999999999</v>
      </c>
      <c r="W22" s="141">
        <v>0.17799999999999999</v>
      </c>
    </row>
    <row r="23" spans="1:23" ht="19.2" x14ac:dyDescent="0.6">
      <c r="A23" s="139" t="s">
        <v>232</v>
      </c>
      <c r="B23" s="141">
        <v>251.886956</v>
      </c>
      <c r="C23" s="141">
        <v>0</v>
      </c>
      <c r="D23" s="141">
        <v>8.0699999999999994E-2</v>
      </c>
      <c r="E23" s="141">
        <v>0.28447499999999998</v>
      </c>
      <c r="F23" s="141">
        <v>2.657635</v>
      </c>
      <c r="G23" s="141">
        <v>0.79332899999999995</v>
      </c>
      <c r="H23" s="141">
        <v>71.850477999999995</v>
      </c>
      <c r="I23" s="141">
        <v>169.51695599999999</v>
      </c>
      <c r="J23" s="141">
        <v>1.7701180000000001</v>
      </c>
      <c r="K23" s="141">
        <v>0</v>
      </c>
      <c r="L23" s="141">
        <v>1.182167</v>
      </c>
      <c r="M23" s="141">
        <v>1.1868240000000001</v>
      </c>
      <c r="N23" s="141">
        <v>0</v>
      </c>
      <c r="O23" s="141">
        <v>0.11791</v>
      </c>
      <c r="P23" s="141">
        <v>0</v>
      </c>
      <c r="Q23" s="141">
        <v>0.31672499999999998</v>
      </c>
      <c r="R23" s="141">
        <v>0.312531</v>
      </c>
      <c r="S23" s="141">
        <v>0</v>
      </c>
      <c r="T23" s="141">
        <v>1.9350000000000001E-3</v>
      </c>
      <c r="U23" s="141">
        <v>0</v>
      </c>
      <c r="V23" s="141">
        <v>0.53237500000000004</v>
      </c>
      <c r="W23" s="141">
        <v>1.2827980000000001</v>
      </c>
    </row>
    <row r="24" spans="1:23" ht="19.2" x14ac:dyDescent="0.6">
      <c r="A24" s="139" t="s">
        <v>91</v>
      </c>
      <c r="B24" s="141">
        <v>248.57384400000001</v>
      </c>
      <c r="C24" s="141">
        <v>0.185891</v>
      </c>
      <c r="D24" s="141">
        <v>0.96508799999999995</v>
      </c>
      <c r="E24" s="141">
        <v>33.227825000000003</v>
      </c>
      <c r="F24" s="141">
        <v>0.43520599999999998</v>
      </c>
      <c r="G24" s="141">
        <v>7.2999999999999999E-5</v>
      </c>
      <c r="H24" s="141">
        <v>41.356408000000002</v>
      </c>
      <c r="I24" s="141">
        <v>28.291983999999999</v>
      </c>
      <c r="J24" s="141">
        <v>7.9360000000000003E-3</v>
      </c>
      <c r="K24" s="141">
        <v>0</v>
      </c>
      <c r="L24" s="141">
        <v>0</v>
      </c>
      <c r="M24" s="141">
        <v>4.3266359999999997</v>
      </c>
      <c r="N24" s="141">
        <v>0</v>
      </c>
      <c r="O24" s="141">
        <v>0.11541700000000001</v>
      </c>
      <c r="P24" s="141">
        <v>0</v>
      </c>
      <c r="Q24" s="141">
        <v>58.224336000000001</v>
      </c>
      <c r="R24" s="141">
        <v>10.451219</v>
      </c>
      <c r="S24" s="141">
        <v>57.537399000000001</v>
      </c>
      <c r="T24" s="141">
        <v>5.4452210000000001</v>
      </c>
      <c r="U24" s="141">
        <v>0</v>
      </c>
      <c r="V24" s="141">
        <v>7.9279729999999997</v>
      </c>
      <c r="W24" s="141">
        <v>7.5231999999999993E-2</v>
      </c>
    </row>
    <row r="25" spans="1:23" ht="19.2" x14ac:dyDescent="0.6">
      <c r="A25" s="139" t="s">
        <v>328</v>
      </c>
      <c r="B25" s="141">
        <v>247.60498999999999</v>
      </c>
      <c r="C25" s="141">
        <v>0</v>
      </c>
      <c r="D25" s="141">
        <v>6.3961000000000004E-2</v>
      </c>
      <c r="E25" s="141">
        <v>0</v>
      </c>
      <c r="F25" s="141">
        <v>0.114178</v>
      </c>
      <c r="G25" s="141">
        <v>3.275855</v>
      </c>
      <c r="H25" s="141">
        <v>46.839537999999997</v>
      </c>
      <c r="I25" s="141">
        <v>83.427589999999995</v>
      </c>
      <c r="J25" s="141">
        <v>0.846441</v>
      </c>
      <c r="K25" s="141">
        <v>5.1500000000000005E-4</v>
      </c>
      <c r="L25" s="141">
        <v>0</v>
      </c>
      <c r="M25" s="141">
        <v>3.14154</v>
      </c>
      <c r="N25" s="141">
        <v>1.915179</v>
      </c>
      <c r="O25" s="141">
        <v>2.7779999999999999E-2</v>
      </c>
      <c r="P25" s="141">
        <v>34.552410999999999</v>
      </c>
      <c r="Q25" s="141">
        <v>60.659077000000003</v>
      </c>
      <c r="R25" s="141">
        <v>3.056886</v>
      </c>
      <c r="S25" s="141">
        <v>9.4695300000000007</v>
      </c>
      <c r="T25" s="141">
        <v>0.19563</v>
      </c>
      <c r="U25" s="141">
        <v>0</v>
      </c>
      <c r="V25" s="141">
        <v>2.4759999999999999E-3</v>
      </c>
      <c r="W25" s="141">
        <v>1.6403000000000001E-2</v>
      </c>
    </row>
    <row r="26" spans="1:23" ht="19.2" x14ac:dyDescent="0.6">
      <c r="A26" s="139" t="s">
        <v>234</v>
      </c>
      <c r="B26" s="141">
        <v>238.89167399999999</v>
      </c>
      <c r="C26" s="141">
        <v>0.22800000000000001</v>
      </c>
      <c r="D26" s="141">
        <v>4.6590220000000002</v>
      </c>
      <c r="E26" s="141">
        <v>0</v>
      </c>
      <c r="F26" s="141">
        <v>0</v>
      </c>
      <c r="G26" s="141">
        <v>14.743029</v>
      </c>
      <c r="H26" s="141">
        <v>56.451110999999997</v>
      </c>
      <c r="I26" s="141">
        <v>139.576066</v>
      </c>
      <c r="J26" s="141">
        <v>5.4500000000000002E-4</v>
      </c>
      <c r="K26" s="141">
        <v>0</v>
      </c>
      <c r="L26" s="141">
        <v>1.6100000000000001E-3</v>
      </c>
      <c r="M26" s="141">
        <v>0.86944699999999997</v>
      </c>
      <c r="N26" s="141">
        <v>7.1100000000000004E-4</v>
      </c>
      <c r="O26" s="141">
        <v>0.243455</v>
      </c>
      <c r="P26" s="141">
        <v>5.8125</v>
      </c>
      <c r="Q26" s="141">
        <v>13.760540000000001</v>
      </c>
      <c r="R26" s="141">
        <v>4.7010000000000003E-2</v>
      </c>
      <c r="S26" s="141">
        <v>2.1644130000000001</v>
      </c>
      <c r="T26" s="141">
        <v>0.28223500000000001</v>
      </c>
      <c r="U26" s="141">
        <v>0</v>
      </c>
      <c r="V26" s="141">
        <v>0</v>
      </c>
      <c r="W26" s="141">
        <v>5.1979999999999998E-2</v>
      </c>
    </row>
    <row r="27" spans="1:23" ht="19.2" x14ac:dyDescent="0.6">
      <c r="A27" s="139" t="s">
        <v>84</v>
      </c>
      <c r="B27" s="141">
        <v>238.08250200000001</v>
      </c>
      <c r="C27" s="141">
        <v>0.31457499999999999</v>
      </c>
      <c r="D27" s="141">
        <v>0</v>
      </c>
      <c r="E27" s="141">
        <v>0</v>
      </c>
      <c r="F27" s="141">
        <v>0</v>
      </c>
      <c r="G27" s="141">
        <v>0.122626</v>
      </c>
      <c r="H27" s="141">
        <v>109.54569100000001</v>
      </c>
      <c r="I27" s="141">
        <v>22.330345999999999</v>
      </c>
      <c r="J27" s="141">
        <v>0</v>
      </c>
      <c r="K27" s="141">
        <v>0</v>
      </c>
      <c r="L27" s="141">
        <v>0</v>
      </c>
      <c r="M27" s="141">
        <v>0.19634799999999999</v>
      </c>
      <c r="N27" s="141">
        <v>0</v>
      </c>
      <c r="O27" s="141">
        <v>0.25657400000000002</v>
      </c>
      <c r="P27" s="141">
        <v>0</v>
      </c>
      <c r="Q27" s="141">
        <v>84.875129999999999</v>
      </c>
      <c r="R27" s="141">
        <v>0.123712</v>
      </c>
      <c r="S27" s="141">
        <v>20.070170999999998</v>
      </c>
      <c r="T27" s="141">
        <v>0.21717500000000001</v>
      </c>
      <c r="U27" s="141">
        <v>0</v>
      </c>
      <c r="V27" s="141">
        <v>8.6339999999999993E-3</v>
      </c>
      <c r="W27" s="141">
        <v>2.1520000000000001E-2</v>
      </c>
    </row>
    <row r="28" spans="1:23" ht="19.2" x14ac:dyDescent="0.6">
      <c r="A28" s="139" t="s">
        <v>108</v>
      </c>
      <c r="B28" s="141">
        <v>209.35952599999999</v>
      </c>
      <c r="C28" s="141">
        <v>0</v>
      </c>
      <c r="D28" s="141">
        <v>0</v>
      </c>
      <c r="E28" s="141">
        <v>0</v>
      </c>
      <c r="F28" s="141">
        <v>2.1069</v>
      </c>
      <c r="G28" s="141">
        <v>0</v>
      </c>
      <c r="H28" s="141">
        <v>31.653670000000002</v>
      </c>
      <c r="I28" s="141">
        <v>166.621137</v>
      </c>
      <c r="J28" s="141">
        <v>0</v>
      </c>
      <c r="K28" s="141">
        <v>0</v>
      </c>
      <c r="L28" s="141">
        <v>4.2550489999999996</v>
      </c>
      <c r="M28" s="141">
        <v>0.94328100000000004</v>
      </c>
      <c r="N28" s="141">
        <v>0</v>
      </c>
      <c r="O28" s="141">
        <v>1.2485619999999999</v>
      </c>
      <c r="P28" s="141">
        <v>0</v>
      </c>
      <c r="Q28" s="141">
        <v>0.92544000000000004</v>
      </c>
      <c r="R28" s="141">
        <v>0.31450099999999998</v>
      </c>
      <c r="S28" s="141">
        <v>1.28</v>
      </c>
      <c r="T28" s="141">
        <v>0</v>
      </c>
      <c r="U28" s="141">
        <v>0</v>
      </c>
      <c r="V28" s="141">
        <v>0</v>
      </c>
      <c r="W28" s="141">
        <v>1.0985999999999999E-2</v>
      </c>
    </row>
    <row r="29" spans="1:23" ht="19.2" x14ac:dyDescent="0.6">
      <c r="A29" s="139" t="s">
        <v>90</v>
      </c>
      <c r="B29" s="141">
        <v>186.66552899999999</v>
      </c>
      <c r="C29" s="141">
        <v>5.0610000000000004E-3</v>
      </c>
      <c r="D29" s="141">
        <v>1.3693839999999999</v>
      </c>
      <c r="E29" s="141">
        <v>0</v>
      </c>
      <c r="F29" s="141">
        <v>0</v>
      </c>
      <c r="G29" s="141">
        <v>0.16494600000000001</v>
      </c>
      <c r="H29" s="141">
        <v>2.4833449999999999</v>
      </c>
      <c r="I29" s="141">
        <v>2.982329</v>
      </c>
      <c r="J29" s="141">
        <v>0.18959999999999999</v>
      </c>
      <c r="K29" s="141">
        <v>3.1975999999999997E-2</v>
      </c>
      <c r="L29" s="141">
        <v>2.6999999999999999E-5</v>
      </c>
      <c r="M29" s="141">
        <v>1.375764</v>
      </c>
      <c r="N29" s="141">
        <v>0.123629</v>
      </c>
      <c r="O29" s="141">
        <v>7.4889999999999998E-2</v>
      </c>
      <c r="P29" s="141">
        <v>4.087974</v>
      </c>
      <c r="Q29" s="141">
        <v>12.278661</v>
      </c>
      <c r="R29" s="141">
        <v>126.18601</v>
      </c>
      <c r="S29" s="141">
        <v>22.091089</v>
      </c>
      <c r="T29" s="141">
        <v>12.042999999999999</v>
      </c>
      <c r="U29" s="141">
        <v>0</v>
      </c>
      <c r="V29" s="141">
        <v>1.1323890000000001</v>
      </c>
      <c r="W29" s="141">
        <v>4.5455000000000002E-2</v>
      </c>
    </row>
    <row r="30" spans="1:23" ht="19.2" x14ac:dyDescent="0.6">
      <c r="A30" s="139" t="s">
        <v>103</v>
      </c>
      <c r="B30" s="141">
        <v>176.854568</v>
      </c>
      <c r="C30" s="141">
        <v>0.18584100000000001</v>
      </c>
      <c r="D30" s="141">
        <v>6.2780570000000004</v>
      </c>
      <c r="E30" s="141">
        <v>0</v>
      </c>
      <c r="F30" s="141">
        <v>0.587001</v>
      </c>
      <c r="G30" s="141">
        <v>6.5318480000000001</v>
      </c>
      <c r="H30" s="141">
        <v>22.369759999999999</v>
      </c>
      <c r="I30" s="141">
        <v>101.60590999999999</v>
      </c>
      <c r="J30" s="141">
        <v>0</v>
      </c>
      <c r="K30" s="141">
        <v>5.4440000000000001E-3</v>
      </c>
      <c r="L30" s="141">
        <v>4.8258010000000002</v>
      </c>
      <c r="M30" s="141">
        <v>3.3479549999999998</v>
      </c>
      <c r="N30" s="141">
        <v>4.2500000000000003E-3</v>
      </c>
      <c r="O30" s="141">
        <v>2.0966559999999999</v>
      </c>
      <c r="P30" s="141">
        <v>0</v>
      </c>
      <c r="Q30" s="141">
        <v>3.5198520000000002</v>
      </c>
      <c r="R30" s="141">
        <v>25.250263</v>
      </c>
      <c r="S30" s="141">
        <v>0.141709</v>
      </c>
      <c r="T30" s="141">
        <v>0.01</v>
      </c>
      <c r="U30" s="141">
        <v>0</v>
      </c>
      <c r="V30" s="141">
        <v>3.5999999999999999E-3</v>
      </c>
      <c r="W30" s="141">
        <v>9.0620999999999993E-2</v>
      </c>
    </row>
    <row r="31" spans="1:23" ht="19.2" x14ac:dyDescent="0.6">
      <c r="A31" s="139" t="s">
        <v>107</v>
      </c>
      <c r="B31" s="141">
        <v>176.753986</v>
      </c>
      <c r="C31" s="141">
        <v>0</v>
      </c>
      <c r="D31" s="141">
        <v>0</v>
      </c>
      <c r="E31" s="141">
        <v>0.100464</v>
      </c>
      <c r="F31" s="141">
        <v>5.6798450000000003</v>
      </c>
      <c r="G31" s="141">
        <v>0</v>
      </c>
      <c r="H31" s="141">
        <v>46.116819</v>
      </c>
      <c r="I31" s="141">
        <v>123.404752</v>
      </c>
      <c r="J31" s="141">
        <v>0</v>
      </c>
      <c r="K31" s="141">
        <v>0</v>
      </c>
      <c r="L31" s="141">
        <v>0</v>
      </c>
      <c r="M31" s="141">
        <v>0</v>
      </c>
      <c r="N31" s="141">
        <v>0</v>
      </c>
      <c r="O31" s="141">
        <v>0</v>
      </c>
      <c r="P31" s="141">
        <v>0</v>
      </c>
      <c r="Q31" s="141">
        <v>0.473524</v>
      </c>
      <c r="R31" s="141">
        <v>0.96540599999999999</v>
      </c>
      <c r="S31" s="141">
        <v>0</v>
      </c>
      <c r="T31" s="141">
        <v>0</v>
      </c>
      <c r="U31" s="141">
        <v>0</v>
      </c>
      <c r="V31" s="141">
        <v>0</v>
      </c>
      <c r="W31" s="141">
        <v>1.3176E-2</v>
      </c>
    </row>
    <row r="32" spans="1:23" ht="19.2" x14ac:dyDescent="0.6">
      <c r="A32" s="139" t="s">
        <v>233</v>
      </c>
      <c r="B32" s="141">
        <v>175.84792100000001</v>
      </c>
      <c r="C32" s="141">
        <v>0</v>
      </c>
      <c r="D32" s="141">
        <v>3.5078420000000001</v>
      </c>
      <c r="E32" s="141">
        <v>8.402272</v>
      </c>
      <c r="F32" s="141">
        <v>6.343655</v>
      </c>
      <c r="G32" s="141">
        <v>1.6362000000000002E-2</v>
      </c>
      <c r="H32" s="141">
        <v>85.850547000000006</v>
      </c>
      <c r="I32" s="141">
        <v>70.784143</v>
      </c>
      <c r="J32" s="141">
        <v>0</v>
      </c>
      <c r="K32" s="141">
        <v>0</v>
      </c>
      <c r="L32" s="141">
        <v>9.9495E-2</v>
      </c>
      <c r="M32" s="141">
        <v>2.5100000000000001E-3</v>
      </c>
      <c r="N32" s="141">
        <v>0</v>
      </c>
      <c r="O32" s="141">
        <v>0</v>
      </c>
      <c r="P32" s="141">
        <v>0</v>
      </c>
      <c r="Q32" s="141">
        <v>0.29996899999999999</v>
      </c>
      <c r="R32" s="141">
        <v>0</v>
      </c>
      <c r="S32" s="141">
        <v>0</v>
      </c>
      <c r="T32" s="141">
        <v>0</v>
      </c>
      <c r="U32" s="141">
        <v>0</v>
      </c>
      <c r="V32" s="141">
        <v>1.5E-3</v>
      </c>
      <c r="W32" s="141">
        <v>0.53962600000000005</v>
      </c>
    </row>
    <row r="33" spans="1:23" ht="19.2" x14ac:dyDescent="0.6">
      <c r="A33" s="139" t="s">
        <v>330</v>
      </c>
      <c r="B33" s="141">
        <v>161.85719700000001</v>
      </c>
      <c r="C33" s="141">
        <v>0.524254</v>
      </c>
      <c r="D33" s="141">
        <v>1.205379</v>
      </c>
      <c r="E33" s="141">
        <v>0</v>
      </c>
      <c r="F33" s="141">
        <v>0</v>
      </c>
      <c r="G33" s="141">
        <v>0</v>
      </c>
      <c r="H33" s="141">
        <v>98.618039999999993</v>
      </c>
      <c r="I33" s="141">
        <v>43.225732000000001</v>
      </c>
      <c r="J33" s="141">
        <v>0</v>
      </c>
      <c r="K33" s="141">
        <v>0</v>
      </c>
      <c r="L33" s="141">
        <v>0.214254</v>
      </c>
      <c r="M33" s="141">
        <v>1.253066</v>
      </c>
      <c r="N33" s="141">
        <v>5.8999999999999998E-5</v>
      </c>
      <c r="O33" s="141">
        <v>4.3737209999999997</v>
      </c>
      <c r="P33" s="141">
        <v>0</v>
      </c>
      <c r="Q33" s="141">
        <v>1.708609</v>
      </c>
      <c r="R33" s="141">
        <v>0.43498199999999998</v>
      </c>
      <c r="S33" s="141">
        <v>10.236464</v>
      </c>
      <c r="T33" s="141">
        <v>8.0999999999999996E-3</v>
      </c>
      <c r="U33" s="141">
        <v>0</v>
      </c>
      <c r="V33" s="141">
        <v>0</v>
      </c>
      <c r="W33" s="141">
        <v>5.4537000000000002E-2</v>
      </c>
    </row>
    <row r="34" spans="1:23" ht="19.2" x14ac:dyDescent="0.6">
      <c r="A34" s="139" t="s">
        <v>263</v>
      </c>
      <c r="B34" s="141">
        <v>155.886865</v>
      </c>
      <c r="C34" s="141">
        <v>0</v>
      </c>
      <c r="D34" s="141">
        <v>0</v>
      </c>
      <c r="E34" s="141">
        <v>0</v>
      </c>
      <c r="F34" s="141">
        <v>0</v>
      </c>
      <c r="G34" s="141">
        <v>0</v>
      </c>
      <c r="H34" s="141">
        <v>0.66937500000000005</v>
      </c>
      <c r="I34" s="141">
        <v>6.8492999999999998E-2</v>
      </c>
      <c r="J34" s="141">
        <v>0</v>
      </c>
      <c r="K34" s="141">
        <v>0</v>
      </c>
      <c r="L34" s="141">
        <v>0</v>
      </c>
      <c r="M34" s="141">
        <v>0</v>
      </c>
      <c r="N34" s="141">
        <v>0</v>
      </c>
      <c r="O34" s="141">
        <v>0</v>
      </c>
      <c r="P34" s="141">
        <v>0</v>
      </c>
      <c r="Q34" s="141">
        <v>154.414447</v>
      </c>
      <c r="R34" s="141">
        <v>0</v>
      </c>
      <c r="S34" s="141">
        <v>0.73455000000000004</v>
      </c>
      <c r="T34" s="141">
        <v>0</v>
      </c>
      <c r="U34" s="141">
        <v>0</v>
      </c>
      <c r="V34" s="141">
        <v>0</v>
      </c>
      <c r="W34" s="141">
        <v>0</v>
      </c>
    </row>
    <row r="35" spans="1:23" ht="19.2" x14ac:dyDescent="0.6">
      <c r="A35" s="139" t="s">
        <v>83</v>
      </c>
      <c r="B35" s="141">
        <v>149.95797899999999</v>
      </c>
      <c r="C35" s="141">
        <v>0</v>
      </c>
      <c r="D35" s="141">
        <v>7.9200000000000007E-2</v>
      </c>
      <c r="E35" s="141">
        <v>0</v>
      </c>
      <c r="F35" s="141">
        <v>0</v>
      </c>
      <c r="G35" s="141">
        <v>0</v>
      </c>
      <c r="H35" s="141">
        <v>59.784911999999998</v>
      </c>
      <c r="I35" s="141">
        <v>15.575976000000001</v>
      </c>
      <c r="J35" s="141">
        <v>0</v>
      </c>
      <c r="K35" s="141">
        <v>0</v>
      </c>
      <c r="L35" s="141">
        <v>0</v>
      </c>
      <c r="M35" s="141">
        <v>0</v>
      </c>
      <c r="N35" s="141">
        <v>0</v>
      </c>
      <c r="O35" s="141">
        <v>0</v>
      </c>
      <c r="P35" s="141">
        <v>0</v>
      </c>
      <c r="Q35" s="141">
        <v>70.373379999999997</v>
      </c>
      <c r="R35" s="141">
        <v>2.8847170000000002</v>
      </c>
      <c r="S35" s="141">
        <v>0.984568</v>
      </c>
      <c r="T35" s="141">
        <v>0.14721899999999999</v>
      </c>
      <c r="U35" s="141">
        <v>0</v>
      </c>
      <c r="V35" s="141">
        <v>0.106102</v>
      </c>
      <c r="W35" s="141">
        <v>2.1905000000000001E-2</v>
      </c>
    </row>
    <row r="36" spans="1:23" ht="19.2" x14ac:dyDescent="0.6">
      <c r="A36" s="139" t="s">
        <v>329</v>
      </c>
      <c r="B36" s="141">
        <v>146.60248100000001</v>
      </c>
      <c r="C36" s="141">
        <v>0</v>
      </c>
      <c r="D36" s="141">
        <v>8.8206810000000004</v>
      </c>
      <c r="E36" s="141">
        <v>0</v>
      </c>
      <c r="F36" s="141">
        <v>0.45524599999999998</v>
      </c>
      <c r="G36" s="141">
        <v>0</v>
      </c>
      <c r="H36" s="141">
        <v>87.087016000000006</v>
      </c>
      <c r="I36" s="141">
        <v>36.990070000000003</v>
      </c>
      <c r="J36" s="141">
        <v>2.8758189999999999</v>
      </c>
      <c r="K36" s="141">
        <v>0</v>
      </c>
      <c r="L36" s="141">
        <v>0.25299300000000002</v>
      </c>
      <c r="M36" s="141">
        <v>3.0220319999999998</v>
      </c>
      <c r="N36" s="141">
        <v>0</v>
      </c>
      <c r="O36" s="141">
        <v>0.464922</v>
      </c>
      <c r="P36" s="141">
        <v>0</v>
      </c>
      <c r="Q36" s="141">
        <v>7.0849999999999996E-2</v>
      </c>
      <c r="R36" s="141">
        <v>5.4012969999999996</v>
      </c>
      <c r="S36" s="141">
        <v>1.0143899999999999</v>
      </c>
      <c r="T36" s="141">
        <v>0</v>
      </c>
      <c r="U36" s="141">
        <v>0</v>
      </c>
      <c r="V36" s="141">
        <v>0</v>
      </c>
      <c r="W36" s="141">
        <v>0.14716499999999999</v>
      </c>
    </row>
    <row r="37" spans="1:23" ht="19.2" x14ac:dyDescent="0.6">
      <c r="A37" s="139" t="s">
        <v>238</v>
      </c>
      <c r="B37" s="141">
        <v>144.028448</v>
      </c>
      <c r="C37" s="141">
        <v>0.80376999999999998</v>
      </c>
      <c r="D37" s="141">
        <v>1.979047</v>
      </c>
      <c r="E37" s="141">
        <v>4.4540670000000002</v>
      </c>
      <c r="F37" s="141">
        <v>6.9694390000000004</v>
      </c>
      <c r="G37" s="141">
        <v>9.2504299999999997</v>
      </c>
      <c r="H37" s="141">
        <v>16.349822</v>
      </c>
      <c r="I37" s="141">
        <v>43.897233999999997</v>
      </c>
      <c r="J37" s="141">
        <v>0</v>
      </c>
      <c r="K37" s="141">
        <v>0.30391099999999999</v>
      </c>
      <c r="L37" s="141">
        <v>0.35159499999999999</v>
      </c>
      <c r="M37" s="141">
        <v>4.2742370000000003</v>
      </c>
      <c r="N37" s="141">
        <v>2.5009E-2</v>
      </c>
      <c r="O37" s="141">
        <v>0.90175499999999997</v>
      </c>
      <c r="P37" s="141">
        <v>3.467E-3</v>
      </c>
      <c r="Q37" s="141">
        <v>8.9770350000000008</v>
      </c>
      <c r="R37" s="141">
        <v>19.679986</v>
      </c>
      <c r="S37" s="141">
        <v>22.428934999999999</v>
      </c>
      <c r="T37" s="141">
        <v>1.063169</v>
      </c>
      <c r="U37" s="141">
        <v>0</v>
      </c>
      <c r="V37" s="141">
        <v>1.2730060000000001</v>
      </c>
      <c r="W37" s="141">
        <v>1.0425340000000001</v>
      </c>
    </row>
    <row r="38" spans="1:23" ht="19.2" x14ac:dyDescent="0.6">
      <c r="A38" s="139" t="s">
        <v>100</v>
      </c>
      <c r="B38" s="141">
        <v>139.72874999999999</v>
      </c>
      <c r="C38" s="141">
        <v>9.6228999999999995E-2</v>
      </c>
      <c r="D38" s="141">
        <v>0.182392</v>
      </c>
      <c r="E38" s="141">
        <v>0</v>
      </c>
      <c r="F38" s="141">
        <v>8.3728110000000004</v>
      </c>
      <c r="G38" s="141">
        <v>0</v>
      </c>
      <c r="H38" s="141">
        <v>79.747850999999997</v>
      </c>
      <c r="I38" s="141">
        <v>48.607017999999997</v>
      </c>
      <c r="J38" s="141">
        <v>0</v>
      </c>
      <c r="K38" s="141">
        <v>0</v>
      </c>
      <c r="L38" s="141">
        <v>1.842195</v>
      </c>
      <c r="M38" s="141">
        <v>0.34220600000000001</v>
      </c>
      <c r="N38" s="141">
        <v>0</v>
      </c>
      <c r="O38" s="141">
        <v>0.120222</v>
      </c>
      <c r="P38" s="141">
        <v>0</v>
      </c>
      <c r="Q38" s="141">
        <v>1.5285999999999999E-2</v>
      </c>
      <c r="R38" s="141">
        <v>0.33946500000000002</v>
      </c>
      <c r="S38" s="141">
        <v>0</v>
      </c>
      <c r="T38" s="141">
        <v>0</v>
      </c>
      <c r="U38" s="141">
        <v>0</v>
      </c>
      <c r="V38" s="141">
        <v>0</v>
      </c>
      <c r="W38" s="141">
        <v>6.3075000000000006E-2</v>
      </c>
    </row>
    <row r="39" spans="1:23" ht="19.2" x14ac:dyDescent="0.6">
      <c r="A39" s="139" t="s">
        <v>343</v>
      </c>
      <c r="B39" s="141">
        <v>139.62102100000001</v>
      </c>
      <c r="C39" s="141">
        <v>0.589032</v>
      </c>
      <c r="D39" s="141">
        <v>1.403E-3</v>
      </c>
      <c r="E39" s="141">
        <v>1.5529310000000001</v>
      </c>
      <c r="F39" s="141">
        <v>2.5685370000000001</v>
      </c>
      <c r="G39" s="141">
        <v>0.16864999999999999</v>
      </c>
      <c r="H39" s="141">
        <v>33.756135999999998</v>
      </c>
      <c r="I39" s="141">
        <v>67.345253</v>
      </c>
      <c r="J39" s="141">
        <v>0.143288</v>
      </c>
      <c r="K39" s="141">
        <v>0.52800000000000002</v>
      </c>
      <c r="L39" s="141">
        <v>0</v>
      </c>
      <c r="M39" s="141">
        <v>0.25872099999999998</v>
      </c>
      <c r="N39" s="141">
        <v>0</v>
      </c>
      <c r="O39" s="141">
        <v>0.453538</v>
      </c>
      <c r="P39" s="141">
        <v>0</v>
      </c>
      <c r="Q39" s="141">
        <v>22.486751000000002</v>
      </c>
      <c r="R39" s="141">
        <v>2.219573</v>
      </c>
      <c r="S39" s="141">
        <v>7.2083360000000001</v>
      </c>
      <c r="T39" s="141">
        <v>0.14774599999999999</v>
      </c>
      <c r="U39" s="141">
        <v>0</v>
      </c>
      <c r="V39" s="141">
        <v>1.0436000000000001E-2</v>
      </c>
      <c r="W39" s="141">
        <v>0.18268999999999999</v>
      </c>
    </row>
    <row r="40" spans="1:23" ht="19.2" x14ac:dyDescent="0.6">
      <c r="A40" s="139" t="s">
        <v>86</v>
      </c>
      <c r="B40" s="141">
        <v>121.74358599999999</v>
      </c>
      <c r="C40" s="141">
        <v>0</v>
      </c>
      <c r="D40" s="141">
        <v>0</v>
      </c>
      <c r="E40" s="141">
        <v>0</v>
      </c>
      <c r="F40" s="141">
        <v>6.8477999999999997E-2</v>
      </c>
      <c r="G40" s="141">
        <v>0.22179599999999999</v>
      </c>
      <c r="H40" s="141">
        <v>56.038443999999998</v>
      </c>
      <c r="I40" s="141">
        <v>25.351203999999999</v>
      </c>
      <c r="J40" s="141">
        <v>0</v>
      </c>
      <c r="K40" s="141">
        <v>0</v>
      </c>
      <c r="L40" s="141">
        <v>0</v>
      </c>
      <c r="M40" s="141">
        <v>0</v>
      </c>
      <c r="N40" s="141">
        <v>0</v>
      </c>
      <c r="O40" s="141">
        <v>9.3351000000000003E-2</v>
      </c>
      <c r="P40" s="141">
        <v>0</v>
      </c>
      <c r="Q40" s="141">
        <v>37.210622999999998</v>
      </c>
      <c r="R40" s="141">
        <v>0.24620500000000001</v>
      </c>
      <c r="S40" s="141">
        <v>2.5113430000000001</v>
      </c>
      <c r="T40" s="141">
        <v>0</v>
      </c>
      <c r="U40" s="141">
        <v>0</v>
      </c>
      <c r="V40" s="141">
        <v>0</v>
      </c>
      <c r="W40" s="141">
        <v>2.1419999999999998E-3</v>
      </c>
    </row>
    <row r="41" spans="1:23" ht="19.2" x14ac:dyDescent="0.6">
      <c r="A41" s="139" t="s">
        <v>94</v>
      </c>
      <c r="B41" s="141">
        <v>96.439013000000003</v>
      </c>
      <c r="C41" s="141">
        <v>0</v>
      </c>
      <c r="D41" s="141">
        <v>1.4142E-2</v>
      </c>
      <c r="E41" s="141">
        <v>0</v>
      </c>
      <c r="F41" s="141">
        <v>0</v>
      </c>
      <c r="G41" s="141">
        <v>1.22109</v>
      </c>
      <c r="H41" s="141">
        <v>4.3109080000000004</v>
      </c>
      <c r="I41" s="141">
        <v>87.178505999999999</v>
      </c>
      <c r="J41" s="141">
        <v>0.11169</v>
      </c>
      <c r="K41" s="141">
        <v>3.4849999999999998E-3</v>
      </c>
      <c r="L41" s="141">
        <v>3.9172999999999999E-2</v>
      </c>
      <c r="M41" s="141">
        <v>0.28154499999999999</v>
      </c>
      <c r="N41" s="141">
        <v>1.7073999999999999E-2</v>
      </c>
      <c r="O41" s="141">
        <v>1.059E-2</v>
      </c>
      <c r="P41" s="141">
        <v>0</v>
      </c>
      <c r="Q41" s="141">
        <v>2.7958340000000002</v>
      </c>
      <c r="R41" s="141">
        <v>0.22500000000000001</v>
      </c>
      <c r="S41" s="141">
        <v>0</v>
      </c>
      <c r="T41" s="141">
        <v>0</v>
      </c>
      <c r="U41" s="141">
        <v>0</v>
      </c>
      <c r="V41" s="141">
        <v>4.9855999999999998E-2</v>
      </c>
      <c r="W41" s="141">
        <v>0.18012</v>
      </c>
    </row>
    <row r="42" spans="1:23" ht="19.2" x14ac:dyDescent="0.6">
      <c r="A42" s="139" t="s">
        <v>331</v>
      </c>
      <c r="B42" s="141">
        <v>93.135891999999998</v>
      </c>
      <c r="C42" s="141">
        <v>0</v>
      </c>
      <c r="D42" s="141">
        <v>0.69692699999999996</v>
      </c>
      <c r="E42" s="141">
        <v>0</v>
      </c>
      <c r="F42" s="141">
        <v>0.22708700000000001</v>
      </c>
      <c r="G42" s="141">
        <v>0.63888500000000004</v>
      </c>
      <c r="H42" s="141">
        <v>24.340419000000001</v>
      </c>
      <c r="I42" s="141">
        <v>4.96516</v>
      </c>
      <c r="J42" s="141">
        <v>0.148563</v>
      </c>
      <c r="K42" s="141">
        <v>0.57972500000000005</v>
      </c>
      <c r="L42" s="141">
        <v>0.83656699999999995</v>
      </c>
      <c r="M42" s="141">
        <v>3.2270949999999998</v>
      </c>
      <c r="N42" s="141">
        <v>0.13597999999999999</v>
      </c>
      <c r="O42" s="141">
        <v>1.5370870000000001</v>
      </c>
      <c r="P42" s="141">
        <v>0</v>
      </c>
      <c r="Q42" s="141">
        <v>20.802008000000001</v>
      </c>
      <c r="R42" s="141">
        <v>10.094272</v>
      </c>
      <c r="S42" s="141">
        <v>19.112362999999998</v>
      </c>
      <c r="T42" s="141">
        <v>5.7712050000000001</v>
      </c>
      <c r="U42" s="141">
        <v>0</v>
      </c>
      <c r="V42" s="141">
        <v>1.0790000000000001E-3</v>
      </c>
      <c r="W42" s="141">
        <v>2.147E-2</v>
      </c>
    </row>
    <row r="43" spans="1:23" ht="19.2" x14ac:dyDescent="0.6">
      <c r="A43" s="139" t="s">
        <v>229</v>
      </c>
      <c r="B43" s="141">
        <v>87.200838000000005</v>
      </c>
      <c r="C43" s="141">
        <v>11.923646</v>
      </c>
      <c r="D43" s="141">
        <v>5.1563990000000004</v>
      </c>
      <c r="E43" s="141">
        <v>0</v>
      </c>
      <c r="F43" s="141">
        <v>0.391592</v>
      </c>
      <c r="G43" s="141">
        <v>1.3900790000000001</v>
      </c>
      <c r="H43" s="141">
        <v>2.7592479999999999</v>
      </c>
      <c r="I43" s="141">
        <v>7.3174489999999999</v>
      </c>
      <c r="J43" s="141">
        <v>1.0475999999999999E-2</v>
      </c>
      <c r="K43" s="141">
        <v>0.430232</v>
      </c>
      <c r="L43" s="141">
        <v>1.342203</v>
      </c>
      <c r="M43" s="141">
        <v>3.182728</v>
      </c>
      <c r="N43" s="141">
        <v>5.1850000000000004E-3</v>
      </c>
      <c r="O43" s="141">
        <v>1.1235580000000001</v>
      </c>
      <c r="P43" s="141">
        <v>1.114301</v>
      </c>
      <c r="Q43" s="141">
        <v>4.8733909999999998</v>
      </c>
      <c r="R43" s="141">
        <v>6.3672870000000001</v>
      </c>
      <c r="S43" s="141">
        <v>38.097065999999998</v>
      </c>
      <c r="T43" s="141">
        <v>0.43800800000000001</v>
      </c>
      <c r="U43" s="141">
        <v>2.7000000000000001E-3</v>
      </c>
      <c r="V43" s="141">
        <v>0.77948899999999999</v>
      </c>
      <c r="W43" s="141">
        <v>0.49580099999999999</v>
      </c>
    </row>
    <row r="44" spans="1:23" ht="19.2" x14ac:dyDescent="0.6">
      <c r="A44" s="139" t="s">
        <v>93</v>
      </c>
      <c r="B44" s="141">
        <v>79.974260000000001</v>
      </c>
      <c r="C44" s="141">
        <v>0</v>
      </c>
      <c r="D44" s="141">
        <v>0</v>
      </c>
      <c r="E44" s="141">
        <v>0</v>
      </c>
      <c r="F44" s="141">
        <v>0</v>
      </c>
      <c r="G44" s="141">
        <v>1.0078130000000001</v>
      </c>
      <c r="H44" s="141">
        <v>14.581875</v>
      </c>
      <c r="I44" s="141">
        <v>62.446092</v>
      </c>
      <c r="J44" s="141">
        <v>0</v>
      </c>
      <c r="K44" s="141">
        <v>0</v>
      </c>
      <c r="L44" s="141">
        <v>0</v>
      </c>
      <c r="M44" s="141">
        <v>0</v>
      </c>
      <c r="N44" s="141">
        <v>0</v>
      </c>
      <c r="O44" s="141">
        <v>0.44481300000000001</v>
      </c>
      <c r="P44" s="141">
        <v>0</v>
      </c>
      <c r="Q44" s="141">
        <v>0.34202900000000003</v>
      </c>
      <c r="R44" s="141">
        <v>1.1393070000000001</v>
      </c>
      <c r="S44" s="141">
        <v>0</v>
      </c>
      <c r="T44" s="141">
        <v>1.2331E-2</v>
      </c>
      <c r="U44" s="141">
        <v>0</v>
      </c>
      <c r="V44" s="141">
        <v>0</v>
      </c>
      <c r="W44" s="141">
        <v>0</v>
      </c>
    </row>
    <row r="45" spans="1:23" ht="19.2" x14ac:dyDescent="0.6">
      <c r="A45" s="139" t="s">
        <v>239</v>
      </c>
      <c r="B45" s="141">
        <v>79.293270000000007</v>
      </c>
      <c r="C45" s="141">
        <v>0</v>
      </c>
      <c r="D45" s="141">
        <v>0</v>
      </c>
      <c r="E45" s="141">
        <v>0</v>
      </c>
      <c r="F45" s="141">
        <v>0</v>
      </c>
      <c r="G45" s="141">
        <v>0</v>
      </c>
      <c r="H45" s="141">
        <v>74.843705</v>
      </c>
      <c r="I45" s="141">
        <v>0.574318</v>
      </c>
      <c r="J45" s="141">
        <v>0</v>
      </c>
      <c r="K45" s="141">
        <v>0</v>
      </c>
      <c r="L45" s="141">
        <v>0</v>
      </c>
      <c r="M45" s="141">
        <v>3.10094</v>
      </c>
      <c r="N45" s="141">
        <v>0</v>
      </c>
      <c r="O45" s="141">
        <v>0.77092300000000002</v>
      </c>
      <c r="P45" s="141">
        <v>0</v>
      </c>
      <c r="Q45" s="141">
        <v>0</v>
      </c>
      <c r="R45" s="141">
        <v>0</v>
      </c>
      <c r="S45" s="141">
        <v>0</v>
      </c>
      <c r="T45" s="141">
        <v>0</v>
      </c>
      <c r="U45" s="141">
        <v>0</v>
      </c>
      <c r="V45" s="141">
        <v>0</v>
      </c>
      <c r="W45" s="141">
        <v>3.3839999999999999E-3</v>
      </c>
    </row>
    <row r="46" spans="1:23" ht="19.2" x14ac:dyDescent="0.6">
      <c r="A46" s="139" t="s">
        <v>106</v>
      </c>
      <c r="B46" s="141">
        <v>69.325261999999995</v>
      </c>
      <c r="C46" s="141">
        <v>0</v>
      </c>
      <c r="D46" s="141">
        <v>0.103822</v>
      </c>
      <c r="E46" s="141">
        <v>0</v>
      </c>
      <c r="F46" s="141">
        <v>0.114507</v>
      </c>
      <c r="G46" s="141">
        <v>0</v>
      </c>
      <c r="H46" s="141">
        <v>1.3776349999999999</v>
      </c>
      <c r="I46" s="141">
        <v>30.616847</v>
      </c>
      <c r="J46" s="141">
        <v>0</v>
      </c>
      <c r="K46" s="141">
        <v>0</v>
      </c>
      <c r="L46" s="141">
        <v>0</v>
      </c>
      <c r="M46" s="141">
        <v>0</v>
      </c>
      <c r="N46" s="141">
        <v>0</v>
      </c>
      <c r="O46" s="141">
        <v>1.2566550000000001</v>
      </c>
      <c r="P46" s="141">
        <v>0</v>
      </c>
      <c r="Q46" s="141">
        <v>24.88269</v>
      </c>
      <c r="R46" s="141">
        <v>0</v>
      </c>
      <c r="S46" s="141">
        <v>10.966374</v>
      </c>
      <c r="T46" s="141">
        <v>0</v>
      </c>
      <c r="U46" s="141">
        <v>0</v>
      </c>
      <c r="V46" s="141">
        <v>0</v>
      </c>
      <c r="W46" s="141">
        <v>6.7320000000000001E-3</v>
      </c>
    </row>
    <row r="47" spans="1:23" ht="19.2" x14ac:dyDescent="0.6">
      <c r="A47" s="139" t="s">
        <v>95</v>
      </c>
      <c r="B47" s="141">
        <v>63.73903</v>
      </c>
      <c r="C47" s="141">
        <v>0</v>
      </c>
      <c r="D47" s="141">
        <v>0</v>
      </c>
      <c r="E47" s="141">
        <v>0</v>
      </c>
      <c r="F47" s="141">
        <v>0</v>
      </c>
      <c r="G47" s="141">
        <v>0</v>
      </c>
      <c r="H47" s="141">
        <v>5.2665999999999998E-2</v>
      </c>
      <c r="I47" s="141">
        <v>48.059007999999999</v>
      </c>
      <c r="J47" s="141">
        <v>0</v>
      </c>
      <c r="K47" s="141">
        <v>0</v>
      </c>
      <c r="L47" s="141">
        <v>0</v>
      </c>
      <c r="M47" s="141">
        <v>0</v>
      </c>
      <c r="N47" s="141">
        <v>0</v>
      </c>
      <c r="O47" s="141">
        <v>0</v>
      </c>
      <c r="P47" s="141">
        <v>0</v>
      </c>
      <c r="Q47" s="141">
        <v>11.224368999999999</v>
      </c>
      <c r="R47" s="141">
        <v>3.4995560000000001</v>
      </c>
      <c r="S47" s="141">
        <v>0.802921</v>
      </c>
      <c r="T47" s="141">
        <v>9.8350000000000007E-2</v>
      </c>
      <c r="U47" s="141">
        <v>0</v>
      </c>
      <c r="V47" s="141">
        <v>0</v>
      </c>
      <c r="W47" s="141">
        <v>2.16E-3</v>
      </c>
    </row>
    <row r="48" spans="1:23" ht="19.2" x14ac:dyDescent="0.6">
      <c r="A48" s="139" t="s">
        <v>99</v>
      </c>
      <c r="B48" s="141">
        <v>57.350445999999998</v>
      </c>
      <c r="C48" s="141">
        <v>0.15693799999999999</v>
      </c>
      <c r="D48" s="141">
        <v>0.70468500000000001</v>
      </c>
      <c r="E48" s="141">
        <v>0</v>
      </c>
      <c r="F48" s="141">
        <v>0</v>
      </c>
      <c r="G48" s="141">
        <v>15.156165</v>
      </c>
      <c r="H48" s="141">
        <v>10.194056</v>
      </c>
      <c r="I48" s="141">
        <v>23.164726000000002</v>
      </c>
      <c r="J48" s="141">
        <v>0</v>
      </c>
      <c r="K48" s="141">
        <v>0</v>
      </c>
      <c r="L48" s="141">
        <v>1.5717810000000001</v>
      </c>
      <c r="M48" s="141">
        <v>1.7710429999999999</v>
      </c>
      <c r="N48" s="141">
        <v>0</v>
      </c>
      <c r="O48" s="141">
        <v>2.3467069999999999</v>
      </c>
      <c r="P48" s="141">
        <v>0</v>
      </c>
      <c r="Q48" s="141">
        <v>2.2843450000000001</v>
      </c>
      <c r="R48" s="141">
        <v>0</v>
      </c>
      <c r="S48" s="141">
        <v>0</v>
      </c>
      <c r="T48" s="141">
        <v>0</v>
      </c>
      <c r="U48" s="141">
        <v>0</v>
      </c>
      <c r="V48" s="141">
        <v>0</v>
      </c>
      <c r="W48" s="141">
        <v>0</v>
      </c>
    </row>
    <row r="49" spans="1:23" ht="19.2" x14ac:dyDescent="0.6">
      <c r="A49" s="139" t="s">
        <v>101</v>
      </c>
      <c r="B49" s="141">
        <v>55.075164999999998</v>
      </c>
      <c r="C49" s="141">
        <v>0.80615899999999996</v>
      </c>
      <c r="D49" s="141">
        <v>2.6459299999999999</v>
      </c>
      <c r="E49" s="141">
        <v>0</v>
      </c>
      <c r="F49" s="141">
        <v>3.3898969999999999</v>
      </c>
      <c r="G49" s="141">
        <v>6.3750000000000001E-2</v>
      </c>
      <c r="H49" s="141">
        <v>8.3883949999999992</v>
      </c>
      <c r="I49" s="141">
        <v>27.770873000000002</v>
      </c>
      <c r="J49" s="141">
        <v>0</v>
      </c>
      <c r="K49" s="141">
        <v>0.14007</v>
      </c>
      <c r="L49" s="141">
        <v>0.64995400000000003</v>
      </c>
      <c r="M49" s="141">
        <v>0.70671399999999995</v>
      </c>
      <c r="N49" s="141">
        <v>0</v>
      </c>
      <c r="O49" s="141">
        <v>6.5976999999999994E-2</v>
      </c>
      <c r="P49" s="141">
        <v>0</v>
      </c>
      <c r="Q49" s="141">
        <v>0.94498199999999999</v>
      </c>
      <c r="R49" s="141">
        <v>3.1340300000000001</v>
      </c>
      <c r="S49" s="141">
        <v>5.9791629999999998</v>
      </c>
      <c r="T49" s="141">
        <v>3.3638000000000001E-2</v>
      </c>
      <c r="U49" s="141">
        <v>0</v>
      </c>
      <c r="V49" s="141">
        <v>0.12720000000000001</v>
      </c>
      <c r="W49" s="141">
        <v>0.228433</v>
      </c>
    </row>
    <row r="50" spans="1:23" ht="19.2" x14ac:dyDescent="0.6">
      <c r="A50" s="139" t="s">
        <v>114</v>
      </c>
      <c r="B50" s="141">
        <v>53.793239</v>
      </c>
      <c r="C50" s="141">
        <v>0</v>
      </c>
      <c r="D50" s="141">
        <v>0.39186500000000002</v>
      </c>
      <c r="E50" s="141">
        <v>0</v>
      </c>
      <c r="F50" s="141">
        <v>0.12726000000000001</v>
      </c>
      <c r="G50" s="141">
        <v>0</v>
      </c>
      <c r="H50" s="141">
        <v>2.2092839999999998</v>
      </c>
      <c r="I50" s="141">
        <v>46.055047000000002</v>
      </c>
      <c r="J50" s="141">
        <v>0</v>
      </c>
      <c r="K50" s="141">
        <v>0</v>
      </c>
      <c r="L50" s="141">
        <v>2.5999999999999999E-2</v>
      </c>
      <c r="M50" s="141">
        <v>0.29336400000000001</v>
      </c>
      <c r="N50" s="141">
        <v>0</v>
      </c>
      <c r="O50" s="141">
        <v>0</v>
      </c>
      <c r="P50" s="141">
        <v>0</v>
      </c>
      <c r="Q50" s="141">
        <v>1.3210010000000001</v>
      </c>
      <c r="R50" s="141">
        <v>8.0859E-2</v>
      </c>
      <c r="S50" s="141">
        <v>3.0219330000000002</v>
      </c>
      <c r="T50" s="141">
        <v>0.23351</v>
      </c>
      <c r="U50" s="141">
        <v>0</v>
      </c>
      <c r="V50" s="141">
        <v>0</v>
      </c>
      <c r="W50" s="141">
        <v>3.3116E-2</v>
      </c>
    </row>
    <row r="51" spans="1:23" ht="19.2" x14ac:dyDescent="0.6">
      <c r="A51" s="139" t="s">
        <v>115</v>
      </c>
      <c r="B51" s="141">
        <v>48.695089000000003</v>
      </c>
      <c r="C51" s="141">
        <v>5.0708529999999996</v>
      </c>
      <c r="D51" s="141">
        <v>0.32550000000000001</v>
      </c>
      <c r="E51" s="141">
        <v>0</v>
      </c>
      <c r="F51" s="141">
        <v>9.3804689999999997</v>
      </c>
      <c r="G51" s="141">
        <v>0</v>
      </c>
      <c r="H51" s="141">
        <v>4.6538000000000004</v>
      </c>
      <c r="I51" s="141">
        <v>7.9670990000000002</v>
      </c>
      <c r="J51" s="141">
        <v>0</v>
      </c>
      <c r="K51" s="141">
        <v>0</v>
      </c>
      <c r="L51" s="141">
        <v>3.8870369999999999</v>
      </c>
      <c r="M51" s="141">
        <v>1.0208950000000001</v>
      </c>
      <c r="N51" s="141">
        <v>0.165019</v>
      </c>
      <c r="O51" s="141">
        <v>1.561599</v>
      </c>
      <c r="P51" s="141">
        <v>0</v>
      </c>
      <c r="Q51" s="141">
        <v>0.1133</v>
      </c>
      <c r="R51" s="141">
        <v>1.236564</v>
      </c>
      <c r="S51" s="141">
        <v>13.253458</v>
      </c>
      <c r="T51" s="141">
        <v>0</v>
      </c>
      <c r="U51" s="141">
        <v>0</v>
      </c>
      <c r="V51" s="141">
        <v>2.0496E-2</v>
      </c>
      <c r="W51" s="141">
        <v>3.9E-2</v>
      </c>
    </row>
    <row r="52" spans="1:23" ht="19.2" x14ac:dyDescent="0.6">
      <c r="A52" s="139" t="s">
        <v>111</v>
      </c>
      <c r="B52" s="141">
        <v>40.742849</v>
      </c>
      <c r="C52" s="141">
        <v>7.4900000000000001E-3</v>
      </c>
      <c r="D52" s="141">
        <v>2.5139999999999999E-2</v>
      </c>
      <c r="E52" s="141">
        <v>0</v>
      </c>
      <c r="F52" s="141">
        <v>0.116383</v>
      </c>
      <c r="G52" s="141">
        <v>0.10796500000000001</v>
      </c>
      <c r="H52" s="141">
        <v>0.40446700000000002</v>
      </c>
      <c r="I52" s="141">
        <v>10.082535999999999</v>
      </c>
      <c r="J52" s="141">
        <v>0.34569800000000001</v>
      </c>
      <c r="K52" s="141">
        <v>0</v>
      </c>
      <c r="L52" s="141">
        <v>0</v>
      </c>
      <c r="M52" s="141">
        <v>0</v>
      </c>
      <c r="N52" s="141">
        <v>0</v>
      </c>
      <c r="O52" s="141">
        <v>4.0493000000000001E-2</v>
      </c>
      <c r="P52" s="141">
        <v>3.038691</v>
      </c>
      <c r="Q52" s="141">
        <v>0</v>
      </c>
      <c r="R52" s="141">
        <v>6.8063700000000003</v>
      </c>
      <c r="S52" s="141">
        <v>6.3135820000000002</v>
      </c>
      <c r="T52" s="141">
        <v>13.454034</v>
      </c>
      <c r="U52" s="141">
        <v>0</v>
      </c>
      <c r="V52" s="141">
        <v>0</v>
      </c>
      <c r="W52" s="141">
        <v>0</v>
      </c>
    </row>
    <row r="53" spans="1:23" ht="19.2" x14ac:dyDescent="0.6">
      <c r="A53" s="139" t="s">
        <v>241</v>
      </c>
      <c r="B53" s="141">
        <v>38.242804</v>
      </c>
      <c r="C53" s="141">
        <v>0</v>
      </c>
      <c r="D53" s="141">
        <v>0.243205</v>
      </c>
      <c r="E53" s="141">
        <v>0</v>
      </c>
      <c r="F53" s="141">
        <v>0</v>
      </c>
      <c r="G53" s="141">
        <v>0</v>
      </c>
      <c r="H53" s="141">
        <v>0.53105599999999997</v>
      </c>
      <c r="I53" s="141">
        <v>36.467677999999999</v>
      </c>
      <c r="J53" s="141">
        <v>0</v>
      </c>
      <c r="K53" s="141">
        <v>0</v>
      </c>
      <c r="L53" s="141">
        <v>2.6210000000000001E-2</v>
      </c>
      <c r="M53" s="141">
        <v>0.93285499999999999</v>
      </c>
      <c r="N53" s="141">
        <v>0</v>
      </c>
      <c r="O53" s="141">
        <v>6.0000000000000001E-3</v>
      </c>
      <c r="P53" s="141">
        <v>0</v>
      </c>
      <c r="Q53" s="141">
        <v>2E-3</v>
      </c>
      <c r="R53" s="141">
        <v>2E-3</v>
      </c>
      <c r="S53" s="141">
        <v>0</v>
      </c>
      <c r="T53" s="141">
        <v>0</v>
      </c>
      <c r="U53" s="141">
        <v>0</v>
      </c>
      <c r="V53" s="141">
        <v>5.0000000000000001E-3</v>
      </c>
      <c r="W53" s="141">
        <v>2.6800000000000001E-2</v>
      </c>
    </row>
    <row r="54" spans="1:23" ht="19.2" x14ac:dyDescent="0.6">
      <c r="A54" s="139" t="s">
        <v>125</v>
      </c>
      <c r="B54" s="141">
        <v>35.268082</v>
      </c>
      <c r="C54" s="141">
        <v>0.94137899999999997</v>
      </c>
      <c r="D54" s="141">
        <v>0.67781100000000005</v>
      </c>
      <c r="E54" s="141">
        <v>0</v>
      </c>
      <c r="F54" s="141">
        <v>28.494799</v>
      </c>
      <c r="G54" s="141">
        <v>0</v>
      </c>
      <c r="H54" s="141">
        <v>0.58425400000000005</v>
      </c>
      <c r="I54" s="141">
        <v>0.49800499999999998</v>
      </c>
      <c r="J54" s="141">
        <v>0</v>
      </c>
      <c r="K54" s="141">
        <v>0</v>
      </c>
      <c r="L54" s="141">
        <v>0.30695099999999997</v>
      </c>
      <c r="M54" s="141">
        <v>0</v>
      </c>
      <c r="N54" s="141">
        <v>0</v>
      </c>
      <c r="O54" s="141">
        <v>3.4236179999999998</v>
      </c>
      <c r="P54" s="141">
        <v>0</v>
      </c>
      <c r="Q54" s="141">
        <v>0.33826499999999998</v>
      </c>
      <c r="R54" s="141">
        <v>0</v>
      </c>
      <c r="S54" s="141">
        <v>0</v>
      </c>
      <c r="T54" s="141">
        <v>0</v>
      </c>
      <c r="U54" s="141">
        <v>0</v>
      </c>
      <c r="V54" s="141">
        <v>0</v>
      </c>
      <c r="W54" s="141">
        <v>3.0000000000000001E-3</v>
      </c>
    </row>
    <row r="55" spans="1:23" ht="19.2" x14ac:dyDescent="0.6">
      <c r="A55" s="139" t="s">
        <v>117</v>
      </c>
      <c r="B55" s="141">
        <v>34.541392000000002</v>
      </c>
      <c r="C55" s="141">
        <v>0</v>
      </c>
      <c r="D55" s="141">
        <v>0.114163</v>
      </c>
      <c r="E55" s="141">
        <v>0</v>
      </c>
      <c r="F55" s="141">
        <v>0.81070399999999998</v>
      </c>
      <c r="G55" s="141">
        <v>14.762043999999999</v>
      </c>
      <c r="H55" s="141">
        <v>3.8709E-2</v>
      </c>
      <c r="I55" s="141">
        <v>17.307438000000001</v>
      </c>
      <c r="J55" s="141">
        <v>0</v>
      </c>
      <c r="K55" s="141">
        <v>0</v>
      </c>
      <c r="L55" s="141">
        <v>2.6512999999999998E-2</v>
      </c>
      <c r="M55" s="141">
        <v>0.26625599999999999</v>
      </c>
      <c r="N55" s="141">
        <v>0</v>
      </c>
      <c r="O55" s="141">
        <v>1.8255E-2</v>
      </c>
      <c r="P55" s="141">
        <v>0</v>
      </c>
      <c r="Q55" s="141">
        <v>0.98814800000000003</v>
      </c>
      <c r="R55" s="141">
        <v>0.15579699999999999</v>
      </c>
      <c r="S55" s="141">
        <v>0</v>
      </c>
      <c r="T55" s="141">
        <v>0</v>
      </c>
      <c r="U55" s="141">
        <v>0</v>
      </c>
      <c r="V55" s="141">
        <v>1.129E-2</v>
      </c>
      <c r="W55" s="141">
        <v>4.2075000000000001E-2</v>
      </c>
    </row>
    <row r="56" spans="1:23" ht="19.2" x14ac:dyDescent="0.6">
      <c r="A56" s="139" t="s">
        <v>143</v>
      </c>
      <c r="B56" s="141">
        <v>30.760912000000001</v>
      </c>
      <c r="C56" s="141">
        <v>0</v>
      </c>
      <c r="D56" s="141">
        <v>0</v>
      </c>
      <c r="E56" s="141">
        <v>0</v>
      </c>
      <c r="F56" s="141">
        <v>0</v>
      </c>
      <c r="G56" s="141">
        <v>0</v>
      </c>
      <c r="H56" s="141">
        <v>0</v>
      </c>
      <c r="I56" s="141">
        <v>0.47461199999999998</v>
      </c>
      <c r="J56" s="141">
        <v>0</v>
      </c>
      <c r="K56" s="141">
        <v>0</v>
      </c>
      <c r="L56" s="141">
        <v>0</v>
      </c>
      <c r="M56" s="141">
        <v>0</v>
      </c>
      <c r="N56" s="141">
        <v>0</v>
      </c>
      <c r="O56" s="141">
        <v>0</v>
      </c>
      <c r="P56" s="141">
        <v>0</v>
      </c>
      <c r="Q56" s="141">
        <v>0</v>
      </c>
      <c r="R56" s="141">
        <v>2.9985339999999998</v>
      </c>
      <c r="S56" s="141">
        <v>27.286572</v>
      </c>
      <c r="T56" s="141">
        <v>1.0939999999999999E-3</v>
      </c>
      <c r="U56" s="141">
        <v>0</v>
      </c>
      <c r="V56" s="141">
        <v>0</v>
      </c>
      <c r="W56" s="141">
        <v>1E-4</v>
      </c>
    </row>
    <row r="57" spans="1:23" ht="19.2" x14ac:dyDescent="0.6">
      <c r="A57" s="139" t="s">
        <v>116</v>
      </c>
      <c r="B57" s="141">
        <v>30.452846000000001</v>
      </c>
      <c r="C57" s="141">
        <v>3.689432</v>
      </c>
      <c r="D57" s="141">
        <v>2.5913659999999998</v>
      </c>
      <c r="E57" s="141">
        <v>0</v>
      </c>
      <c r="F57" s="141">
        <v>4.8625530000000001</v>
      </c>
      <c r="G57" s="141">
        <v>0</v>
      </c>
      <c r="H57" s="141">
        <v>2.817126</v>
      </c>
      <c r="I57" s="141">
        <v>14.029173999999999</v>
      </c>
      <c r="J57" s="141">
        <v>0</v>
      </c>
      <c r="K57" s="141">
        <v>0</v>
      </c>
      <c r="L57" s="141">
        <v>0.15873499999999999</v>
      </c>
      <c r="M57" s="141">
        <v>0.197653</v>
      </c>
      <c r="N57" s="141">
        <v>0</v>
      </c>
      <c r="O57" s="141">
        <v>0.65613100000000002</v>
      </c>
      <c r="P57" s="141">
        <v>0</v>
      </c>
      <c r="Q57" s="141">
        <v>0.51400800000000002</v>
      </c>
      <c r="R57" s="141">
        <v>9.4500000000000001E-2</v>
      </c>
      <c r="S57" s="141">
        <v>0.3125</v>
      </c>
      <c r="T57" s="141">
        <v>0</v>
      </c>
      <c r="U57" s="141">
        <v>0</v>
      </c>
      <c r="V57" s="141">
        <v>0.51910199999999995</v>
      </c>
      <c r="W57" s="141">
        <v>1.0566000000000001E-2</v>
      </c>
    </row>
    <row r="58" spans="1:23" ht="19.2" x14ac:dyDescent="0.6">
      <c r="A58" s="139" t="s">
        <v>110</v>
      </c>
      <c r="B58" s="141">
        <v>29.238596999999999</v>
      </c>
      <c r="C58" s="141">
        <v>0</v>
      </c>
      <c r="D58" s="141">
        <v>1.1739999999999999E-3</v>
      </c>
      <c r="E58" s="141">
        <v>0</v>
      </c>
      <c r="F58" s="141">
        <v>0</v>
      </c>
      <c r="G58" s="141">
        <v>0</v>
      </c>
      <c r="H58" s="141">
        <v>2.316792</v>
      </c>
      <c r="I58" s="141">
        <v>26.164294000000002</v>
      </c>
      <c r="J58" s="141">
        <v>0</v>
      </c>
      <c r="K58" s="141">
        <v>0</v>
      </c>
      <c r="L58" s="141">
        <v>0</v>
      </c>
      <c r="M58" s="141">
        <v>0.43583100000000002</v>
      </c>
      <c r="N58" s="141">
        <v>0</v>
      </c>
      <c r="O58" s="141">
        <v>0.28427599999999997</v>
      </c>
      <c r="P58" s="141">
        <v>0</v>
      </c>
      <c r="Q58" s="141">
        <v>0</v>
      </c>
      <c r="R58" s="141">
        <v>3.6229999999999998E-2</v>
      </c>
      <c r="S58" s="141">
        <v>0</v>
      </c>
      <c r="T58" s="141">
        <v>0</v>
      </c>
      <c r="U58" s="141">
        <v>0</v>
      </c>
      <c r="V58" s="141">
        <v>0</v>
      </c>
      <c r="W58" s="141">
        <v>0</v>
      </c>
    </row>
    <row r="59" spans="1:23" ht="19.2" x14ac:dyDescent="0.6">
      <c r="A59" s="139" t="s">
        <v>122</v>
      </c>
      <c r="B59" s="141">
        <v>22.465012000000002</v>
      </c>
      <c r="C59" s="141">
        <v>0</v>
      </c>
      <c r="D59" s="141">
        <v>0.165019</v>
      </c>
      <c r="E59" s="141">
        <v>0</v>
      </c>
      <c r="F59" s="141">
        <v>0</v>
      </c>
      <c r="G59" s="141">
        <v>0</v>
      </c>
      <c r="H59" s="141">
        <v>0.56782100000000002</v>
      </c>
      <c r="I59" s="141">
        <v>21.722166999999999</v>
      </c>
      <c r="J59" s="141">
        <v>0</v>
      </c>
      <c r="K59" s="141">
        <v>0</v>
      </c>
      <c r="L59" s="141">
        <v>0</v>
      </c>
      <c r="M59" s="141">
        <v>0</v>
      </c>
      <c r="N59" s="141">
        <v>0</v>
      </c>
      <c r="O59" s="141">
        <v>0</v>
      </c>
      <c r="P59" s="141">
        <v>0</v>
      </c>
      <c r="Q59" s="141">
        <v>0</v>
      </c>
      <c r="R59" s="141">
        <v>1.0005E-2</v>
      </c>
      <c r="S59" s="141">
        <v>0</v>
      </c>
      <c r="T59" s="141">
        <v>0</v>
      </c>
      <c r="U59" s="141">
        <v>0</v>
      </c>
      <c r="V59" s="141">
        <v>0</v>
      </c>
      <c r="W59" s="141">
        <v>0</v>
      </c>
    </row>
    <row r="60" spans="1:23" ht="19.2" x14ac:dyDescent="0.6">
      <c r="A60" s="139" t="s">
        <v>136</v>
      </c>
      <c r="B60" s="141">
        <v>18.638871000000002</v>
      </c>
      <c r="C60" s="141">
        <v>0</v>
      </c>
      <c r="D60" s="141">
        <v>0</v>
      </c>
      <c r="E60" s="141">
        <v>0</v>
      </c>
      <c r="F60" s="141">
        <v>1E-3</v>
      </c>
      <c r="G60" s="141">
        <v>0</v>
      </c>
      <c r="H60" s="141">
        <v>0</v>
      </c>
      <c r="I60" s="141">
        <v>4.4204860000000004</v>
      </c>
      <c r="J60" s="141">
        <v>0</v>
      </c>
      <c r="K60" s="141">
        <v>0</v>
      </c>
      <c r="L60" s="141">
        <v>0</v>
      </c>
      <c r="M60" s="141">
        <v>2.5000000000000001E-3</v>
      </c>
      <c r="N60" s="141">
        <v>0</v>
      </c>
      <c r="O60" s="141">
        <v>0</v>
      </c>
      <c r="P60" s="141">
        <v>0</v>
      </c>
      <c r="Q60" s="141">
        <v>1.6923900000000001</v>
      </c>
      <c r="R60" s="141">
        <v>12.518495</v>
      </c>
      <c r="S60" s="141">
        <v>0</v>
      </c>
      <c r="T60" s="141">
        <v>0</v>
      </c>
      <c r="U60" s="141">
        <v>0</v>
      </c>
      <c r="V60" s="141">
        <v>4.0000000000000001E-3</v>
      </c>
      <c r="W60" s="141">
        <v>0</v>
      </c>
    </row>
    <row r="61" spans="1:23" ht="19.2" x14ac:dyDescent="0.6">
      <c r="A61" s="139" t="s">
        <v>97</v>
      </c>
      <c r="B61" s="141">
        <v>17.06401</v>
      </c>
      <c r="C61" s="141">
        <v>0</v>
      </c>
      <c r="D61" s="141">
        <v>0.51885000000000003</v>
      </c>
      <c r="E61" s="141">
        <v>0</v>
      </c>
      <c r="F61" s="141">
        <v>8.7600000000000004E-3</v>
      </c>
      <c r="G61" s="141">
        <v>0</v>
      </c>
      <c r="H61" s="141">
        <v>0.17732300000000001</v>
      </c>
      <c r="I61" s="141">
        <v>16.324614</v>
      </c>
      <c r="J61" s="141">
        <v>0</v>
      </c>
      <c r="K61" s="141">
        <v>0</v>
      </c>
      <c r="L61" s="141">
        <v>0</v>
      </c>
      <c r="M61" s="141">
        <v>1.0800000000000001E-2</v>
      </c>
      <c r="N61" s="141">
        <v>0</v>
      </c>
      <c r="O61" s="141">
        <v>0</v>
      </c>
      <c r="P61" s="141">
        <v>0</v>
      </c>
      <c r="Q61" s="141">
        <v>3.0000000000000001E-3</v>
      </c>
      <c r="R61" s="141">
        <v>2E-3</v>
      </c>
      <c r="S61" s="141">
        <v>0</v>
      </c>
      <c r="T61" s="141">
        <v>0</v>
      </c>
      <c r="U61" s="141">
        <v>0</v>
      </c>
      <c r="V61" s="141">
        <v>3.0000000000000001E-3</v>
      </c>
      <c r="W61" s="141">
        <v>1.5663E-2</v>
      </c>
    </row>
    <row r="62" spans="1:23" ht="19.2" x14ac:dyDescent="0.6">
      <c r="A62" s="139" t="s">
        <v>127</v>
      </c>
      <c r="B62" s="141">
        <v>16.898163</v>
      </c>
      <c r="C62" s="141">
        <v>2.8017069999999999</v>
      </c>
      <c r="D62" s="141">
        <v>4.4094319999999998</v>
      </c>
      <c r="E62" s="141">
        <v>0</v>
      </c>
      <c r="F62" s="141">
        <v>3.9478409999999999</v>
      </c>
      <c r="G62" s="141">
        <v>0.11341900000000001</v>
      </c>
      <c r="H62" s="141">
        <v>0.69331500000000001</v>
      </c>
      <c r="I62" s="141">
        <v>2.8147679999999999</v>
      </c>
      <c r="J62" s="141">
        <v>0</v>
      </c>
      <c r="K62" s="141">
        <v>3.1399999999999997E-2</v>
      </c>
      <c r="L62" s="141">
        <v>0.46661200000000003</v>
      </c>
      <c r="M62" s="141">
        <v>0.20519000000000001</v>
      </c>
      <c r="N62" s="141">
        <v>0</v>
      </c>
      <c r="O62" s="141">
        <v>0.15804199999999999</v>
      </c>
      <c r="P62" s="141">
        <v>0</v>
      </c>
      <c r="Q62" s="141">
        <v>0.68428800000000001</v>
      </c>
      <c r="R62" s="141">
        <v>0.481406</v>
      </c>
      <c r="S62" s="141">
        <v>7.6000000000000004E-4</v>
      </c>
      <c r="T62" s="141">
        <v>0</v>
      </c>
      <c r="U62" s="141">
        <v>0</v>
      </c>
      <c r="V62" s="141">
        <v>6.9575999999999999E-2</v>
      </c>
      <c r="W62" s="141">
        <v>2.0407000000000002E-2</v>
      </c>
    </row>
    <row r="63" spans="1:23" ht="19.2" x14ac:dyDescent="0.6">
      <c r="A63" s="139" t="s">
        <v>244</v>
      </c>
      <c r="B63" s="141">
        <v>16.545995000000001</v>
      </c>
      <c r="C63" s="141">
        <v>0.35484399999999999</v>
      </c>
      <c r="D63" s="141">
        <v>3.7874999999999999E-2</v>
      </c>
      <c r="E63" s="141">
        <v>0</v>
      </c>
      <c r="F63" s="141">
        <v>6.726E-2</v>
      </c>
      <c r="G63" s="141">
        <v>0</v>
      </c>
      <c r="H63" s="141">
        <v>0.37851299999999999</v>
      </c>
      <c r="I63" s="141">
        <v>14.143145000000001</v>
      </c>
      <c r="J63" s="141">
        <v>0</v>
      </c>
      <c r="K63" s="141">
        <v>0</v>
      </c>
      <c r="L63" s="141">
        <v>8.5210000000000008E-3</v>
      </c>
      <c r="M63" s="141">
        <v>0.136265</v>
      </c>
      <c r="N63" s="141">
        <v>0</v>
      </c>
      <c r="O63" s="141">
        <v>0.16087799999999999</v>
      </c>
      <c r="P63" s="141">
        <v>0</v>
      </c>
      <c r="Q63" s="141">
        <v>5.6710000000000003E-2</v>
      </c>
      <c r="R63" s="141">
        <v>8.9599999999999999E-2</v>
      </c>
      <c r="S63" s="141">
        <v>0.08</v>
      </c>
      <c r="T63" s="141">
        <v>0</v>
      </c>
      <c r="U63" s="141">
        <v>0</v>
      </c>
      <c r="V63" s="141">
        <v>0.20541000000000001</v>
      </c>
      <c r="W63" s="141">
        <v>0.82697399999999999</v>
      </c>
    </row>
    <row r="64" spans="1:23" ht="19.2" x14ac:dyDescent="0.6">
      <c r="A64" s="139" t="s">
        <v>245</v>
      </c>
      <c r="B64" s="141">
        <v>16.300080000000001</v>
      </c>
      <c r="C64" s="141">
        <v>5.058E-3</v>
      </c>
      <c r="D64" s="141">
        <v>0.496452</v>
      </c>
      <c r="E64" s="141">
        <v>0</v>
      </c>
      <c r="F64" s="141">
        <v>1.2999999999999999E-2</v>
      </c>
      <c r="G64" s="141">
        <v>0</v>
      </c>
      <c r="H64" s="141">
        <v>7.8968999999999998E-2</v>
      </c>
      <c r="I64" s="141">
        <v>13.740180000000001</v>
      </c>
      <c r="J64" s="141">
        <v>0</v>
      </c>
      <c r="K64" s="141">
        <v>0</v>
      </c>
      <c r="L64" s="141">
        <v>1.3537349999999999</v>
      </c>
      <c r="M64" s="141">
        <v>1.5599999999999999E-2</v>
      </c>
      <c r="N64" s="141">
        <v>0</v>
      </c>
      <c r="O64" s="141">
        <v>0.30522899999999997</v>
      </c>
      <c r="P64" s="141">
        <v>0</v>
      </c>
      <c r="Q64" s="141">
        <v>0</v>
      </c>
      <c r="R64" s="141">
        <v>1.04E-2</v>
      </c>
      <c r="S64" s="141">
        <v>0</v>
      </c>
      <c r="T64" s="141">
        <v>0</v>
      </c>
      <c r="U64" s="141">
        <v>0</v>
      </c>
      <c r="V64" s="141">
        <v>3.2500000000000001E-2</v>
      </c>
      <c r="W64" s="141">
        <v>0.24895700000000001</v>
      </c>
    </row>
    <row r="65" spans="1:23" ht="19.2" x14ac:dyDescent="0.6">
      <c r="A65" s="139" t="s">
        <v>260</v>
      </c>
      <c r="B65" s="141">
        <v>15.595488</v>
      </c>
      <c r="C65" s="141">
        <v>0</v>
      </c>
      <c r="D65" s="141">
        <v>0</v>
      </c>
      <c r="E65" s="141">
        <v>0</v>
      </c>
      <c r="F65" s="141">
        <v>0</v>
      </c>
      <c r="G65" s="141">
        <v>0</v>
      </c>
      <c r="H65" s="141">
        <v>13.748625000000001</v>
      </c>
      <c r="I65" s="141">
        <v>1.8468629999999999</v>
      </c>
      <c r="J65" s="141">
        <v>0</v>
      </c>
      <c r="K65" s="141">
        <v>0</v>
      </c>
      <c r="L65" s="141">
        <v>0</v>
      </c>
      <c r="M65" s="141">
        <v>0</v>
      </c>
      <c r="N65" s="141">
        <v>0</v>
      </c>
      <c r="O65" s="141">
        <v>0</v>
      </c>
      <c r="P65" s="141">
        <v>0</v>
      </c>
      <c r="Q65" s="141">
        <v>0</v>
      </c>
      <c r="R65" s="141">
        <v>0</v>
      </c>
      <c r="S65" s="141">
        <v>0</v>
      </c>
      <c r="T65" s="141">
        <v>0</v>
      </c>
      <c r="U65" s="141">
        <v>0</v>
      </c>
      <c r="V65" s="141">
        <v>0</v>
      </c>
      <c r="W65" s="141">
        <v>0</v>
      </c>
    </row>
    <row r="66" spans="1:23" ht="19.2" x14ac:dyDescent="0.6">
      <c r="A66" s="139" t="s">
        <v>120</v>
      </c>
      <c r="B66" s="141">
        <v>15.471768000000001</v>
      </c>
      <c r="C66" s="141">
        <v>0</v>
      </c>
      <c r="D66" s="141">
        <v>0</v>
      </c>
      <c r="E66" s="141">
        <v>0</v>
      </c>
      <c r="F66" s="141">
        <v>0</v>
      </c>
      <c r="G66" s="141">
        <v>0</v>
      </c>
      <c r="H66" s="141">
        <v>9.5273000000000003</v>
      </c>
      <c r="I66" s="141">
        <v>4.2488849999999996</v>
      </c>
      <c r="J66" s="141">
        <v>0</v>
      </c>
      <c r="K66" s="141">
        <v>0</v>
      </c>
      <c r="L66" s="141">
        <v>0</v>
      </c>
      <c r="M66" s="141">
        <v>0</v>
      </c>
      <c r="N66" s="141">
        <v>0</v>
      </c>
      <c r="O66" s="141">
        <v>1.5685770000000001</v>
      </c>
      <c r="P66" s="141">
        <v>0</v>
      </c>
      <c r="Q66" s="141">
        <v>0</v>
      </c>
      <c r="R66" s="141">
        <v>0.120792</v>
      </c>
      <c r="S66" s="141">
        <v>0</v>
      </c>
      <c r="T66" s="141">
        <v>0</v>
      </c>
      <c r="U66" s="141">
        <v>0</v>
      </c>
      <c r="V66" s="141">
        <v>0</v>
      </c>
      <c r="W66" s="141">
        <v>6.2139999999999999E-3</v>
      </c>
    </row>
    <row r="67" spans="1:23" ht="19.2" x14ac:dyDescent="0.6">
      <c r="A67" s="139" t="s">
        <v>126</v>
      </c>
      <c r="B67" s="141">
        <v>15.289705</v>
      </c>
      <c r="C67" s="141">
        <v>3.5173420000000002</v>
      </c>
      <c r="D67" s="141">
        <v>0.692191</v>
      </c>
      <c r="E67" s="141">
        <v>1.5E-3</v>
      </c>
      <c r="F67" s="141">
        <v>6.3494999999999996E-2</v>
      </c>
      <c r="G67" s="141">
        <v>2.0728E-2</v>
      </c>
      <c r="H67" s="141">
        <v>6.2493E-2</v>
      </c>
      <c r="I67" s="141">
        <v>10.365339000000001</v>
      </c>
      <c r="J67" s="141">
        <v>0</v>
      </c>
      <c r="K67" s="141">
        <v>0</v>
      </c>
      <c r="L67" s="141">
        <v>0.37518499999999999</v>
      </c>
      <c r="M67" s="141">
        <v>1.52E-2</v>
      </c>
      <c r="N67" s="141">
        <v>0</v>
      </c>
      <c r="O67" s="141">
        <v>2.9290000000000002E-3</v>
      </c>
      <c r="P67" s="141">
        <v>0</v>
      </c>
      <c r="Q67" s="141">
        <v>0</v>
      </c>
      <c r="R67" s="141">
        <v>4.5999999999999999E-3</v>
      </c>
      <c r="S67" s="141">
        <v>0</v>
      </c>
      <c r="T67" s="141">
        <v>0.15165100000000001</v>
      </c>
      <c r="U67" s="141">
        <v>0</v>
      </c>
      <c r="V67" s="141">
        <v>2E-3</v>
      </c>
      <c r="W67" s="141">
        <v>1.5051999999999999E-2</v>
      </c>
    </row>
    <row r="68" spans="1:23" ht="19.2" x14ac:dyDescent="0.6">
      <c r="A68" s="139" t="s">
        <v>118</v>
      </c>
      <c r="B68" s="141">
        <v>15.012076</v>
      </c>
      <c r="C68" s="141">
        <v>0</v>
      </c>
      <c r="D68" s="141">
        <v>0.80524099999999998</v>
      </c>
      <c r="E68" s="141">
        <v>0</v>
      </c>
      <c r="F68" s="141">
        <v>1.1183860000000001</v>
      </c>
      <c r="G68" s="141">
        <v>0</v>
      </c>
      <c r="H68" s="141">
        <v>0.346049</v>
      </c>
      <c r="I68" s="141">
        <v>9.6500640000000004</v>
      </c>
      <c r="J68" s="141">
        <v>0</v>
      </c>
      <c r="K68" s="141">
        <v>0</v>
      </c>
      <c r="L68" s="141">
        <v>0</v>
      </c>
      <c r="M68" s="141">
        <v>9.1889999999999993E-3</v>
      </c>
      <c r="N68" s="141">
        <v>0</v>
      </c>
      <c r="O68" s="141">
        <v>0</v>
      </c>
      <c r="P68" s="141">
        <v>0</v>
      </c>
      <c r="Q68" s="141">
        <v>1.042122</v>
      </c>
      <c r="R68" s="141">
        <v>1.8739129999999999</v>
      </c>
      <c r="S68" s="141">
        <v>5.5968999999999998E-2</v>
      </c>
      <c r="T68" s="141">
        <v>0.10717699999999999</v>
      </c>
      <c r="U68" s="141">
        <v>0</v>
      </c>
      <c r="V68" s="141">
        <v>0</v>
      </c>
      <c r="W68" s="141">
        <v>3.9659999999999999E-3</v>
      </c>
    </row>
    <row r="69" spans="1:23" ht="19.2" x14ac:dyDescent="0.6">
      <c r="A69" s="139" t="s">
        <v>130</v>
      </c>
      <c r="B69" s="141">
        <v>13.722550999999999</v>
      </c>
      <c r="C69" s="141">
        <v>0</v>
      </c>
      <c r="D69" s="141">
        <v>0.12320399999999999</v>
      </c>
      <c r="E69" s="141">
        <v>2E-3</v>
      </c>
      <c r="F69" s="141">
        <v>0.185283</v>
      </c>
      <c r="G69" s="141">
        <v>0</v>
      </c>
      <c r="H69" s="141">
        <v>0.57937499999999997</v>
      </c>
      <c r="I69" s="141">
        <v>12.272382</v>
      </c>
      <c r="J69" s="141">
        <v>0</v>
      </c>
      <c r="K69" s="141">
        <v>0</v>
      </c>
      <c r="L69" s="141">
        <v>0</v>
      </c>
      <c r="M69" s="141">
        <v>0.23416899999999999</v>
      </c>
      <c r="N69" s="141">
        <v>7.0000000000000001E-3</v>
      </c>
      <c r="O69" s="141">
        <v>5.4299999999999999E-3</v>
      </c>
      <c r="P69" s="141">
        <v>0</v>
      </c>
      <c r="Q69" s="141">
        <v>0.19353600000000001</v>
      </c>
      <c r="R69" s="141">
        <v>2.0200000000000001E-3</v>
      </c>
      <c r="S69" s="141">
        <v>0</v>
      </c>
      <c r="T69" s="141">
        <v>0</v>
      </c>
      <c r="U69" s="141">
        <v>0</v>
      </c>
      <c r="V69" s="141">
        <v>8.7051000000000003E-2</v>
      </c>
      <c r="W69" s="141">
        <v>3.1101E-2</v>
      </c>
    </row>
    <row r="70" spans="1:23" ht="19.2" x14ac:dyDescent="0.6">
      <c r="A70" s="139" t="s">
        <v>109</v>
      </c>
      <c r="B70" s="141">
        <v>13.605207</v>
      </c>
      <c r="C70" s="141">
        <v>4.2299999999999998E-4</v>
      </c>
      <c r="D70" s="141">
        <v>0</v>
      </c>
      <c r="E70" s="141">
        <v>0</v>
      </c>
      <c r="F70" s="141">
        <v>0</v>
      </c>
      <c r="G70" s="141">
        <v>0</v>
      </c>
      <c r="H70" s="141">
        <v>0</v>
      </c>
      <c r="I70" s="141">
        <v>6.6234149999999996</v>
      </c>
      <c r="J70" s="141">
        <v>0</v>
      </c>
      <c r="K70" s="141">
        <v>0</v>
      </c>
      <c r="L70" s="141">
        <v>0</v>
      </c>
      <c r="M70" s="141">
        <v>0</v>
      </c>
      <c r="N70" s="141">
        <v>0</v>
      </c>
      <c r="O70" s="141">
        <v>0.33424799999999999</v>
      </c>
      <c r="P70" s="141">
        <v>0</v>
      </c>
      <c r="Q70" s="141">
        <v>6.2073</v>
      </c>
      <c r="R70" s="141">
        <v>0</v>
      </c>
      <c r="S70" s="141">
        <v>0.43982100000000002</v>
      </c>
      <c r="T70" s="141">
        <v>0</v>
      </c>
      <c r="U70" s="141">
        <v>0</v>
      </c>
      <c r="V70" s="141">
        <v>0</v>
      </c>
      <c r="W70" s="141">
        <v>0</v>
      </c>
    </row>
    <row r="71" spans="1:23" ht="19.2" x14ac:dyDescent="0.6">
      <c r="A71" s="139" t="s">
        <v>123</v>
      </c>
      <c r="B71" s="141">
        <v>13.107150000000001</v>
      </c>
      <c r="C71" s="141">
        <v>0</v>
      </c>
      <c r="D71" s="141">
        <v>2.3519999999999999E-3</v>
      </c>
      <c r="E71" s="141">
        <v>0</v>
      </c>
      <c r="F71" s="141">
        <v>0</v>
      </c>
      <c r="G71" s="141">
        <v>0</v>
      </c>
      <c r="H71" s="141">
        <v>0</v>
      </c>
      <c r="I71" s="141">
        <v>6.7878230000000004</v>
      </c>
      <c r="J71" s="141">
        <v>0</v>
      </c>
      <c r="K71" s="141">
        <v>0</v>
      </c>
      <c r="L71" s="141">
        <v>0</v>
      </c>
      <c r="M71" s="141">
        <v>0</v>
      </c>
      <c r="N71" s="141">
        <v>0</v>
      </c>
      <c r="O71" s="141">
        <v>0.60844299999999996</v>
      </c>
      <c r="P71" s="141">
        <v>0</v>
      </c>
      <c r="Q71" s="141">
        <v>4.4914519999999998</v>
      </c>
      <c r="R71" s="141">
        <v>0.88283699999999998</v>
      </c>
      <c r="S71" s="141">
        <v>0</v>
      </c>
      <c r="T71" s="141">
        <v>0.33122000000000001</v>
      </c>
      <c r="U71" s="141">
        <v>0</v>
      </c>
      <c r="V71" s="141">
        <v>0</v>
      </c>
      <c r="W71" s="141">
        <v>3.0230000000000001E-3</v>
      </c>
    </row>
    <row r="72" spans="1:23" ht="19.2" x14ac:dyDescent="0.6">
      <c r="A72" s="139" t="s">
        <v>145</v>
      </c>
      <c r="B72" s="141">
        <v>11.456571</v>
      </c>
      <c r="C72" s="141">
        <v>0.415107</v>
      </c>
      <c r="D72" s="141">
        <v>0.187527</v>
      </c>
      <c r="E72" s="141">
        <v>0</v>
      </c>
      <c r="F72" s="141">
        <v>0</v>
      </c>
      <c r="G72" s="141">
        <v>0</v>
      </c>
      <c r="H72" s="141">
        <v>0</v>
      </c>
      <c r="I72" s="141">
        <v>10.327213</v>
      </c>
      <c r="J72" s="141">
        <v>0</v>
      </c>
      <c r="K72" s="141">
        <v>0</v>
      </c>
      <c r="L72" s="141">
        <v>0</v>
      </c>
      <c r="M72" s="141">
        <v>0</v>
      </c>
      <c r="N72" s="141">
        <v>0</v>
      </c>
      <c r="O72" s="141">
        <v>0</v>
      </c>
      <c r="P72" s="141">
        <v>0</v>
      </c>
      <c r="Q72" s="141">
        <v>0</v>
      </c>
      <c r="R72" s="141">
        <v>0.525169</v>
      </c>
      <c r="S72" s="141">
        <v>0</v>
      </c>
      <c r="T72" s="141">
        <v>0</v>
      </c>
      <c r="U72" s="141">
        <v>0</v>
      </c>
      <c r="V72" s="141">
        <v>0</v>
      </c>
      <c r="W72" s="141">
        <v>1.555E-3</v>
      </c>
    </row>
    <row r="73" spans="1:23" ht="19.2" x14ac:dyDescent="0.6">
      <c r="A73" s="139" t="s">
        <v>339</v>
      </c>
      <c r="B73" s="141">
        <v>9.9698440000000002</v>
      </c>
      <c r="C73" s="141">
        <v>0</v>
      </c>
      <c r="D73" s="141">
        <v>1.449E-3</v>
      </c>
      <c r="E73" s="141">
        <v>0</v>
      </c>
      <c r="F73" s="141">
        <v>1.2999999999999999E-5</v>
      </c>
      <c r="G73" s="141">
        <v>0</v>
      </c>
      <c r="H73" s="141">
        <v>0</v>
      </c>
      <c r="I73" s="141">
        <v>0.18928400000000001</v>
      </c>
      <c r="J73" s="141">
        <v>0</v>
      </c>
      <c r="K73" s="141">
        <v>0</v>
      </c>
      <c r="L73" s="141">
        <v>3.7320000000000001E-3</v>
      </c>
      <c r="M73" s="141">
        <v>0.148678</v>
      </c>
      <c r="N73" s="141">
        <v>0</v>
      </c>
      <c r="O73" s="141">
        <v>0</v>
      </c>
      <c r="P73" s="141">
        <v>1.1438250000000001</v>
      </c>
      <c r="Q73" s="141">
        <v>1.563731</v>
      </c>
      <c r="R73" s="141">
        <v>6.9124910000000002</v>
      </c>
      <c r="S73" s="141">
        <v>0</v>
      </c>
      <c r="T73" s="141">
        <v>0</v>
      </c>
      <c r="U73" s="141">
        <v>0</v>
      </c>
      <c r="V73" s="141">
        <v>0</v>
      </c>
      <c r="W73" s="141">
        <v>6.6410000000000002E-3</v>
      </c>
    </row>
    <row r="74" spans="1:23" ht="19.2" x14ac:dyDescent="0.6">
      <c r="A74" s="139" t="s">
        <v>112</v>
      </c>
      <c r="B74" s="141">
        <v>9.9176719999999996</v>
      </c>
      <c r="C74" s="141">
        <v>0</v>
      </c>
      <c r="D74" s="141">
        <v>1.4519999999999999E-3</v>
      </c>
      <c r="E74" s="141">
        <v>0</v>
      </c>
      <c r="F74" s="141">
        <v>0</v>
      </c>
      <c r="G74" s="141">
        <v>4.1818730000000004</v>
      </c>
      <c r="H74" s="141">
        <v>0</v>
      </c>
      <c r="I74" s="141">
        <v>5.7322620000000004</v>
      </c>
      <c r="J74" s="141">
        <v>0</v>
      </c>
      <c r="K74" s="141">
        <v>0</v>
      </c>
      <c r="L74" s="141">
        <v>0</v>
      </c>
      <c r="M74" s="141">
        <v>0</v>
      </c>
      <c r="N74" s="141">
        <v>0</v>
      </c>
      <c r="O74" s="141">
        <v>0</v>
      </c>
      <c r="P74" s="141">
        <v>0</v>
      </c>
      <c r="Q74" s="141">
        <v>0</v>
      </c>
      <c r="R74" s="141">
        <v>0</v>
      </c>
      <c r="S74" s="141">
        <v>0</v>
      </c>
      <c r="T74" s="141">
        <v>0</v>
      </c>
      <c r="U74" s="141">
        <v>0</v>
      </c>
      <c r="V74" s="141">
        <v>0</v>
      </c>
      <c r="W74" s="141">
        <v>2.085E-3</v>
      </c>
    </row>
    <row r="75" spans="1:23" ht="19.2" x14ac:dyDescent="0.6">
      <c r="A75" s="139" t="s">
        <v>96</v>
      </c>
      <c r="B75" s="141">
        <v>9.7515920000000005</v>
      </c>
      <c r="C75" s="141">
        <v>0</v>
      </c>
      <c r="D75" s="141">
        <v>2.8620749999999999</v>
      </c>
      <c r="E75" s="141">
        <v>0</v>
      </c>
      <c r="F75" s="141">
        <v>1.1817839999999999</v>
      </c>
      <c r="G75" s="141">
        <v>0</v>
      </c>
      <c r="H75" s="141">
        <v>0.27866800000000003</v>
      </c>
      <c r="I75" s="141">
        <v>0.56061499999999997</v>
      </c>
      <c r="J75" s="141">
        <v>0</v>
      </c>
      <c r="K75" s="141">
        <v>0</v>
      </c>
      <c r="L75" s="141">
        <v>0.32503599999999999</v>
      </c>
      <c r="M75" s="141">
        <v>0.96607399999999999</v>
      </c>
      <c r="N75" s="141">
        <v>0</v>
      </c>
      <c r="O75" s="141">
        <v>6.7445000000000005E-2</v>
      </c>
      <c r="P75" s="141">
        <v>0</v>
      </c>
      <c r="Q75" s="141">
        <v>0.941666</v>
      </c>
      <c r="R75" s="141">
        <v>0.42882300000000001</v>
      </c>
      <c r="S75" s="141">
        <v>0.80874000000000001</v>
      </c>
      <c r="T75" s="141">
        <v>1.2462260000000001</v>
      </c>
      <c r="U75" s="141">
        <v>0</v>
      </c>
      <c r="V75" s="141">
        <v>4.8809999999999999E-3</v>
      </c>
      <c r="W75" s="141">
        <v>7.9559000000000005E-2</v>
      </c>
    </row>
    <row r="76" spans="1:23" ht="19.2" x14ac:dyDescent="0.6">
      <c r="A76" s="139" t="s">
        <v>121</v>
      </c>
      <c r="B76" s="141">
        <v>9.219258</v>
      </c>
      <c r="C76" s="141">
        <v>0</v>
      </c>
      <c r="D76" s="141">
        <v>0</v>
      </c>
      <c r="E76" s="141">
        <v>0</v>
      </c>
      <c r="F76" s="141">
        <v>0</v>
      </c>
      <c r="G76" s="141">
        <v>0</v>
      </c>
      <c r="H76" s="141">
        <v>0</v>
      </c>
      <c r="I76" s="141">
        <v>9.1660740000000001</v>
      </c>
      <c r="J76" s="141">
        <v>0</v>
      </c>
      <c r="K76" s="141">
        <v>0</v>
      </c>
      <c r="L76" s="141">
        <v>5.3184000000000002E-2</v>
      </c>
      <c r="M76" s="141">
        <v>0</v>
      </c>
      <c r="N76" s="141">
        <v>0</v>
      </c>
      <c r="O76" s="141">
        <v>0</v>
      </c>
      <c r="P76" s="141">
        <v>0</v>
      </c>
      <c r="Q76" s="141">
        <v>0</v>
      </c>
      <c r="R76" s="141">
        <v>0</v>
      </c>
      <c r="S76" s="141">
        <v>0</v>
      </c>
      <c r="T76" s="141">
        <v>0</v>
      </c>
      <c r="U76" s="141">
        <v>0</v>
      </c>
      <c r="V76" s="141">
        <v>0</v>
      </c>
      <c r="W76" s="141">
        <v>0</v>
      </c>
    </row>
    <row r="77" spans="1:23" ht="19.2" x14ac:dyDescent="0.6">
      <c r="A77" s="139" t="s">
        <v>259</v>
      </c>
      <c r="B77" s="141">
        <v>9.0959789999999998</v>
      </c>
      <c r="C77" s="141">
        <v>0</v>
      </c>
      <c r="D77" s="141">
        <v>1.1800000000000001E-3</v>
      </c>
      <c r="E77" s="141">
        <v>0</v>
      </c>
      <c r="F77" s="141">
        <v>0.14074800000000001</v>
      </c>
      <c r="G77" s="141">
        <v>8.4809020000000004</v>
      </c>
      <c r="H77" s="141">
        <v>0</v>
      </c>
      <c r="I77" s="141">
        <v>0.36725200000000002</v>
      </c>
      <c r="J77" s="141">
        <v>0</v>
      </c>
      <c r="K77" s="141">
        <v>0</v>
      </c>
      <c r="L77" s="141">
        <v>0</v>
      </c>
      <c r="M77" s="141">
        <v>0</v>
      </c>
      <c r="N77" s="141">
        <v>0.10589700000000001</v>
      </c>
      <c r="O77" s="141">
        <v>0</v>
      </c>
      <c r="P77" s="141">
        <v>0</v>
      </c>
      <c r="Q77" s="141">
        <v>0</v>
      </c>
      <c r="R77" s="141">
        <v>0</v>
      </c>
      <c r="S77" s="141">
        <v>0</v>
      </c>
      <c r="T77" s="141">
        <v>0</v>
      </c>
      <c r="U77" s="141">
        <v>0</v>
      </c>
      <c r="V77" s="141">
        <v>0</v>
      </c>
      <c r="W77" s="141">
        <v>0</v>
      </c>
    </row>
    <row r="78" spans="1:23" ht="19.2" x14ac:dyDescent="0.6">
      <c r="A78" s="139" t="s">
        <v>344</v>
      </c>
      <c r="B78" s="141">
        <v>8.7753840000000007</v>
      </c>
      <c r="C78" s="141">
        <v>0</v>
      </c>
      <c r="D78" s="141">
        <v>0.49017500000000003</v>
      </c>
      <c r="E78" s="141">
        <v>0</v>
      </c>
      <c r="F78" s="141">
        <v>0.19381999999999999</v>
      </c>
      <c r="G78" s="141">
        <v>0</v>
      </c>
      <c r="H78" s="141">
        <v>0.27029199999999998</v>
      </c>
      <c r="I78" s="141">
        <v>4.7942710000000002</v>
      </c>
      <c r="J78" s="141">
        <v>0</v>
      </c>
      <c r="K78" s="141">
        <v>0</v>
      </c>
      <c r="L78" s="141">
        <v>3.2648000000000003E-2</v>
      </c>
      <c r="M78" s="141">
        <v>0.42084199999999999</v>
      </c>
      <c r="N78" s="141">
        <v>0</v>
      </c>
      <c r="O78" s="141">
        <v>2.3254E-2</v>
      </c>
      <c r="P78" s="141">
        <v>0</v>
      </c>
      <c r="Q78" s="141">
        <v>0.106345</v>
      </c>
      <c r="R78" s="141">
        <v>0</v>
      </c>
      <c r="S78" s="141">
        <v>0.68277500000000002</v>
      </c>
      <c r="T78" s="141">
        <v>0</v>
      </c>
      <c r="U78" s="141">
        <v>0</v>
      </c>
      <c r="V78" s="141">
        <v>4.8250000000000003E-3</v>
      </c>
      <c r="W78" s="141">
        <v>1.7561370000000001</v>
      </c>
    </row>
    <row r="79" spans="1:23" ht="19.2" x14ac:dyDescent="0.6">
      <c r="A79" s="139" t="s">
        <v>146</v>
      </c>
      <c r="B79" s="141">
        <v>8.4653080000000003</v>
      </c>
      <c r="C79" s="141">
        <v>6.1349939999999998</v>
      </c>
      <c r="D79" s="141">
        <v>0</v>
      </c>
      <c r="E79" s="141">
        <v>0</v>
      </c>
      <c r="F79" s="141">
        <v>0</v>
      </c>
      <c r="G79" s="141">
        <v>0</v>
      </c>
      <c r="H79" s="141">
        <v>0</v>
      </c>
      <c r="I79" s="141">
        <v>2.3223919999999998</v>
      </c>
      <c r="J79" s="141">
        <v>0</v>
      </c>
      <c r="K79" s="141">
        <v>0</v>
      </c>
      <c r="L79" s="141">
        <v>0</v>
      </c>
      <c r="M79" s="141">
        <v>0</v>
      </c>
      <c r="N79" s="141">
        <v>0</v>
      </c>
      <c r="O79" s="141">
        <v>0</v>
      </c>
      <c r="P79" s="141">
        <v>0</v>
      </c>
      <c r="Q79" s="141">
        <v>0</v>
      </c>
      <c r="R79" s="141">
        <v>0</v>
      </c>
      <c r="S79" s="141">
        <v>1.1620000000000001E-3</v>
      </c>
      <c r="T79" s="141">
        <v>0</v>
      </c>
      <c r="U79" s="141">
        <v>0</v>
      </c>
      <c r="V79" s="141">
        <v>0</v>
      </c>
      <c r="W79" s="141">
        <v>6.7600000000000004E-3</v>
      </c>
    </row>
    <row r="80" spans="1:23" ht="19.2" x14ac:dyDescent="0.6">
      <c r="A80" s="139" t="s">
        <v>247</v>
      </c>
      <c r="B80" s="141">
        <v>8.0291689999999996</v>
      </c>
      <c r="C80" s="141">
        <v>0.24976599999999999</v>
      </c>
      <c r="D80" s="141">
        <v>0.120555</v>
      </c>
      <c r="E80" s="141">
        <v>0</v>
      </c>
      <c r="F80" s="141">
        <v>0.23247399999999999</v>
      </c>
      <c r="G80" s="141">
        <v>0</v>
      </c>
      <c r="H80" s="141">
        <v>0.94045900000000004</v>
      </c>
      <c r="I80" s="141">
        <v>5.8727119999999999</v>
      </c>
      <c r="J80" s="141">
        <v>0</v>
      </c>
      <c r="K80" s="141">
        <v>1.818E-3</v>
      </c>
      <c r="L80" s="141">
        <v>8.4801000000000001E-2</v>
      </c>
      <c r="M80" s="141">
        <v>0.231185</v>
      </c>
      <c r="N80" s="141">
        <v>0</v>
      </c>
      <c r="O80" s="141">
        <v>1.2925000000000001E-2</v>
      </c>
      <c r="P80" s="141">
        <v>0</v>
      </c>
      <c r="Q80" s="141">
        <v>4.3174999999999998E-2</v>
      </c>
      <c r="R80" s="141">
        <v>1.41E-3</v>
      </c>
      <c r="S80" s="141">
        <v>0.16600000000000001</v>
      </c>
      <c r="T80" s="141">
        <v>0</v>
      </c>
      <c r="U80" s="141">
        <v>0</v>
      </c>
      <c r="V80" s="141">
        <v>4.3799999999999999E-2</v>
      </c>
      <c r="W80" s="141">
        <v>2.8088999999999999E-2</v>
      </c>
    </row>
    <row r="81" spans="1:23" ht="19.2" x14ac:dyDescent="0.6">
      <c r="A81" s="139" t="s">
        <v>345</v>
      </c>
      <c r="B81" s="141">
        <v>7.087059</v>
      </c>
      <c r="C81" s="141">
        <v>0</v>
      </c>
      <c r="D81" s="141">
        <v>1.0477879999999999</v>
      </c>
      <c r="E81" s="141">
        <v>0</v>
      </c>
      <c r="F81" s="141">
        <v>0</v>
      </c>
      <c r="G81" s="141">
        <v>0</v>
      </c>
      <c r="H81" s="141">
        <v>0</v>
      </c>
      <c r="I81" s="141">
        <v>5.0376000000000003</v>
      </c>
      <c r="J81" s="141">
        <v>0</v>
      </c>
      <c r="K81" s="141">
        <v>0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41">
        <v>0</v>
      </c>
      <c r="R81" s="141">
        <v>1.001671</v>
      </c>
      <c r="S81" s="141">
        <v>0</v>
      </c>
      <c r="T81" s="141">
        <v>0</v>
      </c>
      <c r="U81" s="141">
        <v>0</v>
      </c>
      <c r="V81" s="141">
        <v>0</v>
      </c>
      <c r="W81" s="141">
        <v>0</v>
      </c>
    </row>
    <row r="82" spans="1:23" ht="19.2" x14ac:dyDescent="0.6">
      <c r="A82" s="139" t="s">
        <v>246</v>
      </c>
      <c r="B82" s="141">
        <v>6.5927850000000001</v>
      </c>
      <c r="C82" s="141">
        <v>0</v>
      </c>
      <c r="D82" s="141">
        <v>0</v>
      </c>
      <c r="E82" s="141">
        <v>0</v>
      </c>
      <c r="F82" s="141">
        <v>0</v>
      </c>
      <c r="G82" s="141">
        <v>0</v>
      </c>
      <c r="H82" s="141">
        <v>0.67077600000000004</v>
      </c>
      <c r="I82" s="141">
        <v>2.7962660000000001</v>
      </c>
      <c r="J82" s="141">
        <v>0</v>
      </c>
      <c r="K82" s="141">
        <v>0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41">
        <v>0.185304</v>
      </c>
      <c r="R82" s="141">
        <v>2.940439</v>
      </c>
      <c r="S82" s="141">
        <v>0</v>
      </c>
      <c r="T82" s="141">
        <v>0</v>
      </c>
      <c r="U82" s="141">
        <v>0</v>
      </c>
      <c r="V82" s="141">
        <v>0</v>
      </c>
      <c r="W82" s="141">
        <v>0</v>
      </c>
    </row>
    <row r="83" spans="1:23" ht="19.2" x14ac:dyDescent="0.6">
      <c r="A83" s="139" t="s">
        <v>249</v>
      </c>
      <c r="B83" s="141">
        <v>6.5332860000000004</v>
      </c>
      <c r="C83" s="141">
        <v>0.51540300000000006</v>
      </c>
      <c r="D83" s="141">
        <v>0</v>
      </c>
      <c r="E83" s="141">
        <v>0</v>
      </c>
      <c r="F83" s="141">
        <v>0.25366699999999998</v>
      </c>
      <c r="G83" s="141">
        <v>0</v>
      </c>
      <c r="H83" s="141">
        <v>4.9274999999999999E-2</v>
      </c>
      <c r="I83" s="141">
        <v>2.7762869999999999</v>
      </c>
      <c r="J83" s="141">
        <v>0</v>
      </c>
      <c r="K83" s="141">
        <v>0</v>
      </c>
      <c r="L83" s="141">
        <v>0.45750000000000002</v>
      </c>
      <c r="M83" s="141">
        <v>2.4800810000000002</v>
      </c>
      <c r="N83" s="141">
        <v>0</v>
      </c>
      <c r="O83" s="141">
        <v>0</v>
      </c>
      <c r="P83" s="141">
        <v>0</v>
      </c>
      <c r="Q83" s="141">
        <v>0</v>
      </c>
      <c r="R83" s="141">
        <v>0</v>
      </c>
      <c r="S83" s="141">
        <v>0</v>
      </c>
      <c r="T83" s="141">
        <v>0</v>
      </c>
      <c r="U83" s="141">
        <v>0</v>
      </c>
      <c r="V83" s="141">
        <v>0</v>
      </c>
      <c r="W83" s="141">
        <v>1.073E-3</v>
      </c>
    </row>
    <row r="84" spans="1:23" ht="19.2" x14ac:dyDescent="0.6">
      <c r="A84" s="139" t="s">
        <v>248</v>
      </c>
      <c r="B84" s="141">
        <v>6.529979</v>
      </c>
      <c r="C84" s="141">
        <v>0</v>
      </c>
      <c r="D84" s="141">
        <v>0</v>
      </c>
      <c r="E84" s="141">
        <v>0</v>
      </c>
      <c r="F84" s="141">
        <v>0</v>
      </c>
      <c r="G84" s="141">
        <v>0</v>
      </c>
      <c r="H84" s="141">
        <v>0</v>
      </c>
      <c r="I84" s="141">
        <v>4.7698580000000002</v>
      </c>
      <c r="J84" s="141">
        <v>0</v>
      </c>
      <c r="K84" s="141">
        <v>0</v>
      </c>
      <c r="L84" s="141">
        <v>0</v>
      </c>
      <c r="M84" s="141">
        <v>0</v>
      </c>
      <c r="N84" s="141">
        <v>0</v>
      </c>
      <c r="O84" s="141">
        <v>0</v>
      </c>
      <c r="P84" s="141">
        <v>0</v>
      </c>
      <c r="Q84" s="141">
        <v>1.6471990000000001</v>
      </c>
      <c r="R84" s="141">
        <v>9.2340000000000005E-2</v>
      </c>
      <c r="S84" s="141">
        <v>0</v>
      </c>
      <c r="T84" s="141">
        <v>1.6456999999999999E-2</v>
      </c>
      <c r="U84" s="141">
        <v>0</v>
      </c>
      <c r="V84" s="141">
        <v>0</v>
      </c>
      <c r="W84" s="141">
        <v>4.1250000000000002E-3</v>
      </c>
    </row>
    <row r="85" spans="1:23" ht="19.2" x14ac:dyDescent="0.6">
      <c r="A85" s="139" t="s">
        <v>138</v>
      </c>
      <c r="B85" s="141">
        <v>5.6448</v>
      </c>
      <c r="C85" s="141">
        <v>0</v>
      </c>
      <c r="D85" s="141">
        <v>0</v>
      </c>
      <c r="E85" s="141">
        <v>0</v>
      </c>
      <c r="F85" s="141">
        <v>0</v>
      </c>
      <c r="G85" s="141">
        <v>0</v>
      </c>
      <c r="H85" s="141">
        <v>0</v>
      </c>
      <c r="I85" s="141">
        <v>5.6448</v>
      </c>
      <c r="J85" s="141">
        <v>0</v>
      </c>
      <c r="K85" s="141">
        <v>0</v>
      </c>
      <c r="L85" s="141">
        <v>0</v>
      </c>
      <c r="M85" s="141">
        <v>0</v>
      </c>
      <c r="N85" s="141">
        <v>0</v>
      </c>
      <c r="O85" s="141">
        <v>0</v>
      </c>
      <c r="P85" s="141">
        <v>0</v>
      </c>
      <c r="Q85" s="141">
        <v>0</v>
      </c>
      <c r="R85" s="141">
        <v>0</v>
      </c>
      <c r="S85" s="141">
        <v>0</v>
      </c>
      <c r="T85" s="141">
        <v>0</v>
      </c>
      <c r="U85" s="141">
        <v>0</v>
      </c>
      <c r="V85" s="141">
        <v>0</v>
      </c>
      <c r="W85" s="141">
        <v>0</v>
      </c>
    </row>
    <row r="86" spans="1:23" ht="19.2" x14ac:dyDescent="0.6">
      <c r="A86" s="139" t="s">
        <v>242</v>
      </c>
      <c r="B86" s="141">
        <v>5.204275</v>
      </c>
      <c r="C86" s="141">
        <v>0</v>
      </c>
      <c r="D86" s="141">
        <v>0</v>
      </c>
      <c r="E86" s="141">
        <v>0</v>
      </c>
      <c r="F86" s="141">
        <v>0</v>
      </c>
      <c r="G86" s="141">
        <v>0</v>
      </c>
      <c r="H86" s="141">
        <v>0</v>
      </c>
      <c r="I86" s="141">
        <v>3.9336700000000002</v>
      </c>
      <c r="J86" s="141">
        <v>0</v>
      </c>
      <c r="K86" s="141">
        <v>0</v>
      </c>
      <c r="L86" s="141">
        <v>0</v>
      </c>
      <c r="M86" s="141">
        <v>0</v>
      </c>
      <c r="N86" s="141">
        <v>0</v>
      </c>
      <c r="O86" s="141">
        <v>0</v>
      </c>
      <c r="P86" s="141">
        <v>0</v>
      </c>
      <c r="Q86" s="141">
        <v>0.45603199999999999</v>
      </c>
      <c r="R86" s="141">
        <v>0.16100700000000001</v>
      </c>
      <c r="S86" s="141">
        <v>0.65356599999999998</v>
      </c>
      <c r="T86" s="141">
        <v>0</v>
      </c>
      <c r="U86" s="141">
        <v>0</v>
      </c>
      <c r="V86" s="141">
        <v>0</v>
      </c>
      <c r="W86" s="141">
        <v>0</v>
      </c>
    </row>
    <row r="87" spans="1:23" ht="19.2" x14ac:dyDescent="0.6">
      <c r="A87" s="139" t="s">
        <v>335</v>
      </c>
      <c r="B87" s="141">
        <v>4.8517320000000002</v>
      </c>
      <c r="C87" s="141">
        <v>0</v>
      </c>
      <c r="D87" s="141">
        <v>1.7279999999999999E-3</v>
      </c>
      <c r="E87" s="141">
        <v>0</v>
      </c>
      <c r="F87" s="141">
        <v>0.10155699999999999</v>
      </c>
      <c r="G87" s="141">
        <v>0</v>
      </c>
      <c r="H87" s="141">
        <v>0</v>
      </c>
      <c r="I87" s="141">
        <v>4.7484469999999996</v>
      </c>
      <c r="J87" s="141">
        <v>0</v>
      </c>
      <c r="K87" s="141">
        <v>0</v>
      </c>
      <c r="L87" s="141">
        <v>0</v>
      </c>
      <c r="M87" s="141">
        <v>0</v>
      </c>
      <c r="N87" s="141">
        <v>0</v>
      </c>
      <c r="O87" s="141">
        <v>0</v>
      </c>
      <c r="P87" s="141">
        <v>0</v>
      </c>
      <c r="Q87" s="141">
        <v>0</v>
      </c>
      <c r="R87" s="141">
        <v>0</v>
      </c>
      <c r="S87" s="141">
        <v>0</v>
      </c>
      <c r="T87" s="141">
        <v>0</v>
      </c>
      <c r="U87" s="141">
        <v>0</v>
      </c>
      <c r="V87" s="141">
        <v>0</v>
      </c>
      <c r="W87" s="141">
        <v>0</v>
      </c>
    </row>
    <row r="88" spans="1:23" ht="19.2" x14ac:dyDescent="0.6">
      <c r="A88" s="139" t="s">
        <v>333</v>
      </c>
      <c r="B88" s="141">
        <v>4.1127390000000004</v>
      </c>
      <c r="C88" s="141">
        <v>0</v>
      </c>
      <c r="D88" s="141">
        <v>0</v>
      </c>
      <c r="E88" s="141">
        <v>0</v>
      </c>
      <c r="F88" s="141">
        <v>0</v>
      </c>
      <c r="G88" s="141">
        <v>0</v>
      </c>
      <c r="H88" s="141">
        <v>7.9670000000000001E-3</v>
      </c>
      <c r="I88" s="141">
        <v>2.5360900000000002</v>
      </c>
      <c r="J88" s="141">
        <v>0</v>
      </c>
      <c r="K88" s="141">
        <v>0</v>
      </c>
      <c r="L88" s="141">
        <v>0</v>
      </c>
      <c r="M88" s="141">
        <v>0</v>
      </c>
      <c r="N88" s="141">
        <v>0</v>
      </c>
      <c r="O88" s="141">
        <v>0.100159</v>
      </c>
      <c r="P88" s="141">
        <v>0</v>
      </c>
      <c r="Q88" s="141">
        <v>0</v>
      </c>
      <c r="R88" s="141">
        <v>1.3408040000000001</v>
      </c>
      <c r="S88" s="141">
        <v>0.10696</v>
      </c>
      <c r="T88" s="141">
        <v>0</v>
      </c>
      <c r="U88" s="141">
        <v>0</v>
      </c>
      <c r="V88" s="141">
        <v>0</v>
      </c>
      <c r="W88" s="141">
        <v>2.0759E-2</v>
      </c>
    </row>
    <row r="89" spans="1:23" ht="19.2" x14ac:dyDescent="0.6">
      <c r="A89" s="139" t="s">
        <v>144</v>
      </c>
      <c r="B89" s="141">
        <v>3.736834</v>
      </c>
      <c r="C89" s="141">
        <v>3.1031939999999998</v>
      </c>
      <c r="D89" s="141">
        <v>0.23260800000000001</v>
      </c>
      <c r="E89" s="141">
        <v>0</v>
      </c>
      <c r="F89" s="141">
        <v>1.01E-4</v>
      </c>
      <c r="G89" s="141">
        <v>0</v>
      </c>
      <c r="H89" s="141">
        <v>0</v>
      </c>
      <c r="I89" s="141">
        <v>0.22665399999999999</v>
      </c>
      <c r="J89" s="141">
        <v>0</v>
      </c>
      <c r="K89" s="141">
        <v>0</v>
      </c>
      <c r="L89" s="141">
        <v>0</v>
      </c>
      <c r="M89" s="141">
        <v>0.156195</v>
      </c>
      <c r="N89" s="141">
        <v>0</v>
      </c>
      <c r="O89" s="141">
        <v>0</v>
      </c>
      <c r="P89" s="141">
        <v>0</v>
      </c>
      <c r="Q89" s="141">
        <v>0</v>
      </c>
      <c r="R89" s="141">
        <v>0</v>
      </c>
      <c r="S89" s="141">
        <v>0</v>
      </c>
      <c r="T89" s="141">
        <v>0</v>
      </c>
      <c r="U89" s="141">
        <v>0</v>
      </c>
      <c r="V89" s="141">
        <v>4.0000000000000001E-3</v>
      </c>
      <c r="W89" s="141">
        <v>1.4082000000000001E-2</v>
      </c>
    </row>
    <row r="90" spans="1:23" ht="19.2" x14ac:dyDescent="0.6">
      <c r="A90" s="139" t="s">
        <v>366</v>
      </c>
      <c r="B90" s="141">
        <v>3.6855000000000002</v>
      </c>
      <c r="C90" s="141">
        <v>0</v>
      </c>
      <c r="D90" s="141">
        <v>0</v>
      </c>
      <c r="E90" s="141">
        <v>0</v>
      </c>
      <c r="F90" s="141">
        <v>0</v>
      </c>
      <c r="G90" s="141">
        <v>0</v>
      </c>
      <c r="H90" s="141">
        <v>0</v>
      </c>
      <c r="I90" s="141">
        <v>0</v>
      </c>
      <c r="J90" s="141">
        <v>0</v>
      </c>
      <c r="K90" s="141">
        <v>0</v>
      </c>
      <c r="L90" s="141">
        <v>0</v>
      </c>
      <c r="M90" s="141">
        <v>0</v>
      </c>
      <c r="N90" s="141">
        <v>0</v>
      </c>
      <c r="O90" s="141">
        <v>0</v>
      </c>
      <c r="P90" s="141">
        <v>0</v>
      </c>
      <c r="Q90" s="141">
        <v>3.6855000000000002</v>
      </c>
      <c r="R90" s="141">
        <v>0</v>
      </c>
      <c r="S90" s="141">
        <v>0</v>
      </c>
      <c r="T90" s="141">
        <v>0</v>
      </c>
      <c r="U90" s="141">
        <v>0</v>
      </c>
      <c r="V90" s="141">
        <v>0</v>
      </c>
      <c r="W90" s="141">
        <v>0</v>
      </c>
    </row>
    <row r="91" spans="1:23" ht="19.2" x14ac:dyDescent="0.6">
      <c r="A91" s="139" t="s">
        <v>132</v>
      </c>
      <c r="B91" s="141">
        <v>3.5596749999999999</v>
      </c>
      <c r="C91" s="141">
        <v>0</v>
      </c>
      <c r="D91" s="141">
        <v>0</v>
      </c>
      <c r="E91" s="141">
        <v>0</v>
      </c>
      <c r="F91" s="141">
        <v>0</v>
      </c>
      <c r="G91" s="141">
        <v>0</v>
      </c>
      <c r="H91" s="141">
        <v>0</v>
      </c>
      <c r="I91" s="141">
        <v>0.1016</v>
      </c>
      <c r="J91" s="141">
        <v>0</v>
      </c>
      <c r="K91" s="141">
        <v>0</v>
      </c>
      <c r="L91" s="141">
        <v>3.458075</v>
      </c>
      <c r="M91" s="141">
        <v>0</v>
      </c>
      <c r="N91" s="141">
        <v>0</v>
      </c>
      <c r="O91" s="141">
        <v>0</v>
      </c>
      <c r="P91" s="141">
        <v>0</v>
      </c>
      <c r="Q91" s="141">
        <v>0</v>
      </c>
      <c r="R91" s="141">
        <v>0</v>
      </c>
      <c r="S91" s="141">
        <v>0</v>
      </c>
      <c r="T91" s="141">
        <v>0</v>
      </c>
      <c r="U91" s="141">
        <v>0</v>
      </c>
      <c r="V91" s="141">
        <v>0</v>
      </c>
      <c r="W91" s="141">
        <v>0</v>
      </c>
    </row>
    <row r="92" spans="1:23" ht="19.2" x14ac:dyDescent="0.6">
      <c r="A92" s="139" t="s">
        <v>253</v>
      </c>
      <c r="B92" s="141">
        <v>3.2907660000000001</v>
      </c>
      <c r="C92" s="141">
        <v>0</v>
      </c>
      <c r="D92" s="141">
        <v>0</v>
      </c>
      <c r="E92" s="141">
        <v>0</v>
      </c>
      <c r="F92" s="141">
        <v>0</v>
      </c>
      <c r="G92" s="141">
        <v>0</v>
      </c>
      <c r="H92" s="141">
        <v>0</v>
      </c>
      <c r="I92" s="141">
        <v>3.2092960000000001</v>
      </c>
      <c r="J92" s="141">
        <v>0</v>
      </c>
      <c r="K92" s="141">
        <v>0</v>
      </c>
      <c r="L92" s="141">
        <v>6.1700000000000004E-4</v>
      </c>
      <c r="M92" s="141">
        <v>0</v>
      </c>
      <c r="N92" s="141">
        <v>0</v>
      </c>
      <c r="O92" s="141">
        <v>0</v>
      </c>
      <c r="P92" s="141">
        <v>0</v>
      </c>
      <c r="Q92" s="141">
        <v>0</v>
      </c>
      <c r="R92" s="141">
        <v>0</v>
      </c>
      <c r="S92" s="141">
        <v>0</v>
      </c>
      <c r="T92" s="141">
        <v>0</v>
      </c>
      <c r="U92" s="141">
        <v>0</v>
      </c>
      <c r="V92" s="141">
        <v>0</v>
      </c>
      <c r="W92" s="141">
        <v>8.0852999999999994E-2</v>
      </c>
    </row>
    <row r="93" spans="1:23" ht="19.2" x14ac:dyDescent="0.6">
      <c r="A93" s="139" t="s">
        <v>119</v>
      </c>
      <c r="B93" s="141">
        <v>3.2687110000000001</v>
      </c>
      <c r="C93" s="141">
        <v>0</v>
      </c>
      <c r="D93" s="141">
        <v>0</v>
      </c>
      <c r="E93" s="141">
        <v>0</v>
      </c>
      <c r="F93" s="141">
        <v>0</v>
      </c>
      <c r="G93" s="141">
        <v>0</v>
      </c>
      <c r="H93" s="141">
        <v>0</v>
      </c>
      <c r="I93" s="141">
        <v>2.4027289999999999</v>
      </c>
      <c r="J93" s="141">
        <v>0</v>
      </c>
      <c r="K93" s="141">
        <v>0</v>
      </c>
      <c r="L93" s="141">
        <v>0</v>
      </c>
      <c r="M93" s="141">
        <v>0</v>
      </c>
      <c r="N93" s="141">
        <v>0</v>
      </c>
      <c r="O93" s="141">
        <v>0.86598200000000003</v>
      </c>
      <c r="P93" s="141">
        <v>0</v>
      </c>
      <c r="Q93" s="141">
        <v>0</v>
      </c>
      <c r="R93" s="141">
        <v>0</v>
      </c>
      <c r="S93" s="141">
        <v>0</v>
      </c>
      <c r="T93" s="141">
        <v>0</v>
      </c>
      <c r="U93" s="141">
        <v>0</v>
      </c>
      <c r="V93" s="141">
        <v>0</v>
      </c>
      <c r="W93" s="141">
        <v>0</v>
      </c>
    </row>
    <row r="94" spans="1:23" ht="19.2" x14ac:dyDescent="0.6">
      <c r="A94" s="139" t="s">
        <v>141</v>
      </c>
      <c r="B94" s="141">
        <v>2.9923030000000002</v>
      </c>
      <c r="C94" s="141">
        <v>0</v>
      </c>
      <c r="D94" s="141">
        <v>1.1839999999999999E-3</v>
      </c>
      <c r="E94" s="141">
        <v>0</v>
      </c>
      <c r="F94" s="141">
        <v>0</v>
      </c>
      <c r="G94" s="141">
        <v>0</v>
      </c>
      <c r="H94" s="141">
        <v>0</v>
      </c>
      <c r="I94" s="141">
        <v>1.714127</v>
      </c>
      <c r="J94" s="141">
        <v>0</v>
      </c>
      <c r="K94" s="141">
        <v>0</v>
      </c>
      <c r="L94" s="141">
        <v>0.28356999999999999</v>
      </c>
      <c r="M94" s="141">
        <v>0</v>
      </c>
      <c r="N94" s="141">
        <v>0</v>
      </c>
      <c r="O94" s="141">
        <v>0.84734200000000004</v>
      </c>
      <c r="P94" s="141">
        <v>0</v>
      </c>
      <c r="Q94" s="141">
        <v>0.14607999999999999</v>
      </c>
      <c r="R94" s="141">
        <v>0</v>
      </c>
      <c r="S94" s="141">
        <v>0</v>
      </c>
      <c r="T94" s="141">
        <v>0</v>
      </c>
      <c r="U94" s="141">
        <v>0</v>
      </c>
      <c r="V94" s="141">
        <v>0</v>
      </c>
      <c r="W94" s="141">
        <v>0</v>
      </c>
    </row>
    <row r="95" spans="1:23" ht="19.2" x14ac:dyDescent="0.6">
      <c r="A95" s="139" t="s">
        <v>272</v>
      </c>
      <c r="B95" s="141">
        <v>2.941824</v>
      </c>
      <c r="C95" s="141">
        <v>0.28900900000000002</v>
      </c>
      <c r="D95" s="141">
        <v>8.8704000000000005E-2</v>
      </c>
      <c r="E95" s="141">
        <v>0</v>
      </c>
      <c r="F95" s="141">
        <v>0</v>
      </c>
      <c r="G95" s="141">
        <v>2.1262460000000001</v>
      </c>
      <c r="H95" s="141">
        <v>0.145151</v>
      </c>
      <c r="I95" s="141">
        <v>0.28601700000000002</v>
      </c>
      <c r="J95" s="141">
        <v>0</v>
      </c>
      <c r="K95" s="141">
        <v>0</v>
      </c>
      <c r="L95" s="141">
        <v>0</v>
      </c>
      <c r="M95" s="141">
        <v>0</v>
      </c>
      <c r="N95" s="141">
        <v>0</v>
      </c>
      <c r="O95" s="141">
        <v>0</v>
      </c>
      <c r="P95" s="141">
        <v>0</v>
      </c>
      <c r="Q95" s="141">
        <v>0</v>
      </c>
      <c r="R95" s="141">
        <v>0</v>
      </c>
      <c r="S95" s="141">
        <v>6.6969999999999998E-3</v>
      </c>
      <c r="T95" s="141">
        <v>0</v>
      </c>
      <c r="U95" s="141">
        <v>0</v>
      </c>
      <c r="V95" s="141">
        <v>0</v>
      </c>
      <c r="W95" s="141">
        <v>0</v>
      </c>
    </row>
    <row r="96" spans="1:23" ht="19.2" x14ac:dyDescent="0.6">
      <c r="A96" s="139" t="s">
        <v>135</v>
      </c>
      <c r="B96" s="141">
        <v>2.7736800000000001</v>
      </c>
      <c r="C96" s="141">
        <v>0</v>
      </c>
      <c r="D96" s="141">
        <v>0</v>
      </c>
      <c r="E96" s="141">
        <v>0</v>
      </c>
      <c r="F96" s="141">
        <v>0</v>
      </c>
      <c r="G96" s="141">
        <v>0</v>
      </c>
      <c r="H96" s="141">
        <v>0</v>
      </c>
      <c r="I96" s="141">
        <v>2.7736800000000001</v>
      </c>
      <c r="J96" s="141">
        <v>0</v>
      </c>
      <c r="K96" s="141">
        <v>0</v>
      </c>
      <c r="L96" s="141">
        <v>0</v>
      </c>
      <c r="M96" s="141">
        <v>0</v>
      </c>
      <c r="N96" s="141">
        <v>0</v>
      </c>
      <c r="O96" s="141">
        <v>0</v>
      </c>
      <c r="P96" s="141">
        <v>0</v>
      </c>
      <c r="Q96" s="141">
        <v>0</v>
      </c>
      <c r="R96" s="141">
        <v>0</v>
      </c>
      <c r="S96" s="141">
        <v>0</v>
      </c>
      <c r="T96" s="141">
        <v>0</v>
      </c>
      <c r="U96" s="141">
        <v>0</v>
      </c>
      <c r="V96" s="141">
        <v>0</v>
      </c>
      <c r="W96" s="141">
        <v>0</v>
      </c>
    </row>
    <row r="97" spans="1:23" ht="19.2" x14ac:dyDescent="0.6">
      <c r="A97" s="139" t="s">
        <v>250</v>
      </c>
      <c r="B97" s="141">
        <v>2.7468499999999998</v>
      </c>
      <c r="C97" s="141">
        <v>0</v>
      </c>
      <c r="D97" s="141">
        <v>1.4649999999999999E-3</v>
      </c>
      <c r="E97" s="141">
        <v>0</v>
      </c>
      <c r="F97" s="141">
        <v>2.7158999999999999E-2</v>
      </c>
      <c r="G97" s="141">
        <v>0</v>
      </c>
      <c r="H97" s="141">
        <v>4.3429999999999996E-3</v>
      </c>
      <c r="I97" s="141">
        <v>1.649008</v>
      </c>
      <c r="J97" s="141">
        <v>0</v>
      </c>
      <c r="K97" s="141">
        <v>0.12102</v>
      </c>
      <c r="L97" s="141">
        <v>0</v>
      </c>
      <c r="M97" s="141">
        <v>0.725912</v>
      </c>
      <c r="N97" s="141">
        <v>0</v>
      </c>
      <c r="O97" s="141">
        <v>0.01</v>
      </c>
      <c r="P97" s="141">
        <v>0</v>
      </c>
      <c r="Q97" s="141">
        <v>0</v>
      </c>
      <c r="R97" s="141">
        <v>6.4199999999999993E-2</v>
      </c>
      <c r="S97" s="141">
        <v>0.02</v>
      </c>
      <c r="T97" s="141">
        <v>0</v>
      </c>
      <c r="U97" s="141">
        <v>0</v>
      </c>
      <c r="V97" s="141">
        <v>6.5649999999999997E-3</v>
      </c>
      <c r="W97" s="141">
        <v>0.117178</v>
      </c>
    </row>
    <row r="98" spans="1:23" ht="19.2" x14ac:dyDescent="0.6">
      <c r="A98" s="139" t="s">
        <v>252</v>
      </c>
      <c r="B98" s="141">
        <v>2.6813030000000002</v>
      </c>
      <c r="C98" s="141">
        <v>0.51070700000000002</v>
      </c>
      <c r="D98" s="141">
        <v>0</v>
      </c>
      <c r="E98" s="141">
        <v>0</v>
      </c>
      <c r="F98" s="141">
        <v>0</v>
      </c>
      <c r="G98" s="141">
        <v>0</v>
      </c>
      <c r="H98" s="141">
        <v>0</v>
      </c>
      <c r="I98" s="141">
        <v>1.9553229999999999</v>
      </c>
      <c r="J98" s="141">
        <v>0</v>
      </c>
      <c r="K98" s="141">
        <v>0</v>
      </c>
      <c r="L98" s="141">
        <v>0</v>
      </c>
      <c r="M98" s="141">
        <v>0</v>
      </c>
      <c r="N98" s="141">
        <v>0</v>
      </c>
      <c r="O98" s="141">
        <v>0.12421699999999999</v>
      </c>
      <c r="P98" s="141">
        <v>0</v>
      </c>
      <c r="Q98" s="141">
        <v>0</v>
      </c>
      <c r="R98" s="141">
        <v>1.5862000000000001E-2</v>
      </c>
      <c r="S98" s="141">
        <v>0</v>
      </c>
      <c r="T98" s="141">
        <v>0</v>
      </c>
      <c r="U98" s="141">
        <v>0</v>
      </c>
      <c r="V98" s="141">
        <v>5.0000000000000001E-3</v>
      </c>
      <c r="W98" s="141">
        <v>7.0194000000000006E-2</v>
      </c>
    </row>
    <row r="99" spans="1:23" ht="19.2" x14ac:dyDescent="0.6">
      <c r="A99" s="139" t="s">
        <v>257</v>
      </c>
      <c r="B99" s="141">
        <v>2.200545</v>
      </c>
      <c r="C99" s="141">
        <v>0</v>
      </c>
      <c r="D99" s="141">
        <v>4.5724000000000001E-2</v>
      </c>
      <c r="E99" s="141">
        <v>0</v>
      </c>
      <c r="F99" s="141">
        <v>1.126E-3</v>
      </c>
      <c r="G99" s="141">
        <v>0</v>
      </c>
      <c r="H99" s="141">
        <v>0</v>
      </c>
      <c r="I99" s="141">
        <v>1.93466</v>
      </c>
      <c r="J99" s="141">
        <v>0</v>
      </c>
      <c r="K99" s="141">
        <v>2.0739999999999999E-3</v>
      </c>
      <c r="L99" s="141">
        <v>0</v>
      </c>
      <c r="M99" s="141">
        <v>0.15696099999999999</v>
      </c>
      <c r="N99" s="141">
        <v>0</v>
      </c>
      <c r="O99" s="141">
        <v>0</v>
      </c>
      <c r="P99" s="141">
        <v>0</v>
      </c>
      <c r="Q99" s="141">
        <v>0</v>
      </c>
      <c r="R99" s="141">
        <v>0</v>
      </c>
      <c r="S99" s="141">
        <v>5.8000000000000003E-2</v>
      </c>
      <c r="T99" s="141">
        <v>0</v>
      </c>
      <c r="U99" s="141">
        <v>0</v>
      </c>
      <c r="V99" s="141">
        <v>0</v>
      </c>
      <c r="W99" s="141">
        <v>2E-3</v>
      </c>
    </row>
    <row r="100" spans="1:23" ht="19.2" x14ac:dyDescent="0.6">
      <c r="A100" s="139" t="s">
        <v>258</v>
      </c>
      <c r="B100" s="141">
        <v>2.1162169999999998</v>
      </c>
      <c r="C100" s="141">
        <v>0</v>
      </c>
      <c r="D100" s="141">
        <v>0</v>
      </c>
      <c r="E100" s="141">
        <v>0</v>
      </c>
      <c r="F100" s="141">
        <v>0</v>
      </c>
      <c r="G100" s="141">
        <v>0</v>
      </c>
      <c r="H100" s="141">
        <v>0</v>
      </c>
      <c r="I100" s="141">
        <v>1.9458489999999999</v>
      </c>
      <c r="J100" s="141">
        <v>0</v>
      </c>
      <c r="K100" s="141">
        <v>0</v>
      </c>
      <c r="L100" s="141">
        <v>0</v>
      </c>
      <c r="M100" s="141">
        <v>0.17036799999999999</v>
      </c>
      <c r="N100" s="141">
        <v>0</v>
      </c>
      <c r="O100" s="141">
        <v>0</v>
      </c>
      <c r="P100" s="141">
        <v>0</v>
      </c>
      <c r="Q100" s="141">
        <v>0</v>
      </c>
      <c r="R100" s="141">
        <v>0</v>
      </c>
      <c r="S100" s="141">
        <v>0</v>
      </c>
      <c r="T100" s="141">
        <v>0</v>
      </c>
      <c r="U100" s="141">
        <v>0</v>
      </c>
      <c r="V100" s="141">
        <v>0</v>
      </c>
      <c r="W100" s="141">
        <v>0</v>
      </c>
    </row>
    <row r="101" spans="1:23" ht="19.2" x14ac:dyDescent="0.6">
      <c r="A101" s="139" t="s">
        <v>148</v>
      </c>
      <c r="B101" s="141">
        <v>2.0972010000000001</v>
      </c>
      <c r="C101" s="141">
        <v>0</v>
      </c>
      <c r="D101" s="141">
        <v>1.4530000000000001E-3</v>
      </c>
      <c r="E101" s="141">
        <v>0</v>
      </c>
      <c r="F101" s="141">
        <v>0</v>
      </c>
      <c r="G101" s="141">
        <v>0</v>
      </c>
      <c r="H101" s="141">
        <v>1.367164</v>
      </c>
      <c r="I101" s="141">
        <v>0.45269399999999999</v>
      </c>
      <c r="J101" s="141">
        <v>0</v>
      </c>
      <c r="K101" s="141">
        <v>0</v>
      </c>
      <c r="L101" s="141">
        <v>0</v>
      </c>
      <c r="M101" s="141">
        <v>0.252724</v>
      </c>
      <c r="N101" s="141">
        <v>0</v>
      </c>
      <c r="O101" s="141">
        <v>0</v>
      </c>
      <c r="P101" s="141">
        <v>0</v>
      </c>
      <c r="Q101" s="141">
        <v>0</v>
      </c>
      <c r="R101" s="141">
        <v>0.01</v>
      </c>
      <c r="S101" s="141">
        <v>0</v>
      </c>
      <c r="T101" s="141">
        <v>0</v>
      </c>
      <c r="U101" s="141">
        <v>0</v>
      </c>
      <c r="V101" s="141">
        <v>0</v>
      </c>
      <c r="W101" s="141">
        <v>1.3166000000000001E-2</v>
      </c>
    </row>
    <row r="102" spans="1:23" ht="19.2" x14ac:dyDescent="0.6">
      <c r="A102" s="139" t="s">
        <v>129</v>
      </c>
      <c r="B102" s="141">
        <v>1.9011709999999999</v>
      </c>
      <c r="C102" s="141">
        <v>0</v>
      </c>
      <c r="D102" s="141">
        <v>0</v>
      </c>
      <c r="E102" s="141">
        <v>0</v>
      </c>
      <c r="F102" s="141">
        <v>0.106721</v>
      </c>
      <c r="G102" s="141">
        <v>0</v>
      </c>
      <c r="H102" s="141">
        <v>0.29099999999999998</v>
      </c>
      <c r="I102" s="141">
        <v>0.36720000000000003</v>
      </c>
      <c r="J102" s="141">
        <v>0</v>
      </c>
      <c r="K102" s="141">
        <v>0</v>
      </c>
      <c r="L102" s="141">
        <v>0</v>
      </c>
      <c r="M102" s="141">
        <v>0</v>
      </c>
      <c r="N102" s="141">
        <v>0</v>
      </c>
      <c r="O102" s="141">
        <v>0</v>
      </c>
      <c r="P102" s="141">
        <v>0</v>
      </c>
      <c r="Q102" s="141">
        <v>0</v>
      </c>
      <c r="R102" s="141">
        <v>1.13625</v>
      </c>
      <c r="S102" s="141">
        <v>0</v>
      </c>
      <c r="T102" s="141">
        <v>0</v>
      </c>
      <c r="U102" s="141">
        <v>0</v>
      </c>
      <c r="V102" s="141">
        <v>0</v>
      </c>
      <c r="W102" s="141">
        <v>0</v>
      </c>
    </row>
    <row r="103" spans="1:23" ht="19.2" x14ac:dyDescent="0.6">
      <c r="A103" s="139" t="s">
        <v>124</v>
      </c>
      <c r="B103" s="141">
        <v>1.856751</v>
      </c>
      <c r="C103" s="141">
        <v>0</v>
      </c>
      <c r="D103" s="141">
        <v>0</v>
      </c>
      <c r="E103" s="141">
        <v>0</v>
      </c>
      <c r="F103" s="141">
        <v>0</v>
      </c>
      <c r="G103" s="141">
        <v>0</v>
      </c>
      <c r="H103" s="141">
        <v>0</v>
      </c>
      <c r="I103" s="141">
        <v>1.694021</v>
      </c>
      <c r="J103" s="141">
        <v>0</v>
      </c>
      <c r="K103" s="141">
        <v>0</v>
      </c>
      <c r="L103" s="141">
        <v>0</v>
      </c>
      <c r="M103" s="141">
        <v>0</v>
      </c>
      <c r="N103" s="141">
        <v>0</v>
      </c>
      <c r="O103" s="141">
        <v>0.16273000000000001</v>
      </c>
      <c r="P103" s="141">
        <v>0</v>
      </c>
      <c r="Q103" s="141">
        <v>0</v>
      </c>
      <c r="R103" s="141">
        <v>0</v>
      </c>
      <c r="S103" s="141">
        <v>0</v>
      </c>
      <c r="T103" s="141">
        <v>0</v>
      </c>
      <c r="U103" s="141">
        <v>0</v>
      </c>
      <c r="V103" s="141">
        <v>0</v>
      </c>
      <c r="W103" s="141">
        <v>0</v>
      </c>
    </row>
    <row r="104" spans="1:23" ht="19.2" x14ac:dyDescent="0.6">
      <c r="A104" s="139" t="s">
        <v>305</v>
      </c>
      <c r="B104" s="141">
        <v>1.7340329999999999</v>
      </c>
      <c r="C104" s="141">
        <v>0</v>
      </c>
      <c r="D104" s="141">
        <v>1.6468689999999999</v>
      </c>
      <c r="E104" s="141">
        <v>0</v>
      </c>
      <c r="F104" s="141">
        <v>0</v>
      </c>
      <c r="G104" s="141">
        <v>0</v>
      </c>
      <c r="H104" s="141">
        <v>0</v>
      </c>
      <c r="I104" s="141">
        <v>0</v>
      </c>
      <c r="J104" s="141">
        <v>0</v>
      </c>
      <c r="K104" s="141">
        <v>0</v>
      </c>
      <c r="L104" s="141">
        <v>0</v>
      </c>
      <c r="M104" s="141">
        <v>0</v>
      </c>
      <c r="N104" s="141">
        <v>0</v>
      </c>
      <c r="O104" s="141">
        <v>0</v>
      </c>
      <c r="P104" s="141">
        <v>0</v>
      </c>
      <c r="Q104" s="141">
        <v>0</v>
      </c>
      <c r="R104" s="141">
        <v>0</v>
      </c>
      <c r="S104" s="141">
        <v>0</v>
      </c>
      <c r="T104" s="141">
        <v>0</v>
      </c>
      <c r="U104" s="141">
        <v>0</v>
      </c>
      <c r="V104" s="141">
        <v>0</v>
      </c>
      <c r="W104" s="141">
        <v>8.7164000000000005E-2</v>
      </c>
    </row>
    <row r="105" spans="1:23" ht="19.2" x14ac:dyDescent="0.6">
      <c r="A105" s="139" t="s">
        <v>140</v>
      </c>
      <c r="B105" s="141">
        <v>1.7055039999999999</v>
      </c>
      <c r="C105" s="141">
        <v>0</v>
      </c>
      <c r="D105" s="141">
        <v>1.2994E-2</v>
      </c>
      <c r="E105" s="141">
        <v>0</v>
      </c>
      <c r="F105" s="141">
        <v>1.328E-3</v>
      </c>
      <c r="G105" s="141">
        <v>0</v>
      </c>
      <c r="H105" s="141">
        <v>2.3570000000000002E-3</v>
      </c>
      <c r="I105" s="141">
        <v>0.13803799999999999</v>
      </c>
      <c r="J105" s="141">
        <v>0</v>
      </c>
      <c r="K105" s="141">
        <v>0</v>
      </c>
      <c r="L105" s="141">
        <v>0</v>
      </c>
      <c r="M105" s="141">
        <v>8.489E-3</v>
      </c>
      <c r="N105" s="141">
        <v>0</v>
      </c>
      <c r="O105" s="141">
        <v>0</v>
      </c>
      <c r="P105" s="141">
        <v>0</v>
      </c>
      <c r="Q105" s="141">
        <v>0.27186900000000003</v>
      </c>
      <c r="R105" s="141">
        <v>1.1450149999999999</v>
      </c>
      <c r="S105" s="141">
        <v>0.10695399999999999</v>
      </c>
      <c r="T105" s="141">
        <v>8.0579999999999992E-3</v>
      </c>
      <c r="U105" s="141">
        <v>0</v>
      </c>
      <c r="V105" s="141">
        <v>0</v>
      </c>
      <c r="W105" s="141">
        <v>1.0402E-2</v>
      </c>
    </row>
    <row r="106" spans="1:23" ht="19.2" x14ac:dyDescent="0.6">
      <c r="A106" s="139" t="s">
        <v>367</v>
      </c>
      <c r="B106" s="141">
        <v>1.389726</v>
      </c>
      <c r="C106" s="141">
        <v>0</v>
      </c>
      <c r="D106" s="141">
        <v>0</v>
      </c>
      <c r="E106" s="141">
        <v>0</v>
      </c>
      <c r="F106" s="141">
        <v>0</v>
      </c>
      <c r="G106" s="141">
        <v>0</v>
      </c>
      <c r="H106" s="141">
        <v>0</v>
      </c>
      <c r="I106" s="141">
        <v>1.3866210000000001</v>
      </c>
      <c r="J106" s="141">
        <v>0</v>
      </c>
      <c r="K106" s="141">
        <v>0</v>
      </c>
      <c r="L106" s="141">
        <v>3.1050000000000001E-3</v>
      </c>
      <c r="M106" s="141">
        <v>0</v>
      </c>
      <c r="N106" s="141">
        <v>0</v>
      </c>
      <c r="O106" s="141">
        <v>0</v>
      </c>
      <c r="P106" s="141">
        <v>0</v>
      </c>
      <c r="Q106" s="141">
        <v>0</v>
      </c>
      <c r="R106" s="141">
        <v>0</v>
      </c>
      <c r="S106" s="141">
        <v>0</v>
      </c>
      <c r="T106" s="141">
        <v>0</v>
      </c>
      <c r="U106" s="141">
        <v>0</v>
      </c>
      <c r="V106" s="141">
        <v>0</v>
      </c>
      <c r="W106" s="141">
        <v>0</v>
      </c>
    </row>
    <row r="107" spans="1:23" ht="19.2" x14ac:dyDescent="0.6">
      <c r="A107" s="139" t="s">
        <v>147</v>
      </c>
      <c r="B107" s="141">
        <v>1.3657269999999999</v>
      </c>
      <c r="C107" s="141">
        <v>0</v>
      </c>
      <c r="D107" s="141">
        <v>0</v>
      </c>
      <c r="E107" s="141">
        <v>0</v>
      </c>
      <c r="F107" s="141">
        <v>0</v>
      </c>
      <c r="G107" s="141">
        <v>0</v>
      </c>
      <c r="H107" s="141">
        <v>7.6949999999999996E-3</v>
      </c>
      <c r="I107" s="141">
        <v>0.36405500000000002</v>
      </c>
      <c r="J107" s="141">
        <v>0</v>
      </c>
      <c r="K107" s="141">
        <v>0</v>
      </c>
      <c r="L107" s="141">
        <v>0</v>
      </c>
      <c r="M107" s="141">
        <v>0.98474399999999995</v>
      </c>
      <c r="N107" s="141">
        <v>0</v>
      </c>
      <c r="O107" s="141">
        <v>0</v>
      </c>
      <c r="P107" s="141">
        <v>0</v>
      </c>
      <c r="Q107" s="141">
        <v>6.3100000000000005E-4</v>
      </c>
      <c r="R107" s="141">
        <v>0</v>
      </c>
      <c r="S107" s="141">
        <v>0</v>
      </c>
      <c r="T107" s="141">
        <v>0</v>
      </c>
      <c r="U107" s="141">
        <v>0</v>
      </c>
      <c r="V107" s="141">
        <v>0</v>
      </c>
      <c r="W107" s="141">
        <v>8.6020000000000003E-3</v>
      </c>
    </row>
    <row r="108" spans="1:23" ht="19.2" x14ac:dyDescent="0.6">
      <c r="A108" s="139" t="s">
        <v>128</v>
      </c>
      <c r="B108" s="141">
        <v>1.2748729999999999</v>
      </c>
      <c r="C108" s="141">
        <v>0</v>
      </c>
      <c r="D108" s="141">
        <v>0</v>
      </c>
      <c r="E108" s="141">
        <v>0</v>
      </c>
      <c r="F108" s="141">
        <v>0</v>
      </c>
      <c r="G108" s="141">
        <v>0</v>
      </c>
      <c r="H108" s="141">
        <v>0</v>
      </c>
      <c r="I108" s="141">
        <v>1.2748729999999999</v>
      </c>
      <c r="J108" s="141">
        <v>0</v>
      </c>
      <c r="K108" s="141">
        <v>0</v>
      </c>
      <c r="L108" s="141">
        <v>0</v>
      </c>
      <c r="M108" s="141">
        <v>0</v>
      </c>
      <c r="N108" s="141">
        <v>0</v>
      </c>
      <c r="O108" s="141">
        <v>0</v>
      </c>
      <c r="P108" s="141">
        <v>0</v>
      </c>
      <c r="Q108" s="141">
        <v>0</v>
      </c>
      <c r="R108" s="141">
        <v>0</v>
      </c>
      <c r="S108" s="141">
        <v>0</v>
      </c>
      <c r="T108" s="141">
        <v>0</v>
      </c>
      <c r="U108" s="141">
        <v>0</v>
      </c>
      <c r="V108" s="141">
        <v>0</v>
      </c>
      <c r="W108" s="141">
        <v>0</v>
      </c>
    </row>
    <row r="109" spans="1:23" ht="19.2" x14ac:dyDescent="0.6">
      <c r="A109" s="139" t="s">
        <v>332</v>
      </c>
      <c r="B109" s="141">
        <v>1.143445</v>
      </c>
      <c r="C109" s="141">
        <v>0</v>
      </c>
      <c r="D109" s="141">
        <v>0</v>
      </c>
      <c r="E109" s="141">
        <v>0</v>
      </c>
      <c r="F109" s="141">
        <v>0</v>
      </c>
      <c r="G109" s="141">
        <v>0</v>
      </c>
      <c r="H109" s="141">
        <v>0</v>
      </c>
      <c r="I109" s="141">
        <v>1.118123</v>
      </c>
      <c r="J109" s="141">
        <v>0</v>
      </c>
      <c r="K109" s="141">
        <v>0</v>
      </c>
      <c r="L109" s="141">
        <v>0</v>
      </c>
      <c r="M109" s="141">
        <v>0</v>
      </c>
      <c r="N109" s="141">
        <v>0</v>
      </c>
      <c r="O109" s="141">
        <v>0</v>
      </c>
      <c r="P109" s="141">
        <v>0</v>
      </c>
      <c r="Q109" s="141">
        <v>0</v>
      </c>
      <c r="R109" s="141">
        <v>0</v>
      </c>
      <c r="S109" s="141">
        <v>0</v>
      </c>
      <c r="T109" s="141">
        <v>2.5322000000000001E-2</v>
      </c>
      <c r="U109" s="141">
        <v>0</v>
      </c>
      <c r="V109" s="141">
        <v>0</v>
      </c>
      <c r="W109" s="141">
        <v>0</v>
      </c>
    </row>
    <row r="110" spans="1:23" ht="19.2" x14ac:dyDescent="0.6">
      <c r="A110" s="139" t="s">
        <v>142</v>
      </c>
      <c r="B110" s="141">
        <v>1.067936</v>
      </c>
      <c r="C110" s="141">
        <v>0</v>
      </c>
      <c r="D110" s="141">
        <v>0</v>
      </c>
      <c r="E110" s="141">
        <v>0</v>
      </c>
      <c r="F110" s="141">
        <v>0</v>
      </c>
      <c r="G110" s="141">
        <v>0</v>
      </c>
      <c r="H110" s="141">
        <v>0</v>
      </c>
      <c r="I110" s="141">
        <v>0.17646000000000001</v>
      </c>
      <c r="J110" s="141">
        <v>0</v>
      </c>
      <c r="K110" s="141">
        <v>0</v>
      </c>
      <c r="L110" s="141">
        <v>0</v>
      </c>
      <c r="M110" s="141">
        <v>0.22997600000000001</v>
      </c>
      <c r="N110" s="141">
        <v>0</v>
      </c>
      <c r="O110" s="141">
        <v>0</v>
      </c>
      <c r="P110" s="141">
        <v>0</v>
      </c>
      <c r="Q110" s="141">
        <v>0</v>
      </c>
      <c r="R110" s="141">
        <v>0</v>
      </c>
      <c r="S110" s="141">
        <v>0.66149999999999998</v>
      </c>
      <c r="T110" s="141">
        <v>0</v>
      </c>
      <c r="U110" s="141">
        <v>0</v>
      </c>
      <c r="V110" s="141">
        <v>0</v>
      </c>
      <c r="W110" s="141">
        <v>0</v>
      </c>
    </row>
    <row r="111" spans="1:23" ht="19.2" x14ac:dyDescent="0.6">
      <c r="A111" s="139" t="s">
        <v>134</v>
      </c>
      <c r="B111" s="141">
        <v>1.0670820000000001</v>
      </c>
      <c r="C111" s="141">
        <v>0</v>
      </c>
      <c r="D111" s="141">
        <v>0</v>
      </c>
      <c r="E111" s="141">
        <v>0</v>
      </c>
      <c r="F111" s="141">
        <v>0</v>
      </c>
      <c r="G111" s="141">
        <v>0</v>
      </c>
      <c r="H111" s="141">
        <v>0.154921</v>
      </c>
      <c r="I111" s="141">
        <v>0.912161</v>
      </c>
      <c r="J111" s="141">
        <v>0</v>
      </c>
      <c r="K111" s="141">
        <v>0</v>
      </c>
      <c r="L111" s="141">
        <v>0</v>
      </c>
      <c r="M111" s="141">
        <v>0</v>
      </c>
      <c r="N111" s="141">
        <v>0</v>
      </c>
      <c r="O111" s="141">
        <v>0</v>
      </c>
      <c r="P111" s="141">
        <v>0</v>
      </c>
      <c r="Q111" s="141">
        <v>0</v>
      </c>
      <c r="R111" s="141">
        <v>0</v>
      </c>
      <c r="S111" s="141">
        <v>0</v>
      </c>
      <c r="T111" s="141">
        <v>0</v>
      </c>
      <c r="U111" s="141">
        <v>0</v>
      </c>
      <c r="V111" s="141">
        <v>0</v>
      </c>
      <c r="W111" s="141">
        <v>0</v>
      </c>
    </row>
    <row r="112" spans="1:23" ht="19.2" x14ac:dyDescent="0.6">
      <c r="A112" s="139" t="s">
        <v>150</v>
      </c>
      <c r="B112" s="141">
        <v>1.058128</v>
      </c>
      <c r="C112" s="141">
        <v>0</v>
      </c>
      <c r="D112" s="141">
        <v>0</v>
      </c>
      <c r="E112" s="141">
        <v>0</v>
      </c>
      <c r="F112" s="141">
        <v>0</v>
      </c>
      <c r="G112" s="141">
        <v>0</v>
      </c>
      <c r="H112" s="141">
        <v>0</v>
      </c>
      <c r="I112" s="141">
        <v>1.0228729999999999</v>
      </c>
      <c r="J112" s="141">
        <v>0</v>
      </c>
      <c r="K112" s="141">
        <v>0</v>
      </c>
      <c r="L112" s="141">
        <v>0</v>
      </c>
      <c r="M112" s="141">
        <v>0</v>
      </c>
      <c r="N112" s="141">
        <v>0</v>
      </c>
      <c r="O112" s="141">
        <v>0</v>
      </c>
      <c r="P112" s="141">
        <v>0</v>
      </c>
      <c r="Q112" s="141">
        <v>0</v>
      </c>
      <c r="R112" s="141">
        <v>0</v>
      </c>
      <c r="S112" s="141">
        <v>0</v>
      </c>
      <c r="T112" s="141">
        <v>2.8861999999999999E-2</v>
      </c>
      <c r="U112" s="141">
        <v>0</v>
      </c>
      <c r="V112" s="141">
        <v>0</v>
      </c>
      <c r="W112" s="141">
        <v>6.3930000000000002E-3</v>
      </c>
    </row>
    <row r="113" spans="1:23" ht="19.2" x14ac:dyDescent="0.6">
      <c r="A113" s="139" t="s">
        <v>279</v>
      </c>
      <c r="B113" s="141">
        <v>0.96577100000000005</v>
      </c>
      <c r="C113" s="141">
        <v>0.88548300000000002</v>
      </c>
      <c r="D113" s="141">
        <v>0</v>
      </c>
      <c r="E113" s="141">
        <v>0</v>
      </c>
      <c r="F113" s="141">
        <v>0</v>
      </c>
      <c r="G113" s="141">
        <v>0</v>
      </c>
      <c r="H113" s="141">
        <v>8.0287999999999998E-2</v>
      </c>
      <c r="I113" s="141">
        <v>0</v>
      </c>
      <c r="J113" s="141">
        <v>0</v>
      </c>
      <c r="K113" s="141">
        <v>0</v>
      </c>
      <c r="L113" s="141">
        <v>0</v>
      </c>
      <c r="M113" s="141">
        <v>0</v>
      </c>
      <c r="N113" s="141">
        <v>0</v>
      </c>
      <c r="O113" s="141">
        <v>0</v>
      </c>
      <c r="P113" s="141">
        <v>0</v>
      </c>
      <c r="Q113" s="141">
        <v>0</v>
      </c>
      <c r="R113" s="141">
        <v>0</v>
      </c>
      <c r="S113" s="141">
        <v>0</v>
      </c>
      <c r="T113" s="141">
        <v>0</v>
      </c>
      <c r="U113" s="141">
        <v>0</v>
      </c>
      <c r="V113" s="141">
        <v>0</v>
      </c>
      <c r="W113" s="141">
        <v>0</v>
      </c>
    </row>
    <row r="114" spans="1:23" ht="19.2" x14ac:dyDescent="0.6">
      <c r="A114" s="139" t="s">
        <v>133</v>
      </c>
      <c r="B114" s="141">
        <v>0.95108000000000004</v>
      </c>
      <c r="C114" s="141">
        <v>0</v>
      </c>
      <c r="D114" s="141">
        <v>3.7499999999999999E-2</v>
      </c>
      <c r="E114" s="141">
        <v>0</v>
      </c>
      <c r="F114" s="141">
        <v>0</v>
      </c>
      <c r="G114" s="141">
        <v>0</v>
      </c>
      <c r="H114" s="141">
        <v>0</v>
      </c>
      <c r="I114" s="141">
        <v>0.89576199999999995</v>
      </c>
      <c r="J114" s="141">
        <v>0</v>
      </c>
      <c r="K114" s="141">
        <v>0</v>
      </c>
      <c r="L114" s="141">
        <v>0</v>
      </c>
      <c r="M114" s="141">
        <v>9.8180000000000003E-3</v>
      </c>
      <c r="N114" s="141">
        <v>0</v>
      </c>
      <c r="O114" s="141">
        <v>0</v>
      </c>
      <c r="P114" s="141">
        <v>0</v>
      </c>
      <c r="Q114" s="141">
        <v>0</v>
      </c>
      <c r="R114" s="141">
        <v>0</v>
      </c>
      <c r="S114" s="141">
        <v>0</v>
      </c>
      <c r="T114" s="141">
        <v>0</v>
      </c>
      <c r="U114" s="141">
        <v>0</v>
      </c>
      <c r="V114" s="141">
        <v>0</v>
      </c>
      <c r="W114" s="141">
        <v>8.0000000000000002E-3</v>
      </c>
    </row>
    <row r="115" spans="1:23" ht="19.2" x14ac:dyDescent="0.6">
      <c r="A115" s="139" t="s">
        <v>137</v>
      </c>
      <c r="B115" s="141">
        <v>0.94395399999999996</v>
      </c>
      <c r="C115" s="141">
        <v>0</v>
      </c>
      <c r="D115" s="141">
        <v>0</v>
      </c>
      <c r="E115" s="141">
        <v>0</v>
      </c>
      <c r="F115" s="141">
        <v>0</v>
      </c>
      <c r="G115" s="141">
        <v>0</v>
      </c>
      <c r="H115" s="141">
        <v>0.29406100000000002</v>
      </c>
      <c r="I115" s="141">
        <v>0.58104699999999998</v>
      </c>
      <c r="J115" s="141">
        <v>0</v>
      </c>
      <c r="K115" s="141">
        <v>0</v>
      </c>
      <c r="L115" s="141">
        <v>0</v>
      </c>
      <c r="M115" s="141">
        <v>0</v>
      </c>
      <c r="N115" s="141">
        <v>0</v>
      </c>
      <c r="O115" s="141">
        <v>0</v>
      </c>
      <c r="P115" s="141">
        <v>0</v>
      </c>
      <c r="Q115" s="141">
        <v>6.8846000000000004E-2</v>
      </c>
      <c r="R115" s="141">
        <v>0</v>
      </c>
      <c r="S115" s="141">
        <v>0</v>
      </c>
      <c r="T115" s="141">
        <v>0</v>
      </c>
      <c r="U115" s="141">
        <v>0</v>
      </c>
      <c r="V115" s="141">
        <v>0</v>
      </c>
      <c r="W115" s="141">
        <v>0</v>
      </c>
    </row>
    <row r="116" spans="1:23" ht="19.2" x14ac:dyDescent="0.6">
      <c r="A116" s="139" t="s">
        <v>264</v>
      </c>
      <c r="B116" s="141">
        <v>0.92498000000000002</v>
      </c>
      <c r="C116" s="141">
        <v>0</v>
      </c>
      <c r="D116" s="141">
        <v>0</v>
      </c>
      <c r="E116" s="141">
        <v>0</v>
      </c>
      <c r="F116" s="141">
        <v>0</v>
      </c>
      <c r="G116" s="141">
        <v>0</v>
      </c>
      <c r="H116" s="141">
        <v>2.1524999999999999E-2</v>
      </c>
      <c r="I116" s="141">
        <v>0.90345500000000001</v>
      </c>
      <c r="J116" s="141">
        <v>0</v>
      </c>
      <c r="K116" s="141">
        <v>0</v>
      </c>
      <c r="L116" s="141">
        <v>0</v>
      </c>
      <c r="M116" s="141">
        <v>0</v>
      </c>
      <c r="N116" s="141">
        <v>0</v>
      </c>
      <c r="O116" s="141">
        <v>0</v>
      </c>
      <c r="P116" s="141">
        <v>0</v>
      </c>
      <c r="Q116" s="141">
        <v>0</v>
      </c>
      <c r="R116" s="141">
        <v>0</v>
      </c>
      <c r="S116" s="141">
        <v>0</v>
      </c>
      <c r="T116" s="141">
        <v>0</v>
      </c>
      <c r="U116" s="141">
        <v>0</v>
      </c>
      <c r="V116" s="141">
        <v>0</v>
      </c>
      <c r="W116" s="141">
        <v>0</v>
      </c>
    </row>
    <row r="117" spans="1:23" ht="19.2" x14ac:dyDescent="0.6">
      <c r="A117" s="139" t="s">
        <v>243</v>
      </c>
      <c r="B117" s="141">
        <v>0.80782900000000002</v>
      </c>
      <c r="C117" s="141">
        <v>0</v>
      </c>
      <c r="D117" s="141">
        <v>0</v>
      </c>
      <c r="E117" s="141">
        <v>0</v>
      </c>
      <c r="F117" s="141">
        <v>0</v>
      </c>
      <c r="G117" s="141">
        <v>0</v>
      </c>
      <c r="H117" s="141">
        <v>0</v>
      </c>
      <c r="I117" s="141">
        <v>0</v>
      </c>
      <c r="J117" s="141">
        <v>0</v>
      </c>
      <c r="K117" s="141">
        <v>0</v>
      </c>
      <c r="L117" s="141">
        <v>0</v>
      </c>
      <c r="M117" s="141">
        <v>0</v>
      </c>
      <c r="N117" s="141">
        <v>0</v>
      </c>
      <c r="O117" s="141">
        <v>6.0415999999999997E-2</v>
      </c>
      <c r="P117" s="141">
        <v>0</v>
      </c>
      <c r="Q117" s="141">
        <v>0</v>
      </c>
      <c r="R117" s="141">
        <v>0</v>
      </c>
      <c r="S117" s="141">
        <v>0.74071299999999995</v>
      </c>
      <c r="T117" s="141">
        <v>0</v>
      </c>
      <c r="U117" s="141">
        <v>0</v>
      </c>
      <c r="V117" s="141">
        <v>0</v>
      </c>
      <c r="W117" s="141">
        <v>6.7000000000000002E-3</v>
      </c>
    </row>
    <row r="118" spans="1:23" ht="19.2" x14ac:dyDescent="0.6">
      <c r="A118" s="139" t="s">
        <v>266</v>
      </c>
      <c r="B118" s="141">
        <v>0.80388300000000001</v>
      </c>
      <c r="C118" s="141">
        <v>0</v>
      </c>
      <c r="D118" s="141">
        <v>0.446191</v>
      </c>
      <c r="E118" s="141">
        <v>0</v>
      </c>
      <c r="F118" s="141">
        <v>0</v>
      </c>
      <c r="G118" s="141">
        <v>0</v>
      </c>
      <c r="H118" s="141">
        <v>0</v>
      </c>
      <c r="I118" s="141">
        <v>0.29391600000000001</v>
      </c>
      <c r="J118" s="141">
        <v>0</v>
      </c>
      <c r="K118" s="141">
        <v>0</v>
      </c>
      <c r="L118" s="141">
        <v>0</v>
      </c>
      <c r="M118" s="141">
        <v>0</v>
      </c>
      <c r="N118" s="141">
        <v>0</v>
      </c>
      <c r="O118" s="141">
        <v>6.3775999999999999E-2</v>
      </c>
      <c r="P118" s="141">
        <v>0</v>
      </c>
      <c r="Q118" s="141">
        <v>0</v>
      </c>
      <c r="R118" s="141">
        <v>0</v>
      </c>
      <c r="S118" s="141">
        <v>0</v>
      </c>
      <c r="T118" s="141">
        <v>0</v>
      </c>
      <c r="U118" s="141">
        <v>0</v>
      </c>
      <c r="V118" s="141">
        <v>0</v>
      </c>
      <c r="W118" s="141">
        <v>0</v>
      </c>
    </row>
    <row r="119" spans="1:23" ht="19.2" x14ac:dyDescent="0.6">
      <c r="A119" s="139" t="s">
        <v>346</v>
      </c>
      <c r="B119" s="141">
        <v>0.79227800000000004</v>
      </c>
      <c r="C119" s="141">
        <v>3.7600000000000001E-2</v>
      </c>
      <c r="D119" s="141">
        <v>7.7234999999999998E-2</v>
      </c>
      <c r="E119" s="141">
        <v>2.5479999999999999E-2</v>
      </c>
      <c r="F119" s="141">
        <v>5.8915000000000002E-2</v>
      </c>
      <c r="G119" s="141">
        <v>0.38944600000000001</v>
      </c>
      <c r="H119" s="141">
        <v>0</v>
      </c>
      <c r="I119" s="141">
        <v>7.3860000000000002E-3</v>
      </c>
      <c r="J119" s="141">
        <v>0</v>
      </c>
      <c r="K119" s="141">
        <v>0</v>
      </c>
      <c r="L119" s="141">
        <v>0.01</v>
      </c>
      <c r="M119" s="141">
        <v>1.325E-2</v>
      </c>
      <c r="N119" s="141">
        <v>0</v>
      </c>
      <c r="O119" s="141">
        <v>1.0499999999999999E-3</v>
      </c>
      <c r="P119" s="141">
        <v>0</v>
      </c>
      <c r="Q119" s="141">
        <v>2.2325000000000001E-2</v>
      </c>
      <c r="R119" s="141">
        <v>3.5490000000000001E-2</v>
      </c>
      <c r="S119" s="141">
        <v>1.1780000000000001E-2</v>
      </c>
      <c r="T119" s="141">
        <v>0</v>
      </c>
      <c r="U119" s="141">
        <v>0</v>
      </c>
      <c r="V119" s="141">
        <v>2.4819999999999998E-2</v>
      </c>
      <c r="W119" s="141">
        <v>7.7501E-2</v>
      </c>
    </row>
    <row r="120" spans="1:23" ht="19.2" x14ac:dyDescent="0.6">
      <c r="A120" s="139" t="s">
        <v>240</v>
      </c>
      <c r="B120" s="141">
        <v>0.78173800000000004</v>
      </c>
      <c r="C120" s="141">
        <v>0</v>
      </c>
      <c r="D120" s="141">
        <v>0</v>
      </c>
      <c r="E120" s="141">
        <v>0</v>
      </c>
      <c r="F120" s="141">
        <v>0</v>
      </c>
      <c r="G120" s="141">
        <v>0</v>
      </c>
      <c r="H120" s="141">
        <v>0</v>
      </c>
      <c r="I120" s="141">
        <v>0.61610799999999999</v>
      </c>
      <c r="J120" s="141">
        <v>0</v>
      </c>
      <c r="K120" s="141">
        <v>0</v>
      </c>
      <c r="L120" s="141">
        <v>0</v>
      </c>
      <c r="M120" s="141">
        <v>0</v>
      </c>
      <c r="N120" s="141">
        <v>0</v>
      </c>
      <c r="O120" s="141">
        <v>0</v>
      </c>
      <c r="P120" s="141">
        <v>0</v>
      </c>
      <c r="Q120" s="141">
        <v>0</v>
      </c>
      <c r="R120" s="141">
        <v>0.16563</v>
      </c>
      <c r="S120" s="141">
        <v>0</v>
      </c>
      <c r="T120" s="141">
        <v>0</v>
      </c>
      <c r="U120" s="141">
        <v>0</v>
      </c>
      <c r="V120" s="141">
        <v>0</v>
      </c>
      <c r="W120" s="141">
        <v>0</v>
      </c>
    </row>
    <row r="121" spans="1:23" ht="19.2" x14ac:dyDescent="0.6">
      <c r="A121" s="139" t="s">
        <v>201</v>
      </c>
      <c r="B121" s="141">
        <v>0.77687899999999999</v>
      </c>
      <c r="C121" s="141">
        <v>0</v>
      </c>
      <c r="D121" s="141">
        <v>0</v>
      </c>
      <c r="E121" s="141">
        <v>0</v>
      </c>
      <c r="F121" s="141">
        <v>0</v>
      </c>
      <c r="G121" s="141">
        <v>0</v>
      </c>
      <c r="H121" s="141">
        <v>0</v>
      </c>
      <c r="I121" s="141">
        <v>0.77687899999999999</v>
      </c>
      <c r="J121" s="141">
        <v>0</v>
      </c>
      <c r="K121" s="141">
        <v>0</v>
      </c>
      <c r="L121" s="141">
        <v>0</v>
      </c>
      <c r="M121" s="141">
        <v>0</v>
      </c>
      <c r="N121" s="141">
        <v>0</v>
      </c>
      <c r="O121" s="141">
        <v>0</v>
      </c>
      <c r="P121" s="141">
        <v>0</v>
      </c>
      <c r="Q121" s="141">
        <v>0</v>
      </c>
      <c r="R121" s="141">
        <v>0</v>
      </c>
      <c r="S121" s="141">
        <v>0</v>
      </c>
      <c r="T121" s="141">
        <v>0</v>
      </c>
      <c r="U121" s="141">
        <v>0</v>
      </c>
      <c r="V121" s="141">
        <v>0</v>
      </c>
      <c r="W121" s="141">
        <v>0</v>
      </c>
    </row>
    <row r="122" spans="1:23" ht="19.2" x14ac:dyDescent="0.6">
      <c r="A122" s="139" t="s">
        <v>368</v>
      </c>
      <c r="B122" s="141">
        <v>0.70751200000000003</v>
      </c>
      <c r="C122" s="141">
        <v>0</v>
      </c>
      <c r="D122" s="141">
        <v>0</v>
      </c>
      <c r="E122" s="141">
        <v>0</v>
      </c>
      <c r="F122" s="141">
        <v>0</v>
      </c>
      <c r="G122" s="141">
        <v>0</v>
      </c>
      <c r="H122" s="141">
        <v>0</v>
      </c>
      <c r="I122" s="141">
        <v>5.4667E-2</v>
      </c>
      <c r="J122" s="141">
        <v>0</v>
      </c>
      <c r="K122" s="141">
        <v>0</v>
      </c>
      <c r="L122" s="141">
        <v>0</v>
      </c>
      <c r="M122" s="141">
        <v>0</v>
      </c>
      <c r="N122" s="141">
        <v>0</v>
      </c>
      <c r="O122" s="141">
        <v>0.65284500000000001</v>
      </c>
      <c r="P122" s="141">
        <v>0</v>
      </c>
      <c r="Q122" s="141">
        <v>0</v>
      </c>
      <c r="R122" s="141">
        <v>0</v>
      </c>
      <c r="S122" s="141">
        <v>0</v>
      </c>
      <c r="T122" s="141">
        <v>0</v>
      </c>
      <c r="U122" s="141">
        <v>0</v>
      </c>
      <c r="V122" s="141">
        <v>0</v>
      </c>
      <c r="W122" s="141">
        <v>0</v>
      </c>
    </row>
    <row r="123" spans="1:23" ht="19.2" x14ac:dyDescent="0.6">
      <c r="A123" s="139" t="s">
        <v>325</v>
      </c>
      <c r="B123" s="141">
        <v>0.69233299999999998</v>
      </c>
      <c r="C123" s="141">
        <v>0</v>
      </c>
      <c r="D123" s="141">
        <v>6.3740000000000003E-3</v>
      </c>
      <c r="E123" s="141">
        <v>0</v>
      </c>
      <c r="F123" s="141">
        <v>0</v>
      </c>
      <c r="G123" s="141">
        <v>2.8279999999999998E-3</v>
      </c>
      <c r="H123" s="141">
        <v>6.4999999999999997E-3</v>
      </c>
      <c r="I123" s="141">
        <v>0.56903099999999995</v>
      </c>
      <c r="J123" s="141">
        <v>0</v>
      </c>
      <c r="K123" s="141">
        <v>0</v>
      </c>
      <c r="L123" s="141">
        <v>0</v>
      </c>
      <c r="M123" s="141">
        <v>4.9274999999999999E-2</v>
      </c>
      <c r="N123" s="141">
        <v>0</v>
      </c>
      <c r="O123" s="141">
        <v>0</v>
      </c>
      <c r="P123" s="141">
        <v>0</v>
      </c>
      <c r="Q123" s="141">
        <v>1.01E-3</v>
      </c>
      <c r="R123" s="141">
        <v>0</v>
      </c>
      <c r="S123" s="141">
        <v>4.5999999999999999E-2</v>
      </c>
      <c r="T123" s="141">
        <v>0</v>
      </c>
      <c r="U123" s="141">
        <v>0</v>
      </c>
      <c r="V123" s="141">
        <v>6.0000000000000001E-3</v>
      </c>
      <c r="W123" s="141">
        <v>5.3150000000000003E-3</v>
      </c>
    </row>
    <row r="124" spans="1:23" ht="19.2" x14ac:dyDescent="0.6">
      <c r="A124" s="139" t="s">
        <v>271</v>
      </c>
      <c r="B124" s="141">
        <v>0.65778700000000001</v>
      </c>
      <c r="C124" s="141">
        <v>0</v>
      </c>
      <c r="D124" s="141">
        <v>0.1552</v>
      </c>
      <c r="E124" s="141">
        <v>0</v>
      </c>
      <c r="F124" s="141">
        <v>0</v>
      </c>
      <c r="G124" s="141">
        <v>0</v>
      </c>
      <c r="H124" s="141">
        <v>0.493369</v>
      </c>
      <c r="I124" s="141">
        <v>0</v>
      </c>
      <c r="J124" s="141">
        <v>0</v>
      </c>
      <c r="K124" s="141">
        <v>0</v>
      </c>
      <c r="L124" s="141">
        <v>0</v>
      </c>
      <c r="M124" s="141">
        <v>9.2180000000000005E-3</v>
      </c>
      <c r="N124" s="141">
        <v>0</v>
      </c>
      <c r="O124" s="141">
        <v>0</v>
      </c>
      <c r="P124" s="141">
        <v>0</v>
      </c>
      <c r="Q124" s="141">
        <v>0</v>
      </c>
      <c r="R124" s="141">
        <v>0</v>
      </c>
      <c r="S124" s="141">
        <v>0</v>
      </c>
      <c r="T124" s="141">
        <v>0</v>
      </c>
      <c r="U124" s="141">
        <v>0</v>
      </c>
      <c r="V124" s="141">
        <v>0</v>
      </c>
      <c r="W124" s="141">
        <v>0</v>
      </c>
    </row>
    <row r="125" spans="1:23" ht="19.2" x14ac:dyDescent="0.6">
      <c r="A125" s="139" t="s">
        <v>261</v>
      </c>
      <c r="B125" s="141">
        <v>0.58432700000000004</v>
      </c>
      <c r="C125" s="141">
        <v>0</v>
      </c>
      <c r="D125" s="141">
        <v>0</v>
      </c>
      <c r="E125" s="141">
        <v>0</v>
      </c>
      <c r="F125" s="141">
        <v>0</v>
      </c>
      <c r="G125" s="141">
        <v>0</v>
      </c>
      <c r="H125" s="141">
        <v>8.3999999999999995E-5</v>
      </c>
      <c r="I125" s="141">
        <v>0.58424299999999996</v>
      </c>
      <c r="J125" s="141">
        <v>0</v>
      </c>
      <c r="K125" s="141">
        <v>0</v>
      </c>
      <c r="L125" s="141">
        <v>0</v>
      </c>
      <c r="M125" s="141">
        <v>0</v>
      </c>
      <c r="N125" s="141">
        <v>0</v>
      </c>
      <c r="O125" s="141">
        <v>0</v>
      </c>
      <c r="P125" s="141">
        <v>0</v>
      </c>
      <c r="Q125" s="141">
        <v>0</v>
      </c>
      <c r="R125" s="141">
        <v>0</v>
      </c>
      <c r="S125" s="141">
        <v>0</v>
      </c>
      <c r="T125" s="141">
        <v>0</v>
      </c>
      <c r="U125" s="141">
        <v>0</v>
      </c>
      <c r="V125" s="141">
        <v>0</v>
      </c>
      <c r="W125" s="141">
        <v>0</v>
      </c>
    </row>
    <row r="126" spans="1:23" ht="19.2" x14ac:dyDescent="0.6">
      <c r="A126" s="139" t="s">
        <v>254</v>
      </c>
      <c r="B126" s="141">
        <v>0.52380000000000004</v>
      </c>
      <c r="C126" s="141">
        <v>0</v>
      </c>
      <c r="D126" s="141">
        <v>0</v>
      </c>
      <c r="E126" s="141">
        <v>0</v>
      </c>
      <c r="F126" s="141">
        <v>0</v>
      </c>
      <c r="G126" s="141">
        <v>0</v>
      </c>
      <c r="H126" s="141">
        <v>0</v>
      </c>
      <c r="I126" s="141">
        <v>0.52380000000000004</v>
      </c>
      <c r="J126" s="141">
        <v>0</v>
      </c>
      <c r="K126" s="141">
        <v>0</v>
      </c>
      <c r="L126" s="141">
        <v>0</v>
      </c>
      <c r="M126" s="141">
        <v>0</v>
      </c>
      <c r="N126" s="141">
        <v>0</v>
      </c>
      <c r="O126" s="141">
        <v>0</v>
      </c>
      <c r="P126" s="141">
        <v>0</v>
      </c>
      <c r="Q126" s="141">
        <v>0</v>
      </c>
      <c r="R126" s="141">
        <v>0</v>
      </c>
      <c r="S126" s="141">
        <v>0</v>
      </c>
      <c r="T126" s="141">
        <v>0</v>
      </c>
      <c r="U126" s="141">
        <v>0</v>
      </c>
      <c r="V126" s="141">
        <v>0</v>
      </c>
      <c r="W126" s="141">
        <v>0</v>
      </c>
    </row>
    <row r="127" spans="1:23" ht="19.2" x14ac:dyDescent="0.6">
      <c r="A127" s="139" t="s">
        <v>262</v>
      </c>
      <c r="B127" s="141">
        <v>0.47014899999999998</v>
      </c>
      <c r="C127" s="141">
        <v>0</v>
      </c>
      <c r="D127" s="141">
        <v>8.4810000000000007E-3</v>
      </c>
      <c r="E127" s="141">
        <v>0</v>
      </c>
      <c r="F127" s="141">
        <v>3.1059999999999998E-3</v>
      </c>
      <c r="G127" s="141">
        <v>0</v>
      </c>
      <c r="H127" s="141">
        <v>3.0300000000000001E-3</v>
      </c>
      <c r="I127" s="141">
        <v>3.0299999999999999E-4</v>
      </c>
      <c r="J127" s="141">
        <v>1.4139999999999999E-3</v>
      </c>
      <c r="K127" s="141">
        <v>0</v>
      </c>
      <c r="L127" s="141">
        <v>1.9999999999999999E-6</v>
      </c>
      <c r="M127" s="141">
        <v>4.1308999999999998E-2</v>
      </c>
      <c r="N127" s="141">
        <v>3.0000000000000001E-3</v>
      </c>
      <c r="O127" s="141">
        <v>0</v>
      </c>
      <c r="P127" s="141">
        <v>0</v>
      </c>
      <c r="Q127" s="141">
        <v>1.5150000000000001E-3</v>
      </c>
      <c r="R127" s="141">
        <v>0</v>
      </c>
      <c r="S127" s="141">
        <v>0.37907400000000002</v>
      </c>
      <c r="T127" s="141">
        <v>0</v>
      </c>
      <c r="U127" s="141">
        <v>0</v>
      </c>
      <c r="V127" s="141">
        <v>4.9040000000000004E-3</v>
      </c>
      <c r="W127" s="141">
        <v>2.4011000000000001E-2</v>
      </c>
    </row>
    <row r="128" spans="1:23" ht="19.2" x14ac:dyDescent="0.6">
      <c r="A128" s="139" t="s">
        <v>131</v>
      </c>
      <c r="B128" s="141">
        <v>0.45239400000000002</v>
      </c>
      <c r="C128" s="141">
        <v>0</v>
      </c>
      <c r="D128" s="141">
        <v>0</v>
      </c>
      <c r="E128" s="141">
        <v>0</v>
      </c>
      <c r="F128" s="141">
        <v>0</v>
      </c>
      <c r="G128" s="141">
        <v>0</v>
      </c>
      <c r="H128" s="141">
        <v>0</v>
      </c>
      <c r="I128" s="141">
        <v>0.45239400000000002</v>
      </c>
      <c r="J128" s="141">
        <v>0</v>
      </c>
      <c r="K128" s="141">
        <v>0</v>
      </c>
      <c r="L128" s="141">
        <v>0</v>
      </c>
      <c r="M128" s="141">
        <v>0</v>
      </c>
      <c r="N128" s="141">
        <v>0</v>
      </c>
      <c r="O128" s="141">
        <v>0</v>
      </c>
      <c r="P128" s="141">
        <v>0</v>
      </c>
      <c r="Q128" s="141">
        <v>0</v>
      </c>
      <c r="R128" s="141">
        <v>0</v>
      </c>
      <c r="S128" s="141">
        <v>0</v>
      </c>
      <c r="T128" s="141">
        <v>0</v>
      </c>
      <c r="U128" s="141">
        <v>0</v>
      </c>
      <c r="V128" s="141">
        <v>0</v>
      </c>
      <c r="W128" s="141">
        <v>0</v>
      </c>
    </row>
    <row r="129" spans="1:23" ht="19.2" x14ac:dyDescent="0.6">
      <c r="A129" s="139" t="s">
        <v>355</v>
      </c>
      <c r="B129" s="141">
        <v>0.45014900000000002</v>
      </c>
      <c r="C129" s="141">
        <v>0</v>
      </c>
      <c r="D129" s="141">
        <v>0</v>
      </c>
      <c r="E129" s="141">
        <v>0</v>
      </c>
      <c r="F129" s="141">
        <v>0</v>
      </c>
      <c r="G129" s="141">
        <v>0</v>
      </c>
      <c r="H129" s="141">
        <v>0</v>
      </c>
      <c r="I129" s="141">
        <v>0.275088</v>
      </c>
      <c r="J129" s="141">
        <v>0</v>
      </c>
      <c r="K129" s="141">
        <v>0</v>
      </c>
      <c r="L129" s="141">
        <v>0</v>
      </c>
      <c r="M129" s="141">
        <v>0</v>
      </c>
      <c r="N129" s="141">
        <v>0</v>
      </c>
      <c r="O129" s="141">
        <v>0</v>
      </c>
      <c r="P129" s="141">
        <v>0</v>
      </c>
      <c r="Q129" s="141">
        <v>0</v>
      </c>
      <c r="R129" s="141">
        <v>0.17506099999999999</v>
      </c>
      <c r="S129" s="141">
        <v>0</v>
      </c>
      <c r="T129" s="141">
        <v>0</v>
      </c>
      <c r="U129" s="141">
        <v>0</v>
      </c>
      <c r="V129" s="141">
        <v>0</v>
      </c>
      <c r="W129" s="141">
        <v>0</v>
      </c>
    </row>
    <row r="130" spans="1:23" ht="19.2" x14ac:dyDescent="0.6">
      <c r="A130" s="139" t="s">
        <v>175</v>
      </c>
      <c r="B130" s="141">
        <v>0.89564699999999997</v>
      </c>
      <c r="C130" s="141">
        <v>0</v>
      </c>
      <c r="D130" s="141">
        <v>0</v>
      </c>
      <c r="E130" s="141">
        <v>0</v>
      </c>
      <c r="F130" s="141">
        <v>0</v>
      </c>
      <c r="G130" s="141">
        <v>0</v>
      </c>
      <c r="H130" s="141">
        <v>0</v>
      </c>
      <c r="I130" s="141">
        <v>0.89564699999999997</v>
      </c>
      <c r="J130" s="141">
        <v>0</v>
      </c>
      <c r="K130" s="141">
        <v>0</v>
      </c>
      <c r="L130" s="141">
        <v>0</v>
      </c>
      <c r="M130" s="141">
        <v>0</v>
      </c>
      <c r="N130" s="141">
        <v>0</v>
      </c>
      <c r="O130" s="141">
        <v>0</v>
      </c>
      <c r="P130" s="141">
        <v>0</v>
      </c>
      <c r="Q130" s="141">
        <v>0</v>
      </c>
      <c r="R130" s="141">
        <v>0</v>
      </c>
      <c r="S130" s="141">
        <v>0</v>
      </c>
      <c r="T130" s="141">
        <v>0</v>
      </c>
      <c r="U130" s="141">
        <v>0</v>
      </c>
      <c r="V130" s="141">
        <v>0</v>
      </c>
      <c r="W130" s="141">
        <v>0</v>
      </c>
    </row>
    <row r="131" spans="1:23" ht="19.2" x14ac:dyDescent="0.6">
      <c r="A131" s="139" t="s">
        <v>174</v>
      </c>
      <c r="B131" s="141">
        <v>3.0970040000000001</v>
      </c>
      <c r="C131" s="141">
        <v>0</v>
      </c>
      <c r="D131" s="141">
        <v>2.8616000000000003E-2</v>
      </c>
      <c r="E131" s="141">
        <v>0</v>
      </c>
      <c r="F131" s="141">
        <v>2.8558E-2</v>
      </c>
      <c r="G131" s="141">
        <v>0</v>
      </c>
      <c r="H131" s="141">
        <v>0.34770000000000001</v>
      </c>
      <c r="I131" s="141">
        <v>1.5769789999999999</v>
      </c>
      <c r="J131" s="141">
        <v>0</v>
      </c>
      <c r="K131" s="141">
        <v>2.555E-3</v>
      </c>
      <c r="L131" s="141">
        <v>0</v>
      </c>
      <c r="M131" s="141">
        <v>0.20045199999999999</v>
      </c>
      <c r="N131" s="141">
        <v>1.2999999999999999E-3</v>
      </c>
      <c r="O131" s="141">
        <v>0.11366699999999999</v>
      </c>
      <c r="P131" s="141">
        <v>2.1429999999999999E-3</v>
      </c>
      <c r="Q131" s="141">
        <v>8.5185000000000011E-2</v>
      </c>
      <c r="R131" s="141">
        <v>0.238372</v>
      </c>
      <c r="S131" s="141">
        <v>0</v>
      </c>
      <c r="T131" s="141">
        <v>0.37574000000000002</v>
      </c>
      <c r="U131" s="141">
        <v>0</v>
      </c>
      <c r="V131" s="141">
        <v>5.2534999999999998E-2</v>
      </c>
      <c r="W131" s="141">
        <v>4.3202000000000004E-2</v>
      </c>
    </row>
    <row r="132" spans="1:23" ht="19.2" x14ac:dyDescent="0.25">
      <c r="A132" s="142" t="s">
        <v>176</v>
      </c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6"/>
  <sheetViews>
    <sheetView showGridLines="0" rightToLeft="1" topLeftCell="A28" workbookViewId="0"/>
  </sheetViews>
  <sheetFormatPr defaultColWidth="8.8984375" defaultRowHeight="18" customHeight="1" x14ac:dyDescent="0.6"/>
  <cols>
    <col min="1" max="1" width="7" style="29" customWidth="1"/>
    <col min="2" max="2" width="48.3984375" style="29" customWidth="1"/>
    <col min="3" max="5" width="13.8984375" style="29" customWidth="1"/>
    <col min="6" max="6" width="11.59765625" style="29" customWidth="1"/>
    <col min="7" max="7" width="11.8984375" style="29" bestFit="1" customWidth="1"/>
    <col min="8" max="9" width="8.8984375" style="29"/>
    <col min="10" max="11" width="8.8984375" style="37"/>
    <col min="12" max="245" width="8.8984375" style="29"/>
    <col min="246" max="246" width="5.8984375" style="29" customWidth="1"/>
    <col min="247" max="247" width="32.8984375" style="29" customWidth="1"/>
    <col min="248" max="248" width="5.8984375" style="29" customWidth="1"/>
    <col min="249" max="249" width="32.8984375" style="29" customWidth="1"/>
    <col min="250" max="255" width="8.8984375" style="29"/>
    <col min="256" max="256" width="32.8984375" style="29" customWidth="1"/>
    <col min="257" max="257" width="5.8984375" style="29" customWidth="1"/>
    <col min="258" max="258" width="32.8984375" style="29" customWidth="1"/>
    <col min="259" max="259" width="5.8984375" style="29" customWidth="1"/>
    <col min="260" max="501" width="8.8984375" style="29"/>
    <col min="502" max="502" width="5.8984375" style="29" customWidth="1"/>
    <col min="503" max="503" width="32.8984375" style="29" customWidth="1"/>
    <col min="504" max="504" width="5.8984375" style="29" customWidth="1"/>
    <col min="505" max="505" width="32.8984375" style="29" customWidth="1"/>
    <col min="506" max="511" width="8.8984375" style="29"/>
    <col min="512" max="512" width="32.8984375" style="29" customWidth="1"/>
    <col min="513" max="513" width="5.8984375" style="29" customWidth="1"/>
    <col min="514" max="514" width="32.8984375" style="29" customWidth="1"/>
    <col min="515" max="515" width="5.8984375" style="29" customWidth="1"/>
    <col min="516" max="757" width="8.8984375" style="29"/>
    <col min="758" max="758" width="5.8984375" style="29" customWidth="1"/>
    <col min="759" max="759" width="32.8984375" style="29" customWidth="1"/>
    <col min="760" max="760" width="5.8984375" style="29" customWidth="1"/>
    <col min="761" max="761" width="32.8984375" style="29" customWidth="1"/>
    <col min="762" max="767" width="8.8984375" style="29"/>
    <col min="768" max="768" width="32.8984375" style="29" customWidth="1"/>
    <col min="769" max="769" width="5.8984375" style="29" customWidth="1"/>
    <col min="770" max="770" width="32.8984375" style="29" customWidth="1"/>
    <col min="771" max="771" width="5.8984375" style="29" customWidth="1"/>
    <col min="772" max="1013" width="8.8984375" style="29"/>
    <col min="1014" max="1014" width="5.8984375" style="29" customWidth="1"/>
    <col min="1015" max="1015" width="32.8984375" style="29" customWidth="1"/>
    <col min="1016" max="1016" width="5.8984375" style="29" customWidth="1"/>
    <col min="1017" max="1017" width="32.8984375" style="29" customWidth="1"/>
    <col min="1018" max="1023" width="8.8984375" style="29"/>
    <col min="1024" max="1024" width="32.8984375" style="29" customWidth="1"/>
    <col min="1025" max="1025" width="5.8984375" style="29" customWidth="1"/>
    <col min="1026" max="1026" width="32.8984375" style="29" customWidth="1"/>
    <col min="1027" max="1027" width="5.8984375" style="29" customWidth="1"/>
    <col min="1028" max="1269" width="8.8984375" style="29"/>
    <col min="1270" max="1270" width="5.8984375" style="29" customWidth="1"/>
    <col min="1271" max="1271" width="32.8984375" style="29" customWidth="1"/>
    <col min="1272" max="1272" width="5.8984375" style="29" customWidth="1"/>
    <col min="1273" max="1273" width="32.8984375" style="29" customWidth="1"/>
    <col min="1274" max="1279" width="8.8984375" style="29"/>
    <col min="1280" max="1280" width="32.8984375" style="29" customWidth="1"/>
    <col min="1281" max="1281" width="5.8984375" style="29" customWidth="1"/>
    <col min="1282" max="1282" width="32.8984375" style="29" customWidth="1"/>
    <col min="1283" max="1283" width="5.8984375" style="29" customWidth="1"/>
    <col min="1284" max="1525" width="8.8984375" style="29"/>
    <col min="1526" max="1526" width="5.8984375" style="29" customWidth="1"/>
    <col min="1527" max="1527" width="32.8984375" style="29" customWidth="1"/>
    <col min="1528" max="1528" width="5.8984375" style="29" customWidth="1"/>
    <col min="1529" max="1529" width="32.8984375" style="29" customWidth="1"/>
    <col min="1530" max="1535" width="8.8984375" style="29"/>
    <col min="1536" max="1536" width="32.8984375" style="29" customWidth="1"/>
    <col min="1537" max="1537" width="5.8984375" style="29" customWidth="1"/>
    <col min="1538" max="1538" width="32.8984375" style="29" customWidth="1"/>
    <col min="1539" max="1539" width="5.8984375" style="29" customWidth="1"/>
    <col min="1540" max="1781" width="8.8984375" style="29"/>
    <col min="1782" max="1782" width="5.8984375" style="29" customWidth="1"/>
    <col min="1783" max="1783" width="32.8984375" style="29" customWidth="1"/>
    <col min="1784" max="1784" width="5.8984375" style="29" customWidth="1"/>
    <col min="1785" max="1785" width="32.8984375" style="29" customWidth="1"/>
    <col min="1786" max="1791" width="8.8984375" style="29"/>
    <col min="1792" max="1792" width="32.8984375" style="29" customWidth="1"/>
    <col min="1793" max="1793" width="5.8984375" style="29" customWidth="1"/>
    <col min="1794" max="1794" width="32.8984375" style="29" customWidth="1"/>
    <col min="1795" max="1795" width="5.8984375" style="29" customWidth="1"/>
    <col min="1796" max="2037" width="8.8984375" style="29"/>
    <col min="2038" max="2038" width="5.8984375" style="29" customWidth="1"/>
    <col min="2039" max="2039" width="32.8984375" style="29" customWidth="1"/>
    <col min="2040" max="2040" width="5.8984375" style="29" customWidth="1"/>
    <col min="2041" max="2041" width="32.8984375" style="29" customWidth="1"/>
    <col min="2042" max="2047" width="8.8984375" style="29"/>
    <col min="2048" max="2048" width="32.8984375" style="29" customWidth="1"/>
    <col min="2049" max="2049" width="5.8984375" style="29" customWidth="1"/>
    <col min="2050" max="2050" width="32.8984375" style="29" customWidth="1"/>
    <col min="2051" max="2051" width="5.8984375" style="29" customWidth="1"/>
    <col min="2052" max="2293" width="8.8984375" style="29"/>
    <col min="2294" max="2294" width="5.8984375" style="29" customWidth="1"/>
    <col min="2295" max="2295" width="32.8984375" style="29" customWidth="1"/>
    <col min="2296" max="2296" width="5.8984375" style="29" customWidth="1"/>
    <col min="2297" max="2297" width="32.8984375" style="29" customWidth="1"/>
    <col min="2298" max="2303" width="8.8984375" style="29"/>
    <col min="2304" max="2304" width="32.8984375" style="29" customWidth="1"/>
    <col min="2305" max="2305" width="5.8984375" style="29" customWidth="1"/>
    <col min="2306" max="2306" width="32.8984375" style="29" customWidth="1"/>
    <col min="2307" max="2307" width="5.8984375" style="29" customWidth="1"/>
    <col min="2308" max="2549" width="8.8984375" style="29"/>
    <col min="2550" max="2550" width="5.8984375" style="29" customWidth="1"/>
    <col min="2551" max="2551" width="32.8984375" style="29" customWidth="1"/>
    <col min="2552" max="2552" width="5.8984375" style="29" customWidth="1"/>
    <col min="2553" max="2553" width="32.8984375" style="29" customWidth="1"/>
    <col min="2554" max="2559" width="8.8984375" style="29"/>
    <col min="2560" max="2560" width="32.8984375" style="29" customWidth="1"/>
    <col min="2561" max="2561" width="5.8984375" style="29" customWidth="1"/>
    <col min="2562" max="2562" width="32.8984375" style="29" customWidth="1"/>
    <col min="2563" max="2563" width="5.8984375" style="29" customWidth="1"/>
    <col min="2564" max="2805" width="8.8984375" style="29"/>
    <col min="2806" max="2806" width="5.8984375" style="29" customWidth="1"/>
    <col min="2807" max="2807" width="32.8984375" style="29" customWidth="1"/>
    <col min="2808" max="2808" width="5.8984375" style="29" customWidth="1"/>
    <col min="2809" max="2809" width="32.8984375" style="29" customWidth="1"/>
    <col min="2810" max="2815" width="8.8984375" style="29"/>
    <col min="2816" max="2816" width="32.8984375" style="29" customWidth="1"/>
    <col min="2817" max="2817" width="5.8984375" style="29" customWidth="1"/>
    <col min="2818" max="2818" width="32.8984375" style="29" customWidth="1"/>
    <col min="2819" max="2819" width="5.8984375" style="29" customWidth="1"/>
    <col min="2820" max="3061" width="8.8984375" style="29"/>
    <col min="3062" max="3062" width="5.8984375" style="29" customWidth="1"/>
    <col min="3063" max="3063" width="32.8984375" style="29" customWidth="1"/>
    <col min="3064" max="3064" width="5.8984375" style="29" customWidth="1"/>
    <col min="3065" max="3065" width="32.8984375" style="29" customWidth="1"/>
    <col min="3066" max="3071" width="8.8984375" style="29"/>
    <col min="3072" max="3072" width="32.8984375" style="29" customWidth="1"/>
    <col min="3073" max="3073" width="5.8984375" style="29" customWidth="1"/>
    <col min="3074" max="3074" width="32.8984375" style="29" customWidth="1"/>
    <col min="3075" max="3075" width="5.8984375" style="29" customWidth="1"/>
    <col min="3076" max="3317" width="8.8984375" style="29"/>
    <col min="3318" max="3318" width="5.8984375" style="29" customWidth="1"/>
    <col min="3319" max="3319" width="32.8984375" style="29" customWidth="1"/>
    <col min="3320" max="3320" width="5.8984375" style="29" customWidth="1"/>
    <col min="3321" max="3321" width="32.8984375" style="29" customWidth="1"/>
    <col min="3322" max="3327" width="8.8984375" style="29"/>
    <col min="3328" max="3328" width="32.8984375" style="29" customWidth="1"/>
    <col min="3329" max="3329" width="5.8984375" style="29" customWidth="1"/>
    <col min="3330" max="3330" width="32.8984375" style="29" customWidth="1"/>
    <col min="3331" max="3331" width="5.8984375" style="29" customWidth="1"/>
    <col min="3332" max="3573" width="8.8984375" style="29"/>
    <col min="3574" max="3574" width="5.8984375" style="29" customWidth="1"/>
    <col min="3575" max="3575" width="32.8984375" style="29" customWidth="1"/>
    <col min="3576" max="3576" width="5.8984375" style="29" customWidth="1"/>
    <col min="3577" max="3577" width="32.8984375" style="29" customWidth="1"/>
    <col min="3578" max="3583" width="8.8984375" style="29"/>
    <col min="3584" max="3584" width="32.8984375" style="29" customWidth="1"/>
    <col min="3585" max="3585" width="5.8984375" style="29" customWidth="1"/>
    <col min="3586" max="3586" width="32.8984375" style="29" customWidth="1"/>
    <col min="3587" max="3587" width="5.8984375" style="29" customWidth="1"/>
    <col min="3588" max="3829" width="8.8984375" style="29"/>
    <col min="3830" max="3830" width="5.8984375" style="29" customWidth="1"/>
    <col min="3831" max="3831" width="32.8984375" style="29" customWidth="1"/>
    <col min="3832" max="3832" width="5.8984375" style="29" customWidth="1"/>
    <col min="3833" max="3833" width="32.8984375" style="29" customWidth="1"/>
    <col min="3834" max="3839" width="8.8984375" style="29"/>
    <col min="3840" max="3840" width="32.8984375" style="29" customWidth="1"/>
    <col min="3841" max="3841" width="5.8984375" style="29" customWidth="1"/>
    <col min="3842" max="3842" width="32.8984375" style="29" customWidth="1"/>
    <col min="3843" max="3843" width="5.8984375" style="29" customWidth="1"/>
    <col min="3844" max="4085" width="8.8984375" style="29"/>
    <col min="4086" max="4086" width="5.8984375" style="29" customWidth="1"/>
    <col min="4087" max="4087" width="32.8984375" style="29" customWidth="1"/>
    <col min="4088" max="4088" width="5.8984375" style="29" customWidth="1"/>
    <col min="4089" max="4089" width="32.8984375" style="29" customWidth="1"/>
    <col min="4090" max="4095" width="8.8984375" style="29"/>
    <col min="4096" max="4096" width="32.8984375" style="29" customWidth="1"/>
    <col min="4097" max="4097" width="5.8984375" style="29" customWidth="1"/>
    <col min="4098" max="4098" width="32.8984375" style="29" customWidth="1"/>
    <col min="4099" max="4099" width="5.8984375" style="29" customWidth="1"/>
    <col min="4100" max="4341" width="8.8984375" style="29"/>
    <col min="4342" max="4342" width="5.8984375" style="29" customWidth="1"/>
    <col min="4343" max="4343" width="32.8984375" style="29" customWidth="1"/>
    <col min="4344" max="4344" width="5.8984375" style="29" customWidth="1"/>
    <col min="4345" max="4345" width="32.8984375" style="29" customWidth="1"/>
    <col min="4346" max="4351" width="8.8984375" style="29"/>
    <col min="4352" max="4352" width="32.8984375" style="29" customWidth="1"/>
    <col min="4353" max="4353" width="5.8984375" style="29" customWidth="1"/>
    <col min="4354" max="4354" width="32.8984375" style="29" customWidth="1"/>
    <col min="4355" max="4355" width="5.8984375" style="29" customWidth="1"/>
    <col min="4356" max="4597" width="8.8984375" style="29"/>
    <col min="4598" max="4598" width="5.8984375" style="29" customWidth="1"/>
    <col min="4599" max="4599" width="32.8984375" style="29" customWidth="1"/>
    <col min="4600" max="4600" width="5.8984375" style="29" customWidth="1"/>
    <col min="4601" max="4601" width="32.8984375" style="29" customWidth="1"/>
    <col min="4602" max="4607" width="8.8984375" style="29"/>
    <col min="4608" max="4608" width="32.8984375" style="29" customWidth="1"/>
    <col min="4609" max="4609" width="5.8984375" style="29" customWidth="1"/>
    <col min="4610" max="4610" width="32.8984375" style="29" customWidth="1"/>
    <col min="4611" max="4611" width="5.8984375" style="29" customWidth="1"/>
    <col min="4612" max="4853" width="8.8984375" style="29"/>
    <col min="4854" max="4854" width="5.8984375" style="29" customWidth="1"/>
    <col min="4855" max="4855" width="32.8984375" style="29" customWidth="1"/>
    <col min="4856" max="4856" width="5.8984375" style="29" customWidth="1"/>
    <col min="4857" max="4857" width="32.8984375" style="29" customWidth="1"/>
    <col min="4858" max="4863" width="8.8984375" style="29"/>
    <col min="4864" max="4864" width="32.8984375" style="29" customWidth="1"/>
    <col min="4865" max="4865" width="5.8984375" style="29" customWidth="1"/>
    <col min="4866" max="4866" width="32.8984375" style="29" customWidth="1"/>
    <col min="4867" max="4867" width="5.8984375" style="29" customWidth="1"/>
    <col min="4868" max="5109" width="8.8984375" style="29"/>
    <col min="5110" max="5110" width="5.8984375" style="29" customWidth="1"/>
    <col min="5111" max="5111" width="32.8984375" style="29" customWidth="1"/>
    <col min="5112" max="5112" width="5.8984375" style="29" customWidth="1"/>
    <col min="5113" max="5113" width="32.8984375" style="29" customWidth="1"/>
    <col min="5114" max="5119" width="8.8984375" style="29"/>
    <col min="5120" max="5120" width="32.8984375" style="29" customWidth="1"/>
    <col min="5121" max="5121" width="5.8984375" style="29" customWidth="1"/>
    <col min="5122" max="5122" width="32.8984375" style="29" customWidth="1"/>
    <col min="5123" max="5123" width="5.8984375" style="29" customWidth="1"/>
    <col min="5124" max="5365" width="8.8984375" style="29"/>
    <col min="5366" max="5366" width="5.8984375" style="29" customWidth="1"/>
    <col min="5367" max="5367" width="32.8984375" style="29" customWidth="1"/>
    <col min="5368" max="5368" width="5.8984375" style="29" customWidth="1"/>
    <col min="5369" max="5369" width="32.8984375" style="29" customWidth="1"/>
    <col min="5370" max="5375" width="8.8984375" style="29"/>
    <col min="5376" max="5376" width="32.8984375" style="29" customWidth="1"/>
    <col min="5377" max="5377" width="5.8984375" style="29" customWidth="1"/>
    <col min="5378" max="5378" width="32.8984375" style="29" customWidth="1"/>
    <col min="5379" max="5379" width="5.8984375" style="29" customWidth="1"/>
    <col min="5380" max="5621" width="8.8984375" style="29"/>
    <col min="5622" max="5622" width="5.8984375" style="29" customWidth="1"/>
    <col min="5623" max="5623" width="32.8984375" style="29" customWidth="1"/>
    <col min="5624" max="5624" width="5.8984375" style="29" customWidth="1"/>
    <col min="5625" max="5625" width="32.8984375" style="29" customWidth="1"/>
    <col min="5626" max="5631" width="8.8984375" style="29"/>
    <col min="5632" max="5632" width="32.8984375" style="29" customWidth="1"/>
    <col min="5633" max="5633" width="5.8984375" style="29" customWidth="1"/>
    <col min="5634" max="5634" width="32.8984375" style="29" customWidth="1"/>
    <col min="5635" max="5635" width="5.8984375" style="29" customWidth="1"/>
    <col min="5636" max="5877" width="8.8984375" style="29"/>
    <col min="5878" max="5878" width="5.8984375" style="29" customWidth="1"/>
    <col min="5879" max="5879" width="32.8984375" style="29" customWidth="1"/>
    <col min="5880" max="5880" width="5.8984375" style="29" customWidth="1"/>
    <col min="5881" max="5881" width="32.8984375" style="29" customWidth="1"/>
    <col min="5882" max="5887" width="8.8984375" style="29"/>
    <col min="5888" max="5888" width="32.8984375" style="29" customWidth="1"/>
    <col min="5889" max="5889" width="5.8984375" style="29" customWidth="1"/>
    <col min="5890" max="5890" width="32.8984375" style="29" customWidth="1"/>
    <col min="5891" max="5891" width="5.8984375" style="29" customWidth="1"/>
    <col min="5892" max="6133" width="8.8984375" style="29"/>
    <col min="6134" max="6134" width="5.8984375" style="29" customWidth="1"/>
    <col min="6135" max="6135" width="32.8984375" style="29" customWidth="1"/>
    <col min="6136" max="6136" width="5.8984375" style="29" customWidth="1"/>
    <col min="6137" max="6137" width="32.8984375" style="29" customWidth="1"/>
    <col min="6138" max="6143" width="8.8984375" style="29"/>
    <col min="6144" max="6144" width="32.8984375" style="29" customWidth="1"/>
    <col min="6145" max="6145" width="5.8984375" style="29" customWidth="1"/>
    <col min="6146" max="6146" width="32.8984375" style="29" customWidth="1"/>
    <col min="6147" max="6147" width="5.8984375" style="29" customWidth="1"/>
    <col min="6148" max="6389" width="8.8984375" style="29"/>
    <col min="6390" max="6390" width="5.8984375" style="29" customWidth="1"/>
    <col min="6391" max="6391" width="32.8984375" style="29" customWidth="1"/>
    <col min="6392" max="6392" width="5.8984375" style="29" customWidth="1"/>
    <col min="6393" max="6393" width="32.8984375" style="29" customWidth="1"/>
    <col min="6394" max="6399" width="8.8984375" style="29"/>
    <col min="6400" max="6400" width="32.8984375" style="29" customWidth="1"/>
    <col min="6401" max="6401" width="5.8984375" style="29" customWidth="1"/>
    <col min="6402" max="6402" width="32.8984375" style="29" customWidth="1"/>
    <col min="6403" max="6403" width="5.8984375" style="29" customWidth="1"/>
    <col min="6404" max="6645" width="8.8984375" style="29"/>
    <col min="6646" max="6646" width="5.8984375" style="29" customWidth="1"/>
    <col min="6647" max="6647" width="32.8984375" style="29" customWidth="1"/>
    <col min="6648" max="6648" width="5.8984375" style="29" customWidth="1"/>
    <col min="6649" max="6649" width="32.8984375" style="29" customWidth="1"/>
    <col min="6650" max="6655" width="8.8984375" style="29"/>
    <col min="6656" max="6656" width="32.8984375" style="29" customWidth="1"/>
    <col min="6657" max="6657" width="5.8984375" style="29" customWidth="1"/>
    <col min="6658" max="6658" width="32.8984375" style="29" customWidth="1"/>
    <col min="6659" max="6659" width="5.8984375" style="29" customWidth="1"/>
    <col min="6660" max="6901" width="8.8984375" style="29"/>
    <col min="6902" max="6902" width="5.8984375" style="29" customWidth="1"/>
    <col min="6903" max="6903" width="32.8984375" style="29" customWidth="1"/>
    <col min="6904" max="6904" width="5.8984375" style="29" customWidth="1"/>
    <col min="6905" max="6905" width="32.8984375" style="29" customWidth="1"/>
    <col min="6906" max="6911" width="8.8984375" style="29"/>
    <col min="6912" max="6912" width="32.8984375" style="29" customWidth="1"/>
    <col min="6913" max="6913" width="5.8984375" style="29" customWidth="1"/>
    <col min="6914" max="6914" width="32.8984375" style="29" customWidth="1"/>
    <col min="6915" max="6915" width="5.8984375" style="29" customWidth="1"/>
    <col min="6916" max="7157" width="8.8984375" style="29"/>
    <col min="7158" max="7158" width="5.8984375" style="29" customWidth="1"/>
    <col min="7159" max="7159" width="32.8984375" style="29" customWidth="1"/>
    <col min="7160" max="7160" width="5.8984375" style="29" customWidth="1"/>
    <col min="7161" max="7161" width="32.8984375" style="29" customWidth="1"/>
    <col min="7162" max="7167" width="8.8984375" style="29"/>
    <col min="7168" max="7168" width="32.8984375" style="29" customWidth="1"/>
    <col min="7169" max="7169" width="5.8984375" style="29" customWidth="1"/>
    <col min="7170" max="7170" width="32.8984375" style="29" customWidth="1"/>
    <col min="7171" max="7171" width="5.8984375" style="29" customWidth="1"/>
    <col min="7172" max="7413" width="8.8984375" style="29"/>
    <col min="7414" max="7414" width="5.8984375" style="29" customWidth="1"/>
    <col min="7415" max="7415" width="32.8984375" style="29" customWidth="1"/>
    <col min="7416" max="7416" width="5.8984375" style="29" customWidth="1"/>
    <col min="7417" max="7417" width="32.8984375" style="29" customWidth="1"/>
    <col min="7418" max="7423" width="8.8984375" style="29"/>
    <col min="7424" max="7424" width="32.8984375" style="29" customWidth="1"/>
    <col min="7425" max="7425" width="5.8984375" style="29" customWidth="1"/>
    <col min="7426" max="7426" width="32.8984375" style="29" customWidth="1"/>
    <col min="7427" max="7427" width="5.8984375" style="29" customWidth="1"/>
    <col min="7428" max="7669" width="8.8984375" style="29"/>
    <col min="7670" max="7670" width="5.8984375" style="29" customWidth="1"/>
    <col min="7671" max="7671" width="32.8984375" style="29" customWidth="1"/>
    <col min="7672" max="7672" width="5.8984375" style="29" customWidth="1"/>
    <col min="7673" max="7673" width="32.8984375" style="29" customWidth="1"/>
    <col min="7674" max="7679" width="8.8984375" style="29"/>
    <col min="7680" max="7680" width="32.8984375" style="29" customWidth="1"/>
    <col min="7681" max="7681" width="5.8984375" style="29" customWidth="1"/>
    <col min="7682" max="7682" width="32.8984375" style="29" customWidth="1"/>
    <col min="7683" max="7683" width="5.8984375" style="29" customWidth="1"/>
    <col min="7684" max="7925" width="8.8984375" style="29"/>
    <col min="7926" max="7926" width="5.8984375" style="29" customWidth="1"/>
    <col min="7927" max="7927" width="32.8984375" style="29" customWidth="1"/>
    <col min="7928" max="7928" width="5.8984375" style="29" customWidth="1"/>
    <col min="7929" max="7929" width="32.8984375" style="29" customWidth="1"/>
    <col min="7930" max="7935" width="8.8984375" style="29"/>
    <col min="7936" max="7936" width="32.8984375" style="29" customWidth="1"/>
    <col min="7937" max="7937" width="5.8984375" style="29" customWidth="1"/>
    <col min="7938" max="7938" width="32.8984375" style="29" customWidth="1"/>
    <col min="7939" max="7939" width="5.8984375" style="29" customWidth="1"/>
    <col min="7940" max="8181" width="8.8984375" style="29"/>
    <col min="8182" max="8182" width="5.8984375" style="29" customWidth="1"/>
    <col min="8183" max="8183" width="32.8984375" style="29" customWidth="1"/>
    <col min="8184" max="8184" width="5.8984375" style="29" customWidth="1"/>
    <col min="8185" max="8185" width="32.8984375" style="29" customWidth="1"/>
    <col min="8186" max="8191" width="8.8984375" style="29"/>
    <col min="8192" max="8192" width="32.8984375" style="29" customWidth="1"/>
    <col min="8193" max="8193" width="5.8984375" style="29" customWidth="1"/>
    <col min="8194" max="8194" width="32.8984375" style="29" customWidth="1"/>
    <col min="8195" max="8195" width="5.8984375" style="29" customWidth="1"/>
    <col min="8196" max="8437" width="8.8984375" style="29"/>
    <col min="8438" max="8438" width="5.8984375" style="29" customWidth="1"/>
    <col min="8439" max="8439" width="32.8984375" style="29" customWidth="1"/>
    <col min="8440" max="8440" width="5.8984375" style="29" customWidth="1"/>
    <col min="8441" max="8441" width="32.8984375" style="29" customWidth="1"/>
    <col min="8442" max="8447" width="8.8984375" style="29"/>
    <col min="8448" max="8448" width="32.8984375" style="29" customWidth="1"/>
    <col min="8449" max="8449" width="5.8984375" style="29" customWidth="1"/>
    <col min="8450" max="8450" width="32.8984375" style="29" customWidth="1"/>
    <col min="8451" max="8451" width="5.8984375" style="29" customWidth="1"/>
    <col min="8452" max="8693" width="8.8984375" style="29"/>
    <col min="8694" max="8694" width="5.8984375" style="29" customWidth="1"/>
    <col min="8695" max="8695" width="32.8984375" style="29" customWidth="1"/>
    <col min="8696" max="8696" width="5.8984375" style="29" customWidth="1"/>
    <col min="8697" max="8697" width="32.8984375" style="29" customWidth="1"/>
    <col min="8698" max="8703" width="8.8984375" style="29"/>
    <col min="8704" max="8704" width="32.8984375" style="29" customWidth="1"/>
    <col min="8705" max="8705" width="5.8984375" style="29" customWidth="1"/>
    <col min="8706" max="8706" width="32.8984375" style="29" customWidth="1"/>
    <col min="8707" max="8707" width="5.8984375" style="29" customWidth="1"/>
    <col min="8708" max="8949" width="8.8984375" style="29"/>
    <col min="8950" max="8950" width="5.8984375" style="29" customWidth="1"/>
    <col min="8951" max="8951" width="32.8984375" style="29" customWidth="1"/>
    <col min="8952" max="8952" width="5.8984375" style="29" customWidth="1"/>
    <col min="8953" max="8953" width="32.8984375" style="29" customWidth="1"/>
    <col min="8954" max="8959" width="8.8984375" style="29"/>
    <col min="8960" max="8960" width="32.8984375" style="29" customWidth="1"/>
    <col min="8961" max="8961" width="5.8984375" style="29" customWidth="1"/>
    <col min="8962" max="8962" width="32.8984375" style="29" customWidth="1"/>
    <col min="8963" max="8963" width="5.8984375" style="29" customWidth="1"/>
    <col min="8964" max="9205" width="8.8984375" style="29"/>
    <col min="9206" max="9206" width="5.8984375" style="29" customWidth="1"/>
    <col min="9207" max="9207" width="32.8984375" style="29" customWidth="1"/>
    <col min="9208" max="9208" width="5.8984375" style="29" customWidth="1"/>
    <col min="9209" max="9209" width="32.8984375" style="29" customWidth="1"/>
    <col min="9210" max="9215" width="8.8984375" style="29"/>
    <col min="9216" max="9216" width="32.8984375" style="29" customWidth="1"/>
    <col min="9217" max="9217" width="5.8984375" style="29" customWidth="1"/>
    <col min="9218" max="9218" width="32.8984375" style="29" customWidth="1"/>
    <col min="9219" max="9219" width="5.8984375" style="29" customWidth="1"/>
    <col min="9220" max="9461" width="8.8984375" style="29"/>
    <col min="9462" max="9462" width="5.8984375" style="29" customWidth="1"/>
    <col min="9463" max="9463" width="32.8984375" style="29" customWidth="1"/>
    <col min="9464" max="9464" width="5.8984375" style="29" customWidth="1"/>
    <col min="9465" max="9465" width="32.8984375" style="29" customWidth="1"/>
    <col min="9466" max="9471" width="8.8984375" style="29"/>
    <col min="9472" max="9472" width="32.8984375" style="29" customWidth="1"/>
    <col min="9473" max="9473" width="5.8984375" style="29" customWidth="1"/>
    <col min="9474" max="9474" width="32.8984375" style="29" customWidth="1"/>
    <col min="9475" max="9475" width="5.8984375" style="29" customWidth="1"/>
    <col min="9476" max="9717" width="8.8984375" style="29"/>
    <col min="9718" max="9718" width="5.8984375" style="29" customWidth="1"/>
    <col min="9719" max="9719" width="32.8984375" style="29" customWidth="1"/>
    <col min="9720" max="9720" width="5.8984375" style="29" customWidth="1"/>
    <col min="9721" max="9721" width="32.8984375" style="29" customWidth="1"/>
    <col min="9722" max="9727" width="8.8984375" style="29"/>
    <col min="9728" max="9728" width="32.8984375" style="29" customWidth="1"/>
    <col min="9729" max="9729" width="5.8984375" style="29" customWidth="1"/>
    <col min="9730" max="9730" width="32.8984375" style="29" customWidth="1"/>
    <col min="9731" max="9731" width="5.8984375" style="29" customWidth="1"/>
    <col min="9732" max="9973" width="8.8984375" style="29"/>
    <col min="9974" max="9974" width="5.8984375" style="29" customWidth="1"/>
    <col min="9975" max="9975" width="32.8984375" style="29" customWidth="1"/>
    <col min="9976" max="9976" width="5.8984375" style="29" customWidth="1"/>
    <col min="9977" max="9977" width="32.8984375" style="29" customWidth="1"/>
    <col min="9978" max="9983" width="8.8984375" style="29"/>
    <col min="9984" max="9984" width="32.8984375" style="29" customWidth="1"/>
    <col min="9985" max="9985" width="5.8984375" style="29" customWidth="1"/>
    <col min="9986" max="9986" width="32.8984375" style="29" customWidth="1"/>
    <col min="9987" max="9987" width="5.8984375" style="29" customWidth="1"/>
    <col min="9988" max="10229" width="8.8984375" style="29"/>
    <col min="10230" max="10230" width="5.8984375" style="29" customWidth="1"/>
    <col min="10231" max="10231" width="32.8984375" style="29" customWidth="1"/>
    <col min="10232" max="10232" width="5.8984375" style="29" customWidth="1"/>
    <col min="10233" max="10233" width="32.8984375" style="29" customWidth="1"/>
    <col min="10234" max="10239" width="8.8984375" style="29"/>
    <col min="10240" max="10240" width="32.8984375" style="29" customWidth="1"/>
    <col min="10241" max="10241" width="5.8984375" style="29" customWidth="1"/>
    <col min="10242" max="10242" width="32.8984375" style="29" customWidth="1"/>
    <col min="10243" max="10243" width="5.8984375" style="29" customWidth="1"/>
    <col min="10244" max="10485" width="8.8984375" style="29"/>
    <col min="10486" max="10486" width="5.8984375" style="29" customWidth="1"/>
    <col min="10487" max="10487" width="32.8984375" style="29" customWidth="1"/>
    <col min="10488" max="10488" width="5.8984375" style="29" customWidth="1"/>
    <col min="10489" max="10489" width="32.8984375" style="29" customWidth="1"/>
    <col min="10490" max="10495" width="8.8984375" style="29"/>
    <col min="10496" max="10496" width="32.8984375" style="29" customWidth="1"/>
    <col min="10497" max="10497" width="5.8984375" style="29" customWidth="1"/>
    <col min="10498" max="10498" width="32.8984375" style="29" customWidth="1"/>
    <col min="10499" max="10499" width="5.8984375" style="29" customWidth="1"/>
    <col min="10500" max="10741" width="8.8984375" style="29"/>
    <col min="10742" max="10742" width="5.8984375" style="29" customWidth="1"/>
    <col min="10743" max="10743" width="32.8984375" style="29" customWidth="1"/>
    <col min="10744" max="10744" width="5.8984375" style="29" customWidth="1"/>
    <col min="10745" max="10745" width="32.8984375" style="29" customWidth="1"/>
    <col min="10746" max="10751" width="8.8984375" style="29"/>
    <col min="10752" max="10752" width="32.8984375" style="29" customWidth="1"/>
    <col min="10753" max="10753" width="5.8984375" style="29" customWidth="1"/>
    <col min="10754" max="10754" width="32.8984375" style="29" customWidth="1"/>
    <col min="10755" max="10755" width="5.8984375" style="29" customWidth="1"/>
    <col min="10756" max="10997" width="8.8984375" style="29"/>
    <col min="10998" max="10998" width="5.8984375" style="29" customWidth="1"/>
    <col min="10999" max="10999" width="32.8984375" style="29" customWidth="1"/>
    <col min="11000" max="11000" width="5.8984375" style="29" customWidth="1"/>
    <col min="11001" max="11001" width="32.8984375" style="29" customWidth="1"/>
    <col min="11002" max="11007" width="8.8984375" style="29"/>
    <col min="11008" max="11008" width="32.8984375" style="29" customWidth="1"/>
    <col min="11009" max="11009" width="5.8984375" style="29" customWidth="1"/>
    <col min="11010" max="11010" width="32.8984375" style="29" customWidth="1"/>
    <col min="11011" max="11011" width="5.8984375" style="29" customWidth="1"/>
    <col min="11012" max="11253" width="8.8984375" style="29"/>
    <col min="11254" max="11254" width="5.8984375" style="29" customWidth="1"/>
    <col min="11255" max="11255" width="32.8984375" style="29" customWidth="1"/>
    <col min="11256" max="11256" width="5.8984375" style="29" customWidth="1"/>
    <col min="11257" max="11257" width="32.8984375" style="29" customWidth="1"/>
    <col min="11258" max="11263" width="8.8984375" style="29"/>
    <col min="11264" max="11264" width="32.8984375" style="29" customWidth="1"/>
    <col min="11265" max="11265" width="5.8984375" style="29" customWidth="1"/>
    <col min="11266" max="11266" width="32.8984375" style="29" customWidth="1"/>
    <col min="11267" max="11267" width="5.8984375" style="29" customWidth="1"/>
    <col min="11268" max="11509" width="8.8984375" style="29"/>
    <col min="11510" max="11510" width="5.8984375" style="29" customWidth="1"/>
    <col min="11511" max="11511" width="32.8984375" style="29" customWidth="1"/>
    <col min="11512" max="11512" width="5.8984375" style="29" customWidth="1"/>
    <col min="11513" max="11513" width="32.8984375" style="29" customWidth="1"/>
    <col min="11514" max="11519" width="8.8984375" style="29"/>
    <col min="11520" max="11520" width="32.8984375" style="29" customWidth="1"/>
    <col min="11521" max="11521" width="5.8984375" style="29" customWidth="1"/>
    <col min="11522" max="11522" width="32.8984375" style="29" customWidth="1"/>
    <col min="11523" max="11523" width="5.8984375" style="29" customWidth="1"/>
    <col min="11524" max="11765" width="8.8984375" style="29"/>
    <col min="11766" max="11766" width="5.8984375" style="29" customWidth="1"/>
    <col min="11767" max="11767" width="32.8984375" style="29" customWidth="1"/>
    <col min="11768" max="11768" width="5.8984375" style="29" customWidth="1"/>
    <col min="11769" max="11769" width="32.8984375" style="29" customWidth="1"/>
    <col min="11770" max="11775" width="8.8984375" style="29"/>
    <col min="11776" max="11776" width="32.8984375" style="29" customWidth="1"/>
    <col min="11777" max="11777" width="5.8984375" style="29" customWidth="1"/>
    <col min="11778" max="11778" width="32.8984375" style="29" customWidth="1"/>
    <col min="11779" max="11779" width="5.8984375" style="29" customWidth="1"/>
    <col min="11780" max="12021" width="8.8984375" style="29"/>
    <col min="12022" max="12022" width="5.8984375" style="29" customWidth="1"/>
    <col min="12023" max="12023" width="32.8984375" style="29" customWidth="1"/>
    <col min="12024" max="12024" width="5.8984375" style="29" customWidth="1"/>
    <col min="12025" max="12025" width="32.8984375" style="29" customWidth="1"/>
    <col min="12026" max="12031" width="8.8984375" style="29"/>
    <col min="12032" max="12032" width="32.8984375" style="29" customWidth="1"/>
    <col min="12033" max="12033" width="5.8984375" style="29" customWidth="1"/>
    <col min="12034" max="12034" width="32.8984375" style="29" customWidth="1"/>
    <col min="12035" max="12035" width="5.8984375" style="29" customWidth="1"/>
    <col min="12036" max="12277" width="8.8984375" style="29"/>
    <col min="12278" max="12278" width="5.8984375" style="29" customWidth="1"/>
    <col min="12279" max="12279" width="32.8984375" style="29" customWidth="1"/>
    <col min="12280" max="12280" width="5.8984375" style="29" customWidth="1"/>
    <col min="12281" max="12281" width="32.8984375" style="29" customWidth="1"/>
    <col min="12282" max="12287" width="8.8984375" style="29"/>
    <col min="12288" max="12288" width="32.8984375" style="29" customWidth="1"/>
    <col min="12289" max="12289" width="5.8984375" style="29" customWidth="1"/>
    <col min="12290" max="12290" width="32.8984375" style="29" customWidth="1"/>
    <col min="12291" max="12291" width="5.8984375" style="29" customWidth="1"/>
    <col min="12292" max="12533" width="8.8984375" style="29"/>
    <col min="12534" max="12534" width="5.8984375" style="29" customWidth="1"/>
    <col min="12535" max="12535" width="32.8984375" style="29" customWidth="1"/>
    <col min="12536" max="12536" width="5.8984375" style="29" customWidth="1"/>
    <col min="12537" max="12537" width="32.8984375" style="29" customWidth="1"/>
    <col min="12538" max="12543" width="8.8984375" style="29"/>
    <col min="12544" max="12544" width="32.8984375" style="29" customWidth="1"/>
    <col min="12545" max="12545" width="5.8984375" style="29" customWidth="1"/>
    <col min="12546" max="12546" width="32.8984375" style="29" customWidth="1"/>
    <col min="12547" max="12547" width="5.8984375" style="29" customWidth="1"/>
    <col min="12548" max="12789" width="8.8984375" style="29"/>
    <col min="12790" max="12790" width="5.8984375" style="29" customWidth="1"/>
    <col min="12791" max="12791" width="32.8984375" style="29" customWidth="1"/>
    <col min="12792" max="12792" width="5.8984375" style="29" customWidth="1"/>
    <col min="12793" max="12793" width="32.8984375" style="29" customWidth="1"/>
    <col min="12794" max="12799" width="8.8984375" style="29"/>
    <col min="12800" max="12800" width="32.8984375" style="29" customWidth="1"/>
    <col min="12801" max="12801" width="5.8984375" style="29" customWidth="1"/>
    <col min="12802" max="12802" width="32.8984375" style="29" customWidth="1"/>
    <col min="12803" max="12803" width="5.8984375" style="29" customWidth="1"/>
    <col min="12804" max="13045" width="8.8984375" style="29"/>
    <col min="13046" max="13046" width="5.8984375" style="29" customWidth="1"/>
    <col min="13047" max="13047" width="32.8984375" style="29" customWidth="1"/>
    <col min="13048" max="13048" width="5.8984375" style="29" customWidth="1"/>
    <col min="13049" max="13049" width="32.8984375" style="29" customWidth="1"/>
    <col min="13050" max="13055" width="8.8984375" style="29"/>
    <col min="13056" max="13056" width="32.8984375" style="29" customWidth="1"/>
    <col min="13057" max="13057" width="5.8984375" style="29" customWidth="1"/>
    <col min="13058" max="13058" width="32.8984375" style="29" customWidth="1"/>
    <col min="13059" max="13059" width="5.8984375" style="29" customWidth="1"/>
    <col min="13060" max="13301" width="8.8984375" style="29"/>
    <col min="13302" max="13302" width="5.8984375" style="29" customWidth="1"/>
    <col min="13303" max="13303" width="32.8984375" style="29" customWidth="1"/>
    <col min="13304" max="13304" width="5.8984375" style="29" customWidth="1"/>
    <col min="13305" max="13305" width="32.8984375" style="29" customWidth="1"/>
    <col min="13306" max="13311" width="8.8984375" style="29"/>
    <col min="13312" max="13312" width="32.8984375" style="29" customWidth="1"/>
    <col min="13313" max="13313" width="5.8984375" style="29" customWidth="1"/>
    <col min="13314" max="13314" width="32.8984375" style="29" customWidth="1"/>
    <col min="13315" max="13315" width="5.8984375" style="29" customWidth="1"/>
    <col min="13316" max="13557" width="8.8984375" style="29"/>
    <col min="13558" max="13558" width="5.8984375" style="29" customWidth="1"/>
    <col min="13559" max="13559" width="32.8984375" style="29" customWidth="1"/>
    <col min="13560" max="13560" width="5.8984375" style="29" customWidth="1"/>
    <col min="13561" max="13561" width="32.8984375" style="29" customWidth="1"/>
    <col min="13562" max="13567" width="8.8984375" style="29"/>
    <col min="13568" max="13568" width="32.8984375" style="29" customWidth="1"/>
    <col min="13569" max="13569" width="5.8984375" style="29" customWidth="1"/>
    <col min="13570" max="13570" width="32.8984375" style="29" customWidth="1"/>
    <col min="13571" max="13571" width="5.8984375" style="29" customWidth="1"/>
    <col min="13572" max="13813" width="8.8984375" style="29"/>
    <col min="13814" max="13814" width="5.8984375" style="29" customWidth="1"/>
    <col min="13815" max="13815" width="32.8984375" style="29" customWidth="1"/>
    <col min="13816" max="13816" width="5.8984375" style="29" customWidth="1"/>
    <col min="13817" max="13817" width="32.8984375" style="29" customWidth="1"/>
    <col min="13818" max="13823" width="8.8984375" style="29"/>
    <col min="13824" max="13824" width="32.8984375" style="29" customWidth="1"/>
    <col min="13825" max="13825" width="5.8984375" style="29" customWidth="1"/>
    <col min="13826" max="13826" width="32.8984375" style="29" customWidth="1"/>
    <col min="13827" max="13827" width="5.8984375" style="29" customWidth="1"/>
    <col min="13828" max="14069" width="8.8984375" style="29"/>
    <col min="14070" max="14070" width="5.8984375" style="29" customWidth="1"/>
    <col min="14071" max="14071" width="32.8984375" style="29" customWidth="1"/>
    <col min="14072" max="14072" width="5.8984375" style="29" customWidth="1"/>
    <col min="14073" max="14073" width="32.8984375" style="29" customWidth="1"/>
    <col min="14074" max="14079" width="8.8984375" style="29"/>
    <col min="14080" max="14080" width="32.8984375" style="29" customWidth="1"/>
    <col min="14081" max="14081" width="5.8984375" style="29" customWidth="1"/>
    <col min="14082" max="14082" width="32.8984375" style="29" customWidth="1"/>
    <col min="14083" max="14083" width="5.8984375" style="29" customWidth="1"/>
    <col min="14084" max="14325" width="8.8984375" style="29"/>
    <col min="14326" max="14326" width="5.8984375" style="29" customWidth="1"/>
    <col min="14327" max="14327" width="32.8984375" style="29" customWidth="1"/>
    <col min="14328" max="14328" width="5.8984375" style="29" customWidth="1"/>
    <col min="14329" max="14329" width="32.8984375" style="29" customWidth="1"/>
    <col min="14330" max="14335" width="8.8984375" style="29"/>
    <col min="14336" max="14336" width="32.8984375" style="29" customWidth="1"/>
    <col min="14337" max="14337" width="5.8984375" style="29" customWidth="1"/>
    <col min="14338" max="14338" width="32.8984375" style="29" customWidth="1"/>
    <col min="14339" max="14339" width="5.8984375" style="29" customWidth="1"/>
    <col min="14340" max="14581" width="8.8984375" style="29"/>
    <col min="14582" max="14582" width="5.8984375" style="29" customWidth="1"/>
    <col min="14583" max="14583" width="32.8984375" style="29" customWidth="1"/>
    <col min="14584" max="14584" width="5.8984375" style="29" customWidth="1"/>
    <col min="14585" max="14585" width="32.8984375" style="29" customWidth="1"/>
    <col min="14586" max="14591" width="8.8984375" style="29"/>
    <col min="14592" max="14592" width="32.8984375" style="29" customWidth="1"/>
    <col min="14593" max="14593" width="5.8984375" style="29" customWidth="1"/>
    <col min="14594" max="14594" width="32.8984375" style="29" customWidth="1"/>
    <col min="14595" max="14595" width="5.8984375" style="29" customWidth="1"/>
    <col min="14596" max="14837" width="8.8984375" style="29"/>
    <col min="14838" max="14838" width="5.8984375" style="29" customWidth="1"/>
    <col min="14839" max="14839" width="32.8984375" style="29" customWidth="1"/>
    <col min="14840" max="14840" width="5.8984375" style="29" customWidth="1"/>
    <col min="14841" max="14841" width="32.8984375" style="29" customWidth="1"/>
    <col min="14842" max="14847" width="8.8984375" style="29"/>
    <col min="14848" max="14848" width="32.8984375" style="29" customWidth="1"/>
    <col min="14849" max="14849" width="5.8984375" style="29" customWidth="1"/>
    <col min="14850" max="14850" width="32.8984375" style="29" customWidth="1"/>
    <col min="14851" max="14851" width="5.8984375" style="29" customWidth="1"/>
    <col min="14852" max="15093" width="8.8984375" style="29"/>
    <col min="15094" max="15094" width="5.8984375" style="29" customWidth="1"/>
    <col min="15095" max="15095" width="32.8984375" style="29" customWidth="1"/>
    <col min="15096" max="15096" width="5.8984375" style="29" customWidth="1"/>
    <col min="15097" max="15097" width="32.8984375" style="29" customWidth="1"/>
    <col min="15098" max="15103" width="8.8984375" style="29"/>
    <col min="15104" max="15104" width="32.8984375" style="29" customWidth="1"/>
    <col min="15105" max="15105" width="5.8984375" style="29" customWidth="1"/>
    <col min="15106" max="15106" width="32.8984375" style="29" customWidth="1"/>
    <col min="15107" max="15107" width="5.8984375" style="29" customWidth="1"/>
    <col min="15108" max="15349" width="8.8984375" style="29"/>
    <col min="15350" max="15350" width="5.8984375" style="29" customWidth="1"/>
    <col min="15351" max="15351" width="32.8984375" style="29" customWidth="1"/>
    <col min="15352" max="15352" width="5.8984375" style="29" customWidth="1"/>
    <col min="15353" max="15353" width="32.8984375" style="29" customWidth="1"/>
    <col min="15354" max="15359" width="8.8984375" style="29"/>
    <col min="15360" max="15360" width="32.8984375" style="29" customWidth="1"/>
    <col min="15361" max="15361" width="5.8984375" style="29" customWidth="1"/>
    <col min="15362" max="15362" width="32.8984375" style="29" customWidth="1"/>
    <col min="15363" max="15363" width="5.8984375" style="29" customWidth="1"/>
    <col min="15364" max="15605" width="8.8984375" style="29"/>
    <col min="15606" max="15606" width="5.8984375" style="29" customWidth="1"/>
    <col min="15607" max="15607" width="32.8984375" style="29" customWidth="1"/>
    <col min="15608" max="15608" width="5.8984375" style="29" customWidth="1"/>
    <col min="15609" max="15609" width="32.8984375" style="29" customWidth="1"/>
    <col min="15610" max="15615" width="8.8984375" style="29"/>
    <col min="15616" max="15616" width="32.8984375" style="29" customWidth="1"/>
    <col min="15617" max="15617" width="5.8984375" style="29" customWidth="1"/>
    <col min="15618" max="15618" width="32.8984375" style="29" customWidth="1"/>
    <col min="15619" max="15619" width="5.8984375" style="29" customWidth="1"/>
    <col min="15620" max="15861" width="8.8984375" style="29"/>
    <col min="15862" max="15862" width="5.8984375" style="29" customWidth="1"/>
    <col min="15863" max="15863" width="32.8984375" style="29" customWidth="1"/>
    <col min="15864" max="15864" width="5.8984375" style="29" customWidth="1"/>
    <col min="15865" max="15865" width="32.8984375" style="29" customWidth="1"/>
    <col min="15866" max="15871" width="8.8984375" style="29"/>
    <col min="15872" max="15872" width="32.8984375" style="29" customWidth="1"/>
    <col min="15873" max="15873" width="5.8984375" style="29" customWidth="1"/>
    <col min="15874" max="15874" width="32.8984375" style="29" customWidth="1"/>
    <col min="15875" max="15875" width="5.8984375" style="29" customWidth="1"/>
    <col min="15876" max="16117" width="8.8984375" style="29"/>
    <col min="16118" max="16118" width="5.8984375" style="29" customWidth="1"/>
    <col min="16119" max="16119" width="32.8984375" style="29" customWidth="1"/>
    <col min="16120" max="16120" width="5.8984375" style="29" customWidth="1"/>
    <col min="16121" max="16121" width="32.8984375" style="29" customWidth="1"/>
    <col min="16122" max="16127" width="8.8984375" style="29"/>
    <col min="16128" max="16128" width="32.8984375" style="29" customWidth="1"/>
    <col min="16129" max="16129" width="5.8984375" style="29" customWidth="1"/>
    <col min="16130" max="16130" width="32.8984375" style="29" customWidth="1"/>
    <col min="16131" max="16131" width="5.8984375" style="29" customWidth="1"/>
    <col min="16132" max="16384" width="8.8984375" style="29"/>
  </cols>
  <sheetData>
    <row r="1" spans="1:11" ht="18" customHeight="1" x14ac:dyDescent="0.6">
      <c r="A1" s="167" t="s">
        <v>20</v>
      </c>
    </row>
    <row r="2" spans="1:11" ht="27" customHeight="1" x14ac:dyDescent="0.6">
      <c r="A2" s="193" t="s">
        <v>177</v>
      </c>
      <c r="B2" s="193"/>
      <c r="C2" s="193"/>
      <c r="D2" s="193"/>
      <c r="E2" s="193"/>
      <c r="J2" s="29"/>
      <c r="K2" s="29"/>
    </row>
    <row r="3" spans="1:11" ht="18" customHeight="1" x14ac:dyDescent="0.6">
      <c r="A3" s="189" t="s">
        <v>178</v>
      </c>
      <c r="B3" s="194" t="s">
        <v>179</v>
      </c>
      <c r="C3" s="42" t="s">
        <v>27</v>
      </c>
      <c r="D3" s="42" t="s">
        <v>39</v>
      </c>
      <c r="E3" s="42" t="s">
        <v>27</v>
      </c>
      <c r="J3" s="29"/>
      <c r="K3" s="29"/>
    </row>
    <row r="4" spans="1:11" ht="18" customHeight="1" x14ac:dyDescent="0.6">
      <c r="A4" s="189"/>
      <c r="B4" s="194"/>
      <c r="C4" s="30" t="s">
        <v>326</v>
      </c>
      <c r="D4" s="30" t="s">
        <v>326</v>
      </c>
      <c r="E4" s="30" t="s">
        <v>362</v>
      </c>
      <c r="J4" s="29"/>
      <c r="K4" s="29"/>
    </row>
    <row r="5" spans="1:11" ht="18" customHeight="1" x14ac:dyDescent="0.6">
      <c r="A5" s="189"/>
      <c r="B5" s="194"/>
      <c r="C5" s="185" t="s">
        <v>41</v>
      </c>
      <c r="D5" s="186"/>
      <c r="E5" s="187"/>
      <c r="J5" s="29"/>
      <c r="K5" s="29"/>
    </row>
    <row r="6" spans="1:11" ht="20.100000000000001" customHeight="1" x14ac:dyDescent="0.6">
      <c r="A6" s="151" t="s">
        <v>180</v>
      </c>
      <c r="B6" s="152" t="s">
        <v>181</v>
      </c>
      <c r="C6" s="153">
        <v>18853.246460999999</v>
      </c>
      <c r="D6" s="153">
        <v>17174.644127000003</v>
      </c>
      <c r="E6" s="153">
        <v>15873.784193999998</v>
      </c>
      <c r="J6" s="29"/>
      <c r="K6" s="29"/>
    </row>
    <row r="7" spans="1:11" ht="20.100000000000001" customHeight="1" x14ac:dyDescent="0.6">
      <c r="A7" s="63"/>
      <c r="B7" s="55" t="s">
        <v>283</v>
      </c>
      <c r="C7" s="56">
        <v>5008.5824540000003</v>
      </c>
      <c r="D7" s="56">
        <v>4246.3349280000002</v>
      </c>
      <c r="E7" s="56">
        <v>4228.2562809999999</v>
      </c>
      <c r="G7" s="65"/>
      <c r="H7" s="65"/>
      <c r="J7" s="29"/>
      <c r="K7" s="29"/>
    </row>
    <row r="8" spans="1:11" ht="20.100000000000001" customHeight="1" x14ac:dyDescent="0.6">
      <c r="A8" s="66"/>
      <c r="B8" s="57" t="s">
        <v>182</v>
      </c>
      <c r="C8" s="58">
        <v>3665.7613030000002</v>
      </c>
      <c r="D8" s="58">
        <v>3762.3707330000002</v>
      </c>
      <c r="E8" s="58">
        <v>2603.7689679999999</v>
      </c>
      <c r="G8" s="65"/>
      <c r="H8" s="65"/>
      <c r="J8" s="29"/>
      <c r="K8" s="29"/>
    </row>
    <row r="9" spans="1:11" ht="20.100000000000001" customHeight="1" x14ac:dyDescent="0.6">
      <c r="A9" s="63"/>
      <c r="B9" s="55" t="s">
        <v>183</v>
      </c>
      <c r="C9" s="56">
        <v>3424.1860729999999</v>
      </c>
      <c r="D9" s="56">
        <v>2358.5227009999999</v>
      </c>
      <c r="E9" s="56">
        <v>2743.567736</v>
      </c>
      <c r="G9" s="65"/>
      <c r="H9" s="65"/>
      <c r="J9" s="29"/>
      <c r="K9" s="29"/>
    </row>
    <row r="10" spans="1:11" ht="20.100000000000001" customHeight="1" x14ac:dyDescent="0.6">
      <c r="A10" s="66"/>
      <c r="B10" s="57" t="s">
        <v>184</v>
      </c>
      <c r="C10" s="58">
        <v>2722.9435509999998</v>
      </c>
      <c r="D10" s="58">
        <v>2662.9006890000001</v>
      </c>
      <c r="E10" s="58">
        <v>2077.1651440000001</v>
      </c>
      <c r="G10" s="65"/>
      <c r="H10" s="65"/>
      <c r="J10" s="29"/>
      <c r="K10" s="29"/>
    </row>
    <row r="11" spans="1:11" ht="20.100000000000001" customHeight="1" x14ac:dyDescent="0.6">
      <c r="A11" s="63"/>
      <c r="B11" s="55" t="s">
        <v>186</v>
      </c>
      <c r="C11" s="56">
        <v>1143.2277320000001</v>
      </c>
      <c r="D11" s="56">
        <v>2255.9522889999998</v>
      </c>
      <c r="E11" s="56">
        <v>1602.537949</v>
      </c>
      <c r="G11" s="65"/>
      <c r="H11" s="65"/>
      <c r="J11" s="29"/>
      <c r="K11" s="29"/>
    </row>
    <row r="12" spans="1:11" ht="20.100000000000001" customHeight="1" x14ac:dyDescent="0.6">
      <c r="A12" s="66"/>
      <c r="B12" s="57" t="s">
        <v>189</v>
      </c>
      <c r="C12" s="58">
        <v>1210.1032290000001</v>
      </c>
      <c r="D12" s="58">
        <v>299.738449</v>
      </c>
      <c r="E12" s="58">
        <v>1231.2292660000001</v>
      </c>
      <c r="G12" s="65"/>
      <c r="H12" s="65"/>
      <c r="J12" s="29"/>
      <c r="K12" s="29"/>
    </row>
    <row r="13" spans="1:11" ht="20.100000000000001" customHeight="1" x14ac:dyDescent="0.6">
      <c r="A13" s="63"/>
      <c r="B13" s="55" t="s">
        <v>187</v>
      </c>
      <c r="C13" s="56">
        <v>502.60661099999999</v>
      </c>
      <c r="D13" s="56">
        <v>362.15159199999999</v>
      </c>
      <c r="E13" s="56">
        <v>359.91559699999999</v>
      </c>
      <c r="G13" s="65"/>
      <c r="H13" s="65"/>
      <c r="J13" s="29"/>
      <c r="K13" s="29"/>
    </row>
    <row r="14" spans="1:11" ht="20.100000000000001" customHeight="1" x14ac:dyDescent="0.6">
      <c r="A14" s="66"/>
      <c r="B14" s="57" t="s">
        <v>188</v>
      </c>
      <c r="C14" s="58">
        <v>339.82306</v>
      </c>
      <c r="D14" s="58">
        <v>395.24104499999999</v>
      </c>
      <c r="E14" s="58">
        <v>320.02543200000002</v>
      </c>
      <c r="G14" s="65"/>
      <c r="H14" s="65"/>
      <c r="J14" s="29"/>
      <c r="K14" s="29"/>
    </row>
    <row r="15" spans="1:11" ht="20.100000000000001" customHeight="1" x14ac:dyDescent="0.6">
      <c r="A15" s="63"/>
      <c r="B15" s="55" t="s">
        <v>190</v>
      </c>
      <c r="C15" s="56">
        <v>253.34902700000001</v>
      </c>
      <c r="D15" s="56">
        <v>316.063784</v>
      </c>
      <c r="E15" s="56">
        <v>293.40389099999999</v>
      </c>
      <c r="G15" s="65"/>
      <c r="H15" s="65"/>
      <c r="J15" s="29"/>
      <c r="K15" s="29"/>
    </row>
    <row r="16" spans="1:11" ht="20.100000000000001" customHeight="1" x14ac:dyDescent="0.6">
      <c r="A16" s="66"/>
      <c r="B16" s="57" t="s">
        <v>185</v>
      </c>
      <c r="C16" s="58">
        <v>236.457841</v>
      </c>
      <c r="D16" s="58">
        <v>258.33012100000002</v>
      </c>
      <c r="E16" s="58">
        <v>189.42410899999999</v>
      </c>
      <c r="G16" s="65"/>
      <c r="H16" s="65"/>
      <c r="J16" s="29"/>
      <c r="K16" s="29"/>
    </row>
    <row r="17" spans="1:11" ht="20.100000000000001" customHeight="1" x14ac:dyDescent="0.6">
      <c r="A17" s="63"/>
      <c r="B17" s="55" t="s">
        <v>285</v>
      </c>
      <c r="C17" s="56">
        <v>198.50153900000001</v>
      </c>
      <c r="D17" s="56">
        <v>203.278156</v>
      </c>
      <c r="E17" s="56">
        <v>186.991659</v>
      </c>
      <c r="G17" s="65"/>
      <c r="H17" s="65"/>
      <c r="J17" s="29"/>
      <c r="K17" s="29"/>
    </row>
    <row r="18" spans="1:11" ht="20.100000000000001" customHeight="1" x14ac:dyDescent="0.6">
      <c r="A18" s="66"/>
      <c r="B18" s="57" t="s">
        <v>284</v>
      </c>
      <c r="C18" s="58">
        <v>147.70404099999999</v>
      </c>
      <c r="D18" s="58">
        <v>53.759639999999997</v>
      </c>
      <c r="E18" s="58">
        <v>26.998162000000001</v>
      </c>
      <c r="G18" s="65"/>
      <c r="H18" s="65"/>
      <c r="J18" s="29"/>
      <c r="K18" s="29"/>
    </row>
    <row r="19" spans="1:11" ht="20.100000000000001" customHeight="1" x14ac:dyDescent="0.6">
      <c r="A19" s="63"/>
      <c r="B19" s="55" t="s">
        <v>282</v>
      </c>
      <c r="C19" s="56">
        <v>0</v>
      </c>
      <c r="D19" s="56">
        <v>0</v>
      </c>
      <c r="E19" s="56">
        <v>10.5</v>
      </c>
      <c r="G19" s="65"/>
      <c r="H19" s="65"/>
      <c r="J19" s="29"/>
      <c r="K19" s="29"/>
    </row>
    <row r="20" spans="1:11" ht="20.100000000000001" customHeight="1" x14ac:dyDescent="0.6">
      <c r="A20" s="151" t="s">
        <v>191</v>
      </c>
      <c r="B20" s="152" t="s">
        <v>181</v>
      </c>
      <c r="C20" s="153">
        <v>4167.6350229999998</v>
      </c>
      <c r="D20" s="153">
        <v>4298.3814120000006</v>
      </c>
      <c r="E20" s="153">
        <v>4254.0906190000014</v>
      </c>
      <c r="J20" s="29"/>
      <c r="K20" s="29"/>
    </row>
    <row r="21" spans="1:11" ht="20.100000000000001" customHeight="1" x14ac:dyDescent="0.6">
      <c r="A21" s="63"/>
      <c r="B21" s="55" t="s">
        <v>286</v>
      </c>
      <c r="C21" s="56">
        <v>2009.5857350000001</v>
      </c>
      <c r="D21" s="56">
        <v>1837.7716439999999</v>
      </c>
      <c r="E21" s="56">
        <v>1763.115401</v>
      </c>
      <c r="G21" s="64"/>
      <c r="J21" s="29"/>
      <c r="K21" s="29"/>
    </row>
    <row r="22" spans="1:11" ht="20.100000000000001" customHeight="1" x14ac:dyDescent="0.6">
      <c r="A22" s="66"/>
      <c r="B22" s="57" t="s">
        <v>287</v>
      </c>
      <c r="C22" s="58">
        <v>655.20970499999999</v>
      </c>
      <c r="D22" s="58">
        <v>676.04910600000005</v>
      </c>
      <c r="E22" s="58">
        <v>621.86739499999999</v>
      </c>
      <c r="G22" s="64"/>
      <c r="J22" s="29"/>
      <c r="K22" s="29"/>
    </row>
    <row r="23" spans="1:11" ht="20.100000000000001" customHeight="1" x14ac:dyDescent="0.6">
      <c r="A23" s="63"/>
      <c r="B23" s="55" t="s">
        <v>289</v>
      </c>
      <c r="C23" s="56">
        <v>292.26300099999997</v>
      </c>
      <c r="D23" s="56">
        <v>442.22796599999998</v>
      </c>
      <c r="E23" s="56">
        <v>414.25140900000002</v>
      </c>
      <c r="G23" s="64"/>
      <c r="J23" s="29"/>
      <c r="K23" s="29"/>
    </row>
    <row r="24" spans="1:11" ht="20.100000000000001" customHeight="1" x14ac:dyDescent="0.6">
      <c r="A24" s="66"/>
      <c r="B24" s="57" t="s">
        <v>291</v>
      </c>
      <c r="C24" s="58">
        <v>412.17467299999998</v>
      </c>
      <c r="D24" s="58">
        <v>396.89161100000001</v>
      </c>
      <c r="E24" s="58">
        <v>383.52258599999999</v>
      </c>
      <c r="G24" s="64"/>
      <c r="J24" s="29"/>
      <c r="K24" s="29"/>
    </row>
    <row r="25" spans="1:11" ht="20.100000000000001" customHeight="1" x14ac:dyDescent="0.6">
      <c r="A25" s="63"/>
      <c r="B25" s="55" t="s">
        <v>192</v>
      </c>
      <c r="C25" s="56">
        <v>330.14400899999998</v>
      </c>
      <c r="D25" s="56">
        <v>362.69408900000002</v>
      </c>
      <c r="E25" s="56">
        <v>330.20989100000003</v>
      </c>
      <c r="G25" s="64"/>
      <c r="J25" s="29"/>
      <c r="K25" s="29"/>
    </row>
    <row r="26" spans="1:11" ht="20.100000000000001" customHeight="1" x14ac:dyDescent="0.6">
      <c r="A26" s="66"/>
      <c r="B26" s="57" t="s">
        <v>288</v>
      </c>
      <c r="C26" s="58">
        <v>316.15796799999998</v>
      </c>
      <c r="D26" s="58">
        <v>267.45247599999999</v>
      </c>
      <c r="E26" s="58">
        <v>340.85853600000002</v>
      </c>
      <c r="G26" s="64"/>
      <c r="J26" s="29"/>
      <c r="K26" s="29"/>
    </row>
    <row r="27" spans="1:11" ht="20.100000000000001" customHeight="1" x14ac:dyDescent="0.6">
      <c r="A27" s="63"/>
      <c r="B27" s="55" t="s">
        <v>278</v>
      </c>
      <c r="C27" s="56">
        <v>11.314736999999999</v>
      </c>
      <c r="D27" s="56">
        <v>137.200853</v>
      </c>
      <c r="E27" s="56">
        <v>152.06964099999999</v>
      </c>
      <c r="G27" s="64"/>
      <c r="J27" s="29"/>
      <c r="K27" s="29"/>
    </row>
    <row r="28" spans="1:11" ht="20.100000000000001" customHeight="1" x14ac:dyDescent="0.6">
      <c r="A28" s="66"/>
      <c r="B28" s="57" t="s">
        <v>290</v>
      </c>
      <c r="C28" s="58">
        <v>36.814539000000003</v>
      </c>
      <c r="D28" s="58">
        <v>48.492927000000002</v>
      </c>
      <c r="E28" s="58">
        <v>79.964720999999997</v>
      </c>
      <c r="G28" s="64"/>
      <c r="J28" s="29"/>
      <c r="K28" s="29"/>
    </row>
    <row r="29" spans="1:11" ht="20.100000000000001" customHeight="1" x14ac:dyDescent="0.6">
      <c r="A29" s="63"/>
      <c r="B29" s="55" t="s">
        <v>294</v>
      </c>
      <c r="C29" s="56">
        <v>59.850250000000003</v>
      </c>
      <c r="D29" s="56">
        <v>71.365831999999997</v>
      </c>
      <c r="E29" s="56">
        <v>78.295760999999999</v>
      </c>
      <c r="G29" s="64"/>
      <c r="J29" s="29"/>
      <c r="K29" s="29"/>
    </row>
    <row r="30" spans="1:11" ht="20.100000000000001" customHeight="1" x14ac:dyDescent="0.6">
      <c r="A30" s="66"/>
      <c r="B30" s="57" t="s">
        <v>292</v>
      </c>
      <c r="C30" s="58">
        <v>41.857805999999997</v>
      </c>
      <c r="D30" s="58">
        <v>34.067068999999996</v>
      </c>
      <c r="E30" s="58">
        <v>58.558664</v>
      </c>
      <c r="G30" s="64"/>
      <c r="J30" s="29"/>
      <c r="K30" s="29"/>
    </row>
    <row r="31" spans="1:11" ht="20.100000000000001" customHeight="1" x14ac:dyDescent="0.6">
      <c r="A31" s="63"/>
      <c r="B31" s="55" t="s">
        <v>293</v>
      </c>
      <c r="C31" s="56">
        <v>0</v>
      </c>
      <c r="D31" s="56">
        <v>23.942838999999999</v>
      </c>
      <c r="E31" s="56">
        <v>28.372668999999998</v>
      </c>
      <c r="G31" s="64"/>
      <c r="J31" s="29"/>
      <c r="K31" s="29"/>
    </row>
    <row r="32" spans="1:11" ht="20.100000000000001" customHeight="1" x14ac:dyDescent="0.6">
      <c r="A32" s="66"/>
      <c r="B32" s="57" t="s">
        <v>193</v>
      </c>
      <c r="C32" s="58">
        <v>2.2625999999999999</v>
      </c>
      <c r="D32" s="58">
        <v>0.22500000000000001</v>
      </c>
      <c r="E32" s="58">
        <v>3.0039449999999999</v>
      </c>
      <c r="G32" s="64"/>
      <c r="J32" s="29"/>
      <c r="K32" s="29"/>
    </row>
    <row r="33" spans="1:11" ht="20.100000000000001" customHeight="1" x14ac:dyDescent="0.6">
      <c r="A33" s="151" t="s">
        <v>194</v>
      </c>
      <c r="B33" s="152" t="s">
        <v>181</v>
      </c>
      <c r="C33" s="153">
        <v>1618.0402989999998</v>
      </c>
      <c r="D33" s="153">
        <v>2149.2124360000003</v>
      </c>
      <c r="E33" s="153">
        <v>2850.1332079999997</v>
      </c>
      <c r="G33" s="64"/>
      <c r="H33" s="64"/>
      <c r="I33" s="61"/>
      <c r="J33" s="29"/>
      <c r="K33" s="29"/>
    </row>
    <row r="34" spans="1:11" ht="20.100000000000001" customHeight="1" x14ac:dyDescent="0.6">
      <c r="A34" s="63"/>
      <c r="B34" s="55" t="s">
        <v>196</v>
      </c>
      <c r="C34" s="56">
        <v>663.54720799999996</v>
      </c>
      <c r="D34" s="56">
        <v>1268.0213160000001</v>
      </c>
      <c r="E34" s="56">
        <v>1773.2797740000001</v>
      </c>
      <c r="G34" s="64"/>
      <c r="H34" s="64"/>
      <c r="I34" s="61"/>
      <c r="J34" s="29"/>
      <c r="K34" s="29"/>
    </row>
    <row r="35" spans="1:11" ht="20.100000000000001" customHeight="1" x14ac:dyDescent="0.6">
      <c r="A35" s="66"/>
      <c r="B35" s="57" t="s">
        <v>195</v>
      </c>
      <c r="C35" s="58">
        <v>827.487662</v>
      </c>
      <c r="D35" s="58">
        <v>679.60885599999995</v>
      </c>
      <c r="E35" s="58">
        <v>937.96290899999997</v>
      </c>
      <c r="G35" s="64"/>
      <c r="H35" s="64"/>
      <c r="I35" s="61"/>
      <c r="J35" s="29"/>
      <c r="K35" s="29"/>
    </row>
    <row r="36" spans="1:11" ht="20.100000000000001" customHeight="1" x14ac:dyDescent="0.6">
      <c r="A36" s="63"/>
      <c r="B36" s="55" t="s">
        <v>295</v>
      </c>
      <c r="C36" s="56">
        <v>126.724994</v>
      </c>
      <c r="D36" s="56">
        <v>201.04631000000001</v>
      </c>
      <c r="E36" s="56">
        <v>138.42907199999999</v>
      </c>
      <c r="G36" s="64"/>
      <c r="H36" s="64"/>
      <c r="I36" s="61"/>
      <c r="J36" s="29"/>
      <c r="K36" s="29"/>
    </row>
    <row r="37" spans="1:11" ht="20.100000000000001" customHeight="1" x14ac:dyDescent="0.6">
      <c r="A37" s="66"/>
      <c r="B37" s="57" t="s">
        <v>296</v>
      </c>
      <c r="C37" s="58">
        <v>0.26955200000000001</v>
      </c>
      <c r="D37" s="58">
        <v>0.47616399999999998</v>
      </c>
      <c r="E37" s="58">
        <v>0.44960499999999998</v>
      </c>
      <c r="G37" s="64"/>
      <c r="H37" s="64"/>
      <c r="I37" s="61"/>
      <c r="J37" s="29"/>
      <c r="K37" s="29"/>
    </row>
    <row r="38" spans="1:11" ht="20.100000000000001" customHeight="1" x14ac:dyDescent="0.6">
      <c r="A38" s="63"/>
      <c r="B38" s="55" t="s">
        <v>197</v>
      </c>
      <c r="C38" s="56">
        <v>8.0999999999999996E-3</v>
      </c>
      <c r="D38" s="56">
        <v>5.8713000000000001E-2</v>
      </c>
      <c r="E38" s="56">
        <v>5.7499999999999999E-3</v>
      </c>
      <c r="G38" s="64"/>
      <c r="H38" s="64"/>
      <c r="I38" s="61"/>
      <c r="J38" s="29"/>
      <c r="K38" s="29"/>
    </row>
    <row r="39" spans="1:11" ht="20.100000000000001" customHeight="1" x14ac:dyDescent="0.6">
      <c r="A39" s="66"/>
      <c r="B39" s="57" t="s">
        <v>297</v>
      </c>
      <c r="C39" s="58">
        <v>2.153E-3</v>
      </c>
      <c r="D39" s="58">
        <v>1.077E-3</v>
      </c>
      <c r="E39" s="58">
        <v>4.0330000000000001E-3</v>
      </c>
      <c r="G39" s="64"/>
      <c r="H39" s="64"/>
      <c r="I39" s="61"/>
      <c r="J39" s="29"/>
      <c r="K39" s="29"/>
    </row>
    <row r="40" spans="1:11" ht="20.100000000000001" customHeight="1" thickBot="1" x14ac:dyDescent="0.65">
      <c r="A40" s="63"/>
      <c r="B40" s="55" t="s">
        <v>298</v>
      </c>
      <c r="C40" s="56">
        <v>6.3000000000000003E-4</v>
      </c>
      <c r="D40" s="56">
        <v>0</v>
      </c>
      <c r="E40" s="56">
        <v>2.065E-3</v>
      </c>
      <c r="G40" s="64"/>
      <c r="H40" s="64"/>
      <c r="I40" s="61"/>
      <c r="J40" s="29"/>
      <c r="K40" s="29"/>
    </row>
    <row r="41" spans="1:11" ht="35.1" customHeight="1" thickBot="1" x14ac:dyDescent="0.65">
      <c r="A41" s="154"/>
      <c r="B41" s="59" t="s">
        <v>73</v>
      </c>
      <c r="C41" s="60">
        <v>24638.921782999998</v>
      </c>
      <c r="D41" s="60">
        <v>23622.237975000004</v>
      </c>
      <c r="E41" s="60">
        <v>22978.008020999998</v>
      </c>
      <c r="J41" s="29"/>
      <c r="K41" s="29"/>
    </row>
    <row r="42" spans="1:11" ht="35.1" customHeight="1" x14ac:dyDescent="0.6">
      <c r="A42" s="104" t="s">
        <v>176</v>
      </c>
      <c r="B42" s="38"/>
      <c r="C42" s="51"/>
      <c r="D42" s="51"/>
      <c r="E42" s="51"/>
      <c r="J42" s="29"/>
      <c r="K42" s="29"/>
    </row>
    <row r="43" spans="1:11" ht="35.1" customHeight="1" x14ac:dyDescent="0.6">
      <c r="A43" s="38"/>
      <c r="B43" s="38"/>
      <c r="C43" s="38"/>
      <c r="D43" s="38"/>
      <c r="E43" s="38"/>
      <c r="J43" s="29"/>
      <c r="K43" s="29"/>
    </row>
    <row r="44" spans="1:11" ht="35.1" customHeight="1" x14ac:dyDescent="0.6">
      <c r="A44" s="38"/>
      <c r="B44" s="38"/>
      <c r="C44" s="38"/>
      <c r="D44" s="38"/>
      <c r="E44" s="38"/>
      <c r="J44" s="29"/>
      <c r="K44" s="29"/>
    </row>
    <row r="45" spans="1:11" ht="35.1" customHeight="1" x14ac:dyDescent="0.6">
      <c r="A45" s="38"/>
      <c r="B45" s="38"/>
      <c r="C45" s="38"/>
      <c r="D45" s="38"/>
      <c r="E45" s="38"/>
      <c r="J45" s="29"/>
      <c r="K45" s="29"/>
    </row>
    <row r="46" spans="1:11" ht="35.1" customHeight="1" x14ac:dyDescent="0.6">
      <c r="A46" s="38"/>
      <c r="B46" s="38"/>
      <c r="C46" s="38"/>
      <c r="D46" s="38"/>
      <c r="E46" s="38"/>
      <c r="J46" s="29"/>
      <c r="K46" s="29"/>
    </row>
    <row r="47" spans="1:11" ht="35.1" customHeight="1" x14ac:dyDescent="0.6">
      <c r="A47" s="38"/>
      <c r="B47" s="38"/>
      <c r="C47" s="38"/>
      <c r="D47" s="38"/>
      <c r="E47" s="38"/>
      <c r="J47" s="29"/>
      <c r="K47" s="29"/>
    </row>
    <row r="48" spans="1:11" ht="35.1" customHeight="1" x14ac:dyDescent="0.6">
      <c r="A48" s="38"/>
      <c r="B48" s="38"/>
      <c r="C48" s="38"/>
      <c r="D48" s="38"/>
      <c r="E48" s="38"/>
      <c r="J48" s="29"/>
      <c r="K48" s="29"/>
    </row>
    <row r="49" spans="1:11" ht="35.1" customHeight="1" x14ac:dyDescent="0.6">
      <c r="A49" s="38"/>
      <c r="B49" s="38"/>
      <c r="C49" s="38"/>
      <c r="D49" s="38"/>
      <c r="E49" s="38"/>
      <c r="J49" s="29"/>
      <c r="K49" s="29"/>
    </row>
    <row r="50" spans="1:11" ht="35.1" customHeight="1" x14ac:dyDescent="0.6">
      <c r="A50" s="38"/>
      <c r="B50" s="38"/>
      <c r="C50" s="38"/>
      <c r="D50" s="38"/>
      <c r="E50" s="38"/>
      <c r="J50" s="29"/>
      <c r="K50" s="29"/>
    </row>
    <row r="51" spans="1:11" ht="35.1" customHeight="1" x14ac:dyDescent="0.6">
      <c r="A51" s="38"/>
      <c r="B51" s="38"/>
      <c r="C51" s="38"/>
      <c r="D51" s="38"/>
      <c r="E51" s="38"/>
      <c r="J51" s="29"/>
      <c r="K51" s="29"/>
    </row>
    <row r="52" spans="1:11" ht="35.1" customHeight="1" x14ac:dyDescent="0.6">
      <c r="A52" s="38"/>
      <c r="B52" s="38"/>
      <c r="C52" s="38"/>
      <c r="D52" s="38"/>
      <c r="E52" s="38"/>
      <c r="J52" s="29"/>
      <c r="K52" s="29"/>
    </row>
    <row r="53" spans="1:11" ht="35.1" customHeight="1" x14ac:dyDescent="0.6">
      <c r="A53" s="38"/>
      <c r="B53" s="38"/>
      <c r="C53" s="38"/>
      <c r="D53" s="38"/>
      <c r="E53" s="38"/>
      <c r="J53" s="29"/>
      <c r="K53" s="29"/>
    </row>
    <row r="54" spans="1:11" ht="35.1" customHeight="1" x14ac:dyDescent="0.6">
      <c r="A54" s="38"/>
      <c r="B54" s="38"/>
      <c r="C54" s="38"/>
      <c r="D54" s="38"/>
      <c r="E54" s="38"/>
      <c r="J54" s="29"/>
      <c r="K54" s="29"/>
    </row>
    <row r="55" spans="1:11" ht="35.1" customHeight="1" x14ac:dyDescent="0.6">
      <c r="A55" s="38"/>
      <c r="B55" s="38"/>
      <c r="C55" s="38"/>
      <c r="D55" s="38"/>
      <c r="E55" s="38"/>
      <c r="J55" s="29"/>
      <c r="K55" s="29"/>
    </row>
    <row r="56" spans="1:11" ht="35.1" customHeight="1" x14ac:dyDescent="0.6">
      <c r="A56" s="38"/>
      <c r="B56" s="38"/>
      <c r="C56" s="38"/>
      <c r="D56" s="38"/>
      <c r="E56" s="38"/>
      <c r="J56" s="29"/>
      <c r="K56" s="29"/>
    </row>
    <row r="57" spans="1:11" ht="35.1" customHeight="1" x14ac:dyDescent="0.6">
      <c r="A57" s="38"/>
      <c r="B57" s="38"/>
      <c r="C57" s="38"/>
      <c r="D57" s="38"/>
      <c r="E57" s="38"/>
      <c r="J57" s="29"/>
      <c r="K57" s="29"/>
    </row>
    <row r="58" spans="1:11" ht="35.1" customHeight="1" x14ac:dyDescent="0.6">
      <c r="A58" s="38"/>
      <c r="B58" s="38"/>
      <c r="C58" s="38"/>
      <c r="D58" s="38"/>
      <c r="E58" s="38"/>
      <c r="J58" s="29"/>
      <c r="K58" s="29"/>
    </row>
    <row r="59" spans="1:11" ht="35.1" customHeight="1" x14ac:dyDescent="0.6">
      <c r="A59" s="38"/>
      <c r="B59" s="38"/>
      <c r="C59" s="38"/>
      <c r="D59" s="38"/>
      <c r="E59" s="38"/>
      <c r="J59" s="29"/>
      <c r="K59" s="29"/>
    </row>
    <row r="60" spans="1:11" ht="35.1" customHeight="1" x14ac:dyDescent="0.6">
      <c r="A60" s="38"/>
      <c r="B60" s="38"/>
      <c r="C60" s="38"/>
      <c r="D60" s="38"/>
      <c r="E60" s="38"/>
      <c r="J60" s="29"/>
      <c r="K60" s="29"/>
    </row>
    <row r="61" spans="1:11" ht="35.1" customHeight="1" x14ac:dyDescent="0.6">
      <c r="A61" s="38"/>
      <c r="B61" s="38"/>
      <c r="C61" s="38"/>
      <c r="D61" s="38"/>
      <c r="E61" s="38"/>
      <c r="J61" s="29"/>
      <c r="K61" s="29"/>
    </row>
    <row r="62" spans="1:11" ht="35.1" customHeight="1" x14ac:dyDescent="0.6">
      <c r="A62" s="38"/>
      <c r="B62" s="38"/>
      <c r="C62" s="38"/>
      <c r="D62" s="38"/>
      <c r="E62" s="38"/>
      <c r="J62" s="29"/>
      <c r="K62" s="29"/>
    </row>
    <row r="63" spans="1:11" ht="35.1" customHeight="1" x14ac:dyDescent="0.6">
      <c r="A63" s="38"/>
      <c r="B63" s="38"/>
      <c r="C63" s="38"/>
      <c r="D63" s="38"/>
      <c r="E63" s="38"/>
      <c r="J63" s="29"/>
      <c r="K63" s="29"/>
    </row>
    <row r="64" spans="1:11" ht="35.1" customHeight="1" x14ac:dyDescent="0.6">
      <c r="A64" s="38"/>
      <c r="B64" s="38"/>
      <c r="C64" s="38"/>
      <c r="D64" s="38"/>
      <c r="E64" s="38"/>
      <c r="J64" s="29"/>
      <c r="K64" s="29"/>
    </row>
    <row r="65" spans="1:11" ht="35.1" customHeight="1" x14ac:dyDescent="0.6">
      <c r="A65" s="38"/>
      <c r="B65" s="38"/>
      <c r="C65" s="38"/>
      <c r="D65" s="38"/>
      <c r="E65" s="38"/>
      <c r="J65" s="29"/>
      <c r="K65" s="29"/>
    </row>
    <row r="66" spans="1:11" ht="35.1" customHeight="1" x14ac:dyDescent="0.6">
      <c r="A66" s="38"/>
      <c r="B66" s="38"/>
      <c r="C66" s="38"/>
      <c r="D66" s="38"/>
      <c r="E66" s="38"/>
      <c r="J66" s="29"/>
      <c r="K66" s="29"/>
    </row>
    <row r="67" spans="1:11" ht="35.1" customHeight="1" x14ac:dyDescent="0.6">
      <c r="A67" s="38"/>
      <c r="B67" s="38"/>
      <c r="C67" s="38"/>
      <c r="D67" s="38"/>
      <c r="E67" s="38"/>
      <c r="J67" s="29"/>
      <c r="K67" s="29"/>
    </row>
    <row r="68" spans="1:11" ht="35.1" customHeight="1" x14ac:dyDescent="0.6">
      <c r="A68" s="38"/>
      <c r="B68" s="38"/>
      <c r="C68" s="38"/>
      <c r="D68" s="38"/>
      <c r="E68" s="38"/>
      <c r="J68" s="29"/>
      <c r="K68" s="29"/>
    </row>
    <row r="69" spans="1:11" ht="35.1" customHeight="1" x14ac:dyDescent="0.6">
      <c r="A69" s="38"/>
      <c r="B69" s="38"/>
      <c r="C69" s="38"/>
      <c r="D69" s="38"/>
      <c r="E69" s="38"/>
      <c r="J69" s="29"/>
      <c r="K69" s="29"/>
    </row>
    <row r="70" spans="1:11" ht="35.1" customHeight="1" x14ac:dyDescent="0.6">
      <c r="A70" s="38"/>
      <c r="B70" s="38"/>
      <c r="C70" s="38"/>
      <c r="D70" s="38"/>
      <c r="E70" s="38"/>
      <c r="J70" s="29"/>
      <c r="K70" s="29"/>
    </row>
    <row r="71" spans="1:11" ht="35.1" customHeight="1" x14ac:dyDescent="0.6">
      <c r="A71" s="38"/>
      <c r="B71" s="38"/>
      <c r="C71" s="38"/>
      <c r="D71" s="38"/>
      <c r="E71" s="38"/>
      <c r="J71" s="29"/>
      <c r="K71" s="29"/>
    </row>
    <row r="72" spans="1:11" ht="35.1" customHeight="1" x14ac:dyDescent="0.6">
      <c r="A72" s="38"/>
      <c r="B72" s="38"/>
      <c r="C72" s="38"/>
      <c r="D72" s="38"/>
      <c r="E72" s="38"/>
      <c r="J72" s="29"/>
      <c r="K72" s="29"/>
    </row>
    <row r="73" spans="1:11" ht="35.1" customHeight="1" x14ac:dyDescent="0.6">
      <c r="A73" s="38"/>
      <c r="B73" s="38"/>
      <c r="C73" s="38"/>
      <c r="D73" s="38"/>
      <c r="E73" s="38"/>
      <c r="J73" s="29"/>
      <c r="K73" s="29"/>
    </row>
    <row r="74" spans="1:11" ht="35.1" customHeight="1" x14ac:dyDescent="0.6">
      <c r="A74" s="38"/>
      <c r="B74" s="38"/>
      <c r="C74" s="38"/>
      <c r="D74" s="38"/>
      <c r="E74" s="38"/>
      <c r="J74" s="29"/>
      <c r="K74" s="29"/>
    </row>
    <row r="75" spans="1:11" ht="35.1" customHeight="1" x14ac:dyDescent="0.6">
      <c r="A75" s="38"/>
      <c r="B75" s="38"/>
      <c r="C75" s="38"/>
      <c r="D75" s="38"/>
      <c r="E75" s="38"/>
      <c r="J75" s="29"/>
      <c r="K75" s="29"/>
    </row>
    <row r="76" spans="1:11" ht="35.1" customHeight="1" x14ac:dyDescent="0.6">
      <c r="A76" s="38"/>
      <c r="B76" s="38"/>
      <c r="C76" s="38"/>
      <c r="D76" s="38"/>
      <c r="E76" s="38"/>
      <c r="J76" s="29"/>
      <c r="K76" s="29"/>
    </row>
    <row r="77" spans="1:11" ht="35.1" customHeight="1" x14ac:dyDescent="0.6">
      <c r="A77" s="38"/>
      <c r="B77" s="38"/>
      <c r="C77" s="38"/>
      <c r="D77" s="38"/>
      <c r="E77" s="38"/>
      <c r="J77" s="29"/>
      <c r="K77" s="29"/>
    </row>
    <row r="78" spans="1:11" ht="35.1" customHeight="1" x14ac:dyDescent="0.6">
      <c r="A78" s="38"/>
      <c r="B78" s="38"/>
      <c r="C78" s="38"/>
      <c r="D78" s="38"/>
      <c r="E78" s="38"/>
      <c r="J78" s="29"/>
      <c r="K78" s="29"/>
    </row>
    <row r="79" spans="1:11" ht="35.1" customHeight="1" x14ac:dyDescent="0.6">
      <c r="A79" s="38"/>
      <c r="B79" s="38"/>
      <c r="C79" s="38"/>
      <c r="D79" s="38"/>
      <c r="E79" s="38"/>
      <c r="J79" s="29"/>
      <c r="K79" s="29"/>
    </row>
    <row r="80" spans="1:11" ht="35.1" customHeight="1" x14ac:dyDescent="0.6">
      <c r="A80" s="38"/>
      <c r="B80" s="38"/>
      <c r="C80" s="38"/>
      <c r="D80" s="38"/>
      <c r="E80" s="38"/>
      <c r="J80" s="29"/>
      <c r="K80" s="29"/>
    </row>
    <row r="81" spans="1:11" ht="35.1" customHeight="1" x14ac:dyDescent="0.6">
      <c r="A81" s="38"/>
      <c r="B81" s="38"/>
      <c r="C81" s="38"/>
      <c r="D81" s="38"/>
      <c r="E81" s="38"/>
      <c r="J81" s="29"/>
      <c r="K81" s="29"/>
    </row>
    <row r="82" spans="1:11" ht="35.1" customHeight="1" x14ac:dyDescent="0.6">
      <c r="A82" s="38"/>
      <c r="B82" s="38"/>
      <c r="C82" s="38"/>
      <c r="D82" s="38"/>
      <c r="E82" s="38"/>
      <c r="J82" s="29"/>
      <c r="K82" s="29"/>
    </row>
    <row r="83" spans="1:11" ht="35.1" customHeight="1" x14ac:dyDescent="0.6">
      <c r="A83" s="38"/>
      <c r="B83" s="38"/>
      <c r="C83" s="38"/>
      <c r="D83" s="38"/>
      <c r="E83" s="38"/>
      <c r="J83" s="29"/>
      <c r="K83" s="29"/>
    </row>
    <row r="84" spans="1:11" ht="35.1" customHeight="1" x14ac:dyDescent="0.6">
      <c r="A84" s="38"/>
      <c r="B84" s="38"/>
      <c r="C84" s="38"/>
      <c r="D84" s="38"/>
      <c r="E84" s="38"/>
      <c r="J84" s="29"/>
      <c r="K84" s="29"/>
    </row>
    <row r="85" spans="1:11" ht="35.1" customHeight="1" x14ac:dyDescent="0.6">
      <c r="A85" s="38"/>
      <c r="B85" s="38"/>
      <c r="C85" s="38"/>
      <c r="D85" s="38"/>
      <c r="E85" s="38"/>
      <c r="J85" s="29"/>
      <c r="K85" s="29"/>
    </row>
    <row r="86" spans="1:11" ht="35.1" customHeight="1" x14ac:dyDescent="0.6">
      <c r="A86" s="38"/>
      <c r="B86" s="38"/>
      <c r="C86" s="38"/>
      <c r="D86" s="38"/>
      <c r="E86" s="38"/>
      <c r="J86" s="29"/>
      <c r="K86" s="29"/>
    </row>
    <row r="87" spans="1:11" ht="35.1" customHeight="1" x14ac:dyDescent="0.6">
      <c r="A87" s="38"/>
      <c r="B87" s="38"/>
      <c r="C87" s="38"/>
      <c r="D87" s="38"/>
      <c r="E87" s="38"/>
      <c r="J87" s="29"/>
      <c r="K87" s="29"/>
    </row>
    <row r="88" spans="1:11" ht="35.1" customHeight="1" x14ac:dyDescent="0.6">
      <c r="A88" s="38"/>
      <c r="B88" s="38"/>
      <c r="C88" s="38"/>
      <c r="D88" s="38"/>
      <c r="E88" s="38"/>
      <c r="J88" s="29"/>
      <c r="K88" s="29"/>
    </row>
    <row r="89" spans="1:11" ht="35.1" customHeight="1" x14ac:dyDescent="0.6">
      <c r="A89" s="38"/>
      <c r="B89" s="38"/>
      <c r="C89" s="38"/>
      <c r="D89" s="38"/>
      <c r="E89" s="38"/>
      <c r="J89" s="29"/>
      <c r="K89" s="29"/>
    </row>
    <row r="90" spans="1:11" ht="35.1" customHeight="1" x14ac:dyDescent="0.6">
      <c r="A90" s="38"/>
      <c r="B90" s="38"/>
      <c r="C90" s="38"/>
      <c r="D90" s="38"/>
      <c r="E90" s="38"/>
      <c r="J90" s="29"/>
      <c r="K90" s="29"/>
    </row>
    <row r="91" spans="1:11" ht="35.1" customHeight="1" x14ac:dyDescent="0.6">
      <c r="A91" s="38"/>
      <c r="B91" s="38"/>
      <c r="C91" s="38"/>
      <c r="D91" s="38"/>
      <c r="E91" s="38"/>
      <c r="J91" s="29"/>
      <c r="K91" s="29"/>
    </row>
    <row r="92" spans="1:11" ht="35.1" customHeight="1" x14ac:dyDescent="0.6">
      <c r="A92" s="38"/>
      <c r="B92" s="38"/>
      <c r="C92" s="38"/>
      <c r="D92" s="38"/>
      <c r="E92" s="38"/>
      <c r="J92" s="29"/>
      <c r="K92" s="29"/>
    </row>
    <row r="93" spans="1:11" ht="35.1" customHeight="1" x14ac:dyDescent="0.6">
      <c r="A93" s="38"/>
      <c r="B93" s="38"/>
      <c r="C93" s="38"/>
      <c r="D93" s="38"/>
      <c r="E93" s="38"/>
      <c r="J93" s="29"/>
      <c r="K93" s="29"/>
    </row>
    <row r="94" spans="1:11" ht="35.1" customHeight="1" x14ac:dyDescent="0.6">
      <c r="A94" s="38"/>
      <c r="B94" s="38"/>
      <c r="C94" s="38"/>
      <c r="D94" s="38"/>
      <c r="E94" s="38"/>
      <c r="J94" s="29"/>
      <c r="K94" s="29"/>
    </row>
    <row r="95" spans="1:11" ht="35.1" customHeight="1" x14ac:dyDescent="0.6">
      <c r="A95" s="38"/>
      <c r="B95" s="38"/>
      <c r="C95" s="38"/>
      <c r="D95" s="38"/>
      <c r="E95" s="38"/>
      <c r="J95" s="29"/>
      <c r="K95" s="29"/>
    </row>
    <row r="96" spans="1:11" ht="35.1" customHeight="1" x14ac:dyDescent="0.6">
      <c r="A96" s="38"/>
      <c r="B96" s="38"/>
      <c r="C96" s="38"/>
      <c r="D96" s="38"/>
      <c r="E96" s="38"/>
      <c r="J96" s="29"/>
      <c r="K96" s="29"/>
    </row>
    <row r="97" spans="1:11" ht="35.1" customHeight="1" x14ac:dyDescent="0.6">
      <c r="A97" s="38"/>
      <c r="B97" s="38"/>
      <c r="C97" s="38"/>
      <c r="D97" s="38"/>
      <c r="E97" s="38"/>
      <c r="J97" s="29"/>
      <c r="K97" s="29"/>
    </row>
    <row r="98" spans="1:11" ht="35.1" customHeight="1" x14ac:dyDescent="0.6">
      <c r="A98" s="38"/>
      <c r="B98" s="38"/>
      <c r="C98" s="38"/>
      <c r="D98" s="38"/>
      <c r="E98" s="38"/>
      <c r="J98" s="29"/>
      <c r="K98" s="29"/>
    </row>
    <row r="99" spans="1:11" ht="35.1" customHeight="1" x14ac:dyDescent="0.6">
      <c r="A99" s="38"/>
      <c r="B99" s="38"/>
      <c r="C99" s="38"/>
      <c r="D99" s="38"/>
      <c r="E99" s="38"/>
      <c r="J99" s="29"/>
      <c r="K99" s="29"/>
    </row>
    <row r="100" spans="1:11" ht="35.1" customHeight="1" x14ac:dyDescent="0.6">
      <c r="A100" s="38"/>
      <c r="B100" s="38"/>
      <c r="C100" s="38"/>
      <c r="D100" s="38"/>
      <c r="E100" s="38"/>
      <c r="J100" s="29"/>
      <c r="K100" s="29"/>
    </row>
    <row r="101" spans="1:11" ht="35.1" customHeight="1" x14ac:dyDescent="0.6">
      <c r="A101" s="38"/>
      <c r="B101" s="38"/>
      <c r="C101" s="38"/>
      <c r="D101" s="38"/>
      <c r="E101" s="38"/>
      <c r="J101" s="29"/>
      <c r="K101" s="29"/>
    </row>
    <row r="102" spans="1:11" ht="35.1" customHeight="1" x14ac:dyDescent="0.6">
      <c r="A102" s="38"/>
      <c r="B102" s="38"/>
      <c r="C102" s="38"/>
      <c r="D102" s="38"/>
      <c r="E102" s="38"/>
      <c r="J102" s="29"/>
      <c r="K102" s="29"/>
    </row>
    <row r="103" spans="1:11" ht="35.1" customHeight="1" x14ac:dyDescent="0.6">
      <c r="A103" s="38"/>
      <c r="B103" s="38"/>
      <c r="C103" s="38"/>
      <c r="D103" s="38"/>
      <c r="E103" s="38"/>
      <c r="J103" s="29"/>
      <c r="K103" s="29"/>
    </row>
    <row r="104" spans="1:11" ht="35.1" customHeight="1" x14ac:dyDescent="0.6">
      <c r="A104" s="38"/>
      <c r="B104" s="38"/>
      <c r="C104" s="38"/>
      <c r="D104" s="38"/>
      <c r="E104" s="38"/>
      <c r="J104" s="29"/>
      <c r="K104" s="29"/>
    </row>
    <row r="105" spans="1:11" ht="35.1" customHeight="1" x14ac:dyDescent="0.6">
      <c r="A105" s="38"/>
      <c r="B105" s="38"/>
      <c r="C105" s="38"/>
      <c r="D105" s="38"/>
      <c r="E105" s="38"/>
      <c r="J105" s="29"/>
      <c r="K105" s="29"/>
    </row>
    <row r="106" spans="1:11" ht="35.1" customHeight="1" x14ac:dyDescent="0.6">
      <c r="A106" s="38"/>
      <c r="B106" s="38"/>
      <c r="C106" s="38"/>
      <c r="D106" s="38"/>
      <c r="E106" s="38"/>
      <c r="J106" s="29"/>
      <c r="K106" s="29"/>
    </row>
    <row r="107" spans="1:11" ht="35.1" customHeight="1" x14ac:dyDescent="0.6">
      <c r="A107" s="38"/>
      <c r="B107" s="38"/>
      <c r="C107" s="38"/>
      <c r="D107" s="38"/>
      <c r="E107" s="38"/>
      <c r="J107" s="29"/>
      <c r="K107" s="29"/>
    </row>
    <row r="108" spans="1:11" ht="35.1" customHeight="1" x14ac:dyDescent="0.6">
      <c r="A108" s="38"/>
      <c r="B108" s="38"/>
      <c r="C108" s="38"/>
      <c r="D108" s="38"/>
      <c r="E108" s="38"/>
      <c r="J108" s="29"/>
      <c r="K108" s="29"/>
    </row>
    <row r="109" spans="1:11" ht="35.1" customHeight="1" x14ac:dyDescent="0.6">
      <c r="A109" s="38"/>
      <c r="B109" s="38"/>
      <c r="C109" s="38"/>
      <c r="D109" s="38"/>
      <c r="E109" s="38"/>
      <c r="J109" s="29"/>
      <c r="K109" s="29"/>
    </row>
    <row r="110" spans="1:11" ht="35.1" customHeight="1" x14ac:dyDescent="0.6">
      <c r="A110" s="38"/>
      <c r="B110" s="38"/>
      <c r="C110" s="38"/>
      <c r="D110" s="38"/>
      <c r="E110" s="38"/>
      <c r="J110" s="29"/>
      <c r="K110" s="29"/>
    </row>
    <row r="111" spans="1:11" ht="35.1" customHeight="1" x14ac:dyDescent="0.6">
      <c r="A111" s="38"/>
      <c r="B111" s="38"/>
      <c r="C111" s="38"/>
      <c r="D111" s="38"/>
      <c r="E111" s="38"/>
      <c r="J111" s="29"/>
      <c r="K111" s="29"/>
    </row>
    <row r="112" spans="1:11" ht="35.1" customHeight="1" x14ac:dyDescent="0.6">
      <c r="A112" s="38"/>
      <c r="B112" s="38"/>
      <c r="C112" s="38"/>
      <c r="D112" s="38"/>
      <c r="E112" s="38"/>
      <c r="J112" s="29"/>
      <c r="K112" s="29"/>
    </row>
    <row r="113" spans="1:11" ht="35.1" customHeight="1" x14ac:dyDescent="0.6">
      <c r="A113" s="38"/>
      <c r="B113" s="38"/>
      <c r="C113" s="38"/>
      <c r="D113" s="38"/>
      <c r="E113" s="38"/>
      <c r="J113" s="29"/>
      <c r="K113" s="29"/>
    </row>
    <row r="114" spans="1:11" ht="35.1" customHeight="1" x14ac:dyDescent="0.6">
      <c r="A114" s="38"/>
      <c r="B114" s="38"/>
      <c r="C114" s="38"/>
      <c r="D114" s="38"/>
      <c r="E114" s="38"/>
      <c r="J114" s="29"/>
      <c r="K114" s="29"/>
    </row>
    <row r="115" spans="1:11" ht="35.1" customHeight="1" x14ac:dyDescent="0.6">
      <c r="A115" s="38"/>
      <c r="B115" s="38"/>
      <c r="C115" s="38"/>
      <c r="D115" s="38"/>
      <c r="E115" s="38"/>
      <c r="J115" s="29"/>
      <c r="K115" s="29"/>
    </row>
    <row r="116" spans="1:11" ht="18" customHeight="1" x14ac:dyDescent="0.6">
      <c r="A116" s="38"/>
      <c r="B116" s="38"/>
      <c r="C116" s="38"/>
      <c r="D116" s="38"/>
      <c r="E116" s="38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C76"/>
  <sheetViews>
    <sheetView showGridLines="0" rightToLeft="1" workbookViewId="0">
      <pane ySplit="3" topLeftCell="A43" activePane="bottomLeft" state="frozen"/>
      <selection pane="bottomLeft"/>
    </sheetView>
  </sheetViews>
  <sheetFormatPr defaultColWidth="8.8984375" defaultRowHeight="18" customHeight="1" x14ac:dyDescent="0.6"/>
  <cols>
    <col min="1" max="1" width="13.8984375" style="29" customWidth="1"/>
    <col min="2" max="3" width="21.59765625" style="29" customWidth="1"/>
    <col min="4" max="4" width="0.8984375" style="29" customWidth="1"/>
    <col min="5" max="5" width="17.8984375" style="29" customWidth="1"/>
    <col min="6" max="257" width="8.8984375" style="29"/>
    <col min="258" max="260" width="25.8984375" style="29" customWidth="1"/>
    <col min="261" max="513" width="8.8984375" style="29"/>
    <col min="514" max="516" width="25.8984375" style="29" customWidth="1"/>
    <col min="517" max="769" width="8.8984375" style="29"/>
    <col min="770" max="772" width="25.8984375" style="29" customWidth="1"/>
    <col min="773" max="1025" width="8.8984375" style="29"/>
    <col min="1026" max="1028" width="25.8984375" style="29" customWidth="1"/>
    <col min="1029" max="1281" width="8.8984375" style="29"/>
    <col min="1282" max="1284" width="25.8984375" style="29" customWidth="1"/>
    <col min="1285" max="1537" width="8.8984375" style="29"/>
    <col min="1538" max="1540" width="25.8984375" style="29" customWidth="1"/>
    <col min="1541" max="1793" width="8.8984375" style="29"/>
    <col min="1794" max="1796" width="25.8984375" style="29" customWidth="1"/>
    <col min="1797" max="2049" width="8.8984375" style="29"/>
    <col min="2050" max="2052" width="25.8984375" style="29" customWidth="1"/>
    <col min="2053" max="2305" width="8.8984375" style="29"/>
    <col min="2306" max="2308" width="25.8984375" style="29" customWidth="1"/>
    <col min="2309" max="2561" width="8.8984375" style="29"/>
    <col min="2562" max="2564" width="25.8984375" style="29" customWidth="1"/>
    <col min="2565" max="2817" width="8.8984375" style="29"/>
    <col min="2818" max="2820" width="25.8984375" style="29" customWidth="1"/>
    <col min="2821" max="3073" width="8.8984375" style="29"/>
    <col min="3074" max="3076" width="25.8984375" style="29" customWidth="1"/>
    <col min="3077" max="3329" width="8.8984375" style="29"/>
    <col min="3330" max="3332" width="25.8984375" style="29" customWidth="1"/>
    <col min="3333" max="3585" width="8.8984375" style="29"/>
    <col min="3586" max="3588" width="25.8984375" style="29" customWidth="1"/>
    <col min="3589" max="3841" width="8.8984375" style="29"/>
    <col min="3842" max="3844" width="25.8984375" style="29" customWidth="1"/>
    <col min="3845" max="4097" width="8.8984375" style="29"/>
    <col min="4098" max="4100" width="25.8984375" style="29" customWidth="1"/>
    <col min="4101" max="4353" width="8.8984375" style="29"/>
    <col min="4354" max="4356" width="25.8984375" style="29" customWidth="1"/>
    <col min="4357" max="4609" width="8.8984375" style="29"/>
    <col min="4610" max="4612" width="25.8984375" style="29" customWidth="1"/>
    <col min="4613" max="4865" width="8.8984375" style="29"/>
    <col min="4866" max="4868" width="25.8984375" style="29" customWidth="1"/>
    <col min="4869" max="5121" width="8.8984375" style="29"/>
    <col min="5122" max="5124" width="25.8984375" style="29" customWidth="1"/>
    <col min="5125" max="5377" width="8.8984375" style="29"/>
    <col min="5378" max="5380" width="25.8984375" style="29" customWidth="1"/>
    <col min="5381" max="5633" width="8.8984375" style="29"/>
    <col min="5634" max="5636" width="25.8984375" style="29" customWidth="1"/>
    <col min="5637" max="5889" width="8.8984375" style="29"/>
    <col min="5890" max="5892" width="25.8984375" style="29" customWidth="1"/>
    <col min="5893" max="6145" width="8.8984375" style="29"/>
    <col min="6146" max="6148" width="25.8984375" style="29" customWidth="1"/>
    <col min="6149" max="6401" width="8.8984375" style="29"/>
    <col min="6402" max="6404" width="25.8984375" style="29" customWidth="1"/>
    <col min="6405" max="6657" width="8.8984375" style="29"/>
    <col min="6658" max="6660" width="25.8984375" style="29" customWidth="1"/>
    <col min="6661" max="6913" width="8.8984375" style="29"/>
    <col min="6914" max="6916" width="25.8984375" style="29" customWidth="1"/>
    <col min="6917" max="7169" width="8.8984375" style="29"/>
    <col min="7170" max="7172" width="25.8984375" style="29" customWidth="1"/>
    <col min="7173" max="7425" width="8.8984375" style="29"/>
    <col min="7426" max="7428" width="25.8984375" style="29" customWidth="1"/>
    <col min="7429" max="7681" width="8.8984375" style="29"/>
    <col min="7682" max="7684" width="25.8984375" style="29" customWidth="1"/>
    <col min="7685" max="7937" width="8.8984375" style="29"/>
    <col min="7938" max="7940" width="25.8984375" style="29" customWidth="1"/>
    <col min="7941" max="8193" width="8.8984375" style="29"/>
    <col min="8194" max="8196" width="25.8984375" style="29" customWidth="1"/>
    <col min="8197" max="8449" width="8.8984375" style="29"/>
    <col min="8450" max="8452" width="25.8984375" style="29" customWidth="1"/>
    <col min="8453" max="8705" width="8.8984375" style="29"/>
    <col min="8706" max="8708" width="25.8984375" style="29" customWidth="1"/>
    <col min="8709" max="8961" width="8.8984375" style="29"/>
    <col min="8962" max="8964" width="25.8984375" style="29" customWidth="1"/>
    <col min="8965" max="9217" width="8.8984375" style="29"/>
    <col min="9218" max="9220" width="25.8984375" style="29" customWidth="1"/>
    <col min="9221" max="9473" width="8.8984375" style="29"/>
    <col min="9474" max="9476" width="25.8984375" style="29" customWidth="1"/>
    <col min="9477" max="9729" width="8.8984375" style="29"/>
    <col min="9730" max="9732" width="25.8984375" style="29" customWidth="1"/>
    <col min="9733" max="9985" width="8.8984375" style="29"/>
    <col min="9986" max="9988" width="25.8984375" style="29" customWidth="1"/>
    <col min="9989" max="10241" width="8.8984375" style="29"/>
    <col min="10242" max="10244" width="25.8984375" style="29" customWidth="1"/>
    <col min="10245" max="10497" width="8.8984375" style="29"/>
    <col min="10498" max="10500" width="25.8984375" style="29" customWidth="1"/>
    <col min="10501" max="10753" width="8.8984375" style="29"/>
    <col min="10754" max="10756" width="25.8984375" style="29" customWidth="1"/>
    <col min="10757" max="11009" width="8.8984375" style="29"/>
    <col min="11010" max="11012" width="25.8984375" style="29" customWidth="1"/>
    <col min="11013" max="11265" width="8.8984375" style="29"/>
    <col min="11266" max="11268" width="25.8984375" style="29" customWidth="1"/>
    <col min="11269" max="11521" width="8.8984375" style="29"/>
    <col min="11522" max="11524" width="25.8984375" style="29" customWidth="1"/>
    <col min="11525" max="11777" width="8.8984375" style="29"/>
    <col min="11778" max="11780" width="25.8984375" style="29" customWidth="1"/>
    <col min="11781" max="12033" width="8.8984375" style="29"/>
    <col min="12034" max="12036" width="25.8984375" style="29" customWidth="1"/>
    <col min="12037" max="12289" width="8.8984375" style="29"/>
    <col min="12290" max="12292" width="25.8984375" style="29" customWidth="1"/>
    <col min="12293" max="12545" width="8.8984375" style="29"/>
    <col min="12546" max="12548" width="25.8984375" style="29" customWidth="1"/>
    <col min="12549" max="12801" width="8.8984375" style="29"/>
    <col min="12802" max="12804" width="25.8984375" style="29" customWidth="1"/>
    <col min="12805" max="13057" width="8.8984375" style="29"/>
    <col min="13058" max="13060" width="25.8984375" style="29" customWidth="1"/>
    <col min="13061" max="13313" width="8.8984375" style="29"/>
    <col min="13314" max="13316" width="25.8984375" style="29" customWidth="1"/>
    <col min="13317" max="13569" width="8.8984375" style="29"/>
    <col min="13570" max="13572" width="25.8984375" style="29" customWidth="1"/>
    <col min="13573" max="13825" width="8.8984375" style="29"/>
    <col min="13826" max="13828" width="25.8984375" style="29" customWidth="1"/>
    <col min="13829" max="14081" width="8.8984375" style="29"/>
    <col min="14082" max="14084" width="25.8984375" style="29" customWidth="1"/>
    <col min="14085" max="14337" width="8.8984375" style="29"/>
    <col min="14338" max="14340" width="25.8984375" style="29" customWidth="1"/>
    <col min="14341" max="14593" width="8.8984375" style="29"/>
    <col min="14594" max="14596" width="25.8984375" style="29" customWidth="1"/>
    <col min="14597" max="14849" width="8.8984375" style="29"/>
    <col min="14850" max="14852" width="25.8984375" style="29" customWidth="1"/>
    <col min="14853" max="15105" width="8.8984375" style="29"/>
    <col min="15106" max="15108" width="25.8984375" style="29" customWidth="1"/>
    <col min="15109" max="15361" width="8.8984375" style="29"/>
    <col min="15362" max="15364" width="25.8984375" style="29" customWidth="1"/>
    <col min="15365" max="15617" width="8.8984375" style="29"/>
    <col min="15618" max="15620" width="25.8984375" style="29" customWidth="1"/>
    <col min="15621" max="15873" width="8.8984375" style="29"/>
    <col min="15874" max="15876" width="25.8984375" style="29" customWidth="1"/>
    <col min="15877" max="16129" width="8.8984375" style="29"/>
    <col min="16130" max="16132" width="25.8984375" style="29" customWidth="1"/>
    <col min="16133" max="16384" width="8.8984375" style="29"/>
  </cols>
  <sheetData>
    <row r="1" spans="1:3" ht="18" customHeight="1" x14ac:dyDescent="0.6">
      <c r="A1" s="167" t="s">
        <v>20</v>
      </c>
    </row>
    <row r="2" spans="1:3" ht="30" customHeight="1" x14ac:dyDescent="0.6">
      <c r="A2" s="174" t="s">
        <v>9</v>
      </c>
      <c r="B2" s="174"/>
      <c r="C2" s="174"/>
    </row>
    <row r="3" spans="1:3" ht="27" customHeight="1" x14ac:dyDescent="0.6">
      <c r="A3" s="133" t="s">
        <v>21</v>
      </c>
      <c r="B3" s="100" t="s">
        <v>22</v>
      </c>
      <c r="C3" s="100" t="s">
        <v>52</v>
      </c>
    </row>
    <row r="4" spans="1:3" ht="18" customHeight="1" x14ac:dyDescent="0.6">
      <c r="A4" s="23">
        <v>2017</v>
      </c>
      <c r="B4" s="24" t="s">
        <v>27</v>
      </c>
      <c r="C4" s="105">
        <v>45353.095735000003</v>
      </c>
    </row>
    <row r="5" spans="1:3" ht="18" customHeight="1" x14ac:dyDescent="0.6">
      <c r="A5" s="26" t="s">
        <v>28</v>
      </c>
      <c r="B5" s="27" t="s">
        <v>29</v>
      </c>
      <c r="C5" s="106">
        <v>38864.130824</v>
      </c>
    </row>
    <row r="6" spans="1:3" ht="18" customHeight="1" x14ac:dyDescent="0.6">
      <c r="A6" s="23" t="s">
        <v>28</v>
      </c>
      <c r="B6" s="24" t="s">
        <v>30</v>
      </c>
      <c r="C6" s="105">
        <v>41503.248833999998</v>
      </c>
    </row>
    <row r="7" spans="1:3" ht="18" customHeight="1" x14ac:dyDescent="0.6">
      <c r="A7" s="26" t="s">
        <v>28</v>
      </c>
      <c r="B7" s="27" t="s">
        <v>31</v>
      </c>
      <c r="C7" s="106">
        <v>44124.793023999999</v>
      </c>
    </row>
    <row r="8" spans="1:3" ht="18" customHeight="1" x14ac:dyDescent="0.6">
      <c r="A8" s="23" t="s">
        <v>28</v>
      </c>
      <c r="B8" s="24" t="s">
        <v>32</v>
      </c>
      <c r="C8" s="105">
        <v>47263.030852000004</v>
      </c>
    </row>
    <row r="9" spans="1:3" ht="18" customHeight="1" x14ac:dyDescent="0.6">
      <c r="A9" s="26" t="s">
        <v>28</v>
      </c>
      <c r="B9" s="27" t="s">
        <v>33</v>
      </c>
      <c r="C9" s="106">
        <v>35322.480409000003</v>
      </c>
    </row>
    <row r="10" spans="1:3" ht="18" customHeight="1" x14ac:dyDescent="0.6">
      <c r="A10" s="23" t="s">
        <v>28</v>
      </c>
      <c r="B10" s="24" t="s">
        <v>34</v>
      </c>
      <c r="C10" s="105">
        <v>44894.211418999999</v>
      </c>
    </row>
    <row r="11" spans="1:3" ht="18" customHeight="1" x14ac:dyDescent="0.6">
      <c r="A11" s="26" t="s">
        <v>28</v>
      </c>
      <c r="B11" s="27" t="s">
        <v>35</v>
      </c>
      <c r="C11" s="106">
        <v>43538.375118000004</v>
      </c>
    </row>
    <row r="12" spans="1:3" ht="18" customHeight="1" x14ac:dyDescent="0.6">
      <c r="A12" s="23" t="s">
        <v>28</v>
      </c>
      <c r="B12" s="24" t="s">
        <v>36</v>
      </c>
      <c r="C12" s="105">
        <v>35420.926003</v>
      </c>
    </row>
    <row r="13" spans="1:3" ht="18" customHeight="1" x14ac:dyDescent="0.6">
      <c r="A13" s="26" t="s">
        <v>28</v>
      </c>
      <c r="B13" s="27" t="s">
        <v>37</v>
      </c>
      <c r="C13" s="106">
        <v>44668.277562000003</v>
      </c>
    </row>
    <row r="14" spans="1:3" ht="18" customHeight="1" x14ac:dyDescent="0.6">
      <c r="A14" s="23" t="s">
        <v>28</v>
      </c>
      <c r="B14" s="24" t="s">
        <v>38</v>
      </c>
      <c r="C14" s="105">
        <v>40691.838113999998</v>
      </c>
    </row>
    <row r="15" spans="1:3" ht="18" customHeight="1" x14ac:dyDescent="0.6">
      <c r="A15" s="26" t="s">
        <v>28</v>
      </c>
      <c r="B15" s="27" t="s">
        <v>39</v>
      </c>
      <c r="C15" s="106">
        <v>42802.208843</v>
      </c>
    </row>
    <row r="16" spans="1:3" ht="18" customHeight="1" x14ac:dyDescent="0.6">
      <c r="A16" s="23">
        <v>2018</v>
      </c>
      <c r="B16" s="24" t="s">
        <v>27</v>
      </c>
      <c r="C16" s="105">
        <v>42205.095980999999</v>
      </c>
    </row>
    <row r="17" spans="1:3" ht="18" customHeight="1" x14ac:dyDescent="0.6">
      <c r="A17" s="26" t="s">
        <v>28</v>
      </c>
      <c r="B17" s="27" t="s">
        <v>29</v>
      </c>
      <c r="C17" s="106">
        <v>42044.502259000001</v>
      </c>
    </row>
    <row r="18" spans="1:3" ht="18" customHeight="1" x14ac:dyDescent="0.6">
      <c r="A18" s="23" t="s">
        <v>28</v>
      </c>
      <c r="B18" s="24" t="s">
        <v>30</v>
      </c>
      <c r="C18" s="105">
        <v>41806.037349999999</v>
      </c>
    </row>
    <row r="19" spans="1:3" ht="18" customHeight="1" x14ac:dyDescent="0.6">
      <c r="A19" s="26" t="s">
        <v>28</v>
      </c>
      <c r="B19" s="27" t="s">
        <v>31</v>
      </c>
      <c r="C19" s="106">
        <v>47224.032464999997</v>
      </c>
    </row>
    <row r="20" spans="1:3" ht="18" customHeight="1" x14ac:dyDescent="0.6">
      <c r="A20" s="23" t="s">
        <v>28</v>
      </c>
      <c r="B20" s="24" t="s">
        <v>32</v>
      </c>
      <c r="C20" s="105">
        <v>48527.659895999997</v>
      </c>
    </row>
    <row r="21" spans="1:3" ht="18" customHeight="1" x14ac:dyDescent="0.6">
      <c r="A21" s="26" t="s">
        <v>28</v>
      </c>
      <c r="B21" s="27" t="s">
        <v>33</v>
      </c>
      <c r="C21" s="106">
        <v>37268.086433999997</v>
      </c>
    </row>
    <row r="22" spans="1:3" ht="18" customHeight="1" x14ac:dyDescent="0.6">
      <c r="A22" s="23" t="s">
        <v>28</v>
      </c>
      <c r="B22" s="24" t="s">
        <v>34</v>
      </c>
      <c r="C22" s="105">
        <v>48363.985882000001</v>
      </c>
    </row>
    <row r="23" spans="1:3" ht="18" customHeight="1" x14ac:dyDescent="0.6">
      <c r="A23" s="26" t="s">
        <v>28</v>
      </c>
      <c r="B23" s="27" t="s">
        <v>35</v>
      </c>
      <c r="C23" s="106">
        <v>37265.704925999999</v>
      </c>
    </row>
    <row r="24" spans="1:3" ht="18" customHeight="1" x14ac:dyDescent="0.6">
      <c r="A24" s="23" t="s">
        <v>28</v>
      </c>
      <c r="B24" s="24" t="s">
        <v>36</v>
      </c>
      <c r="C24" s="105">
        <v>42391.673384000002</v>
      </c>
    </row>
    <row r="25" spans="1:3" ht="18" customHeight="1" x14ac:dyDescent="0.6">
      <c r="A25" s="26" t="s">
        <v>28</v>
      </c>
      <c r="B25" s="27" t="s">
        <v>37</v>
      </c>
      <c r="C25" s="106">
        <v>46086.489556</v>
      </c>
    </row>
    <row r="26" spans="1:3" ht="18" customHeight="1" x14ac:dyDescent="0.6">
      <c r="A26" s="23" t="s">
        <v>28</v>
      </c>
      <c r="B26" s="24" t="s">
        <v>38</v>
      </c>
      <c r="C26" s="105">
        <v>38908.824329000003</v>
      </c>
    </row>
    <row r="27" spans="1:3" ht="18" customHeight="1" x14ac:dyDescent="0.6">
      <c r="A27" s="26" t="s">
        <v>28</v>
      </c>
      <c r="B27" s="27" t="s">
        <v>39</v>
      </c>
      <c r="C27" s="106">
        <v>41900.597736999996</v>
      </c>
    </row>
    <row r="28" spans="1:3" ht="18" customHeight="1" x14ac:dyDescent="0.6">
      <c r="A28" s="23" t="s">
        <v>40</v>
      </c>
      <c r="B28" s="24" t="s">
        <v>27</v>
      </c>
      <c r="C28" s="105">
        <v>46104.347585000003</v>
      </c>
    </row>
    <row r="29" spans="1:3" ht="18" customHeight="1" x14ac:dyDescent="0.6">
      <c r="A29" s="26" t="s">
        <v>28</v>
      </c>
      <c r="B29" s="27" t="s">
        <v>29</v>
      </c>
      <c r="C29" s="106">
        <v>41087.700803</v>
      </c>
    </row>
    <row r="30" spans="1:3" ht="18" customHeight="1" x14ac:dyDescent="0.6">
      <c r="A30" s="23" t="s">
        <v>28</v>
      </c>
      <c r="B30" s="24" t="s">
        <v>30</v>
      </c>
      <c r="C30" s="105">
        <v>44999.793593000002</v>
      </c>
    </row>
    <row r="31" spans="1:3" ht="18" customHeight="1" x14ac:dyDescent="0.6">
      <c r="A31" s="26" t="s">
        <v>28</v>
      </c>
      <c r="B31" s="27" t="s">
        <v>31</v>
      </c>
      <c r="C31" s="106">
        <v>54200.396258000001</v>
      </c>
    </row>
    <row r="32" spans="1:3" ht="18" customHeight="1" x14ac:dyDescent="0.6">
      <c r="A32" s="23" t="s">
        <v>28</v>
      </c>
      <c r="B32" s="24" t="s">
        <v>32</v>
      </c>
      <c r="C32" s="105">
        <v>54376.124280000004</v>
      </c>
    </row>
    <row r="33" spans="1:3" ht="18" customHeight="1" x14ac:dyDescent="0.6">
      <c r="A33" s="26" t="s">
        <v>28</v>
      </c>
      <c r="B33" s="27" t="s">
        <v>33</v>
      </c>
      <c r="C33" s="106">
        <v>43242.091756000002</v>
      </c>
    </row>
    <row r="34" spans="1:3" ht="18" customHeight="1" x14ac:dyDescent="0.6">
      <c r="A34" s="23" t="s">
        <v>28</v>
      </c>
      <c r="B34" s="24" t="s">
        <v>34</v>
      </c>
      <c r="C34" s="105">
        <v>54181.396387000001</v>
      </c>
    </row>
    <row r="35" spans="1:3" ht="18" customHeight="1" x14ac:dyDescent="0.6">
      <c r="A35" s="26" t="s">
        <v>28</v>
      </c>
      <c r="B35" s="27" t="s">
        <v>35</v>
      </c>
      <c r="C35" s="106">
        <v>47158.917594999999</v>
      </c>
    </row>
    <row r="36" spans="1:3" ht="18" customHeight="1" x14ac:dyDescent="0.6">
      <c r="A36" s="23" t="s">
        <v>28</v>
      </c>
      <c r="B36" s="24" t="s">
        <v>36</v>
      </c>
      <c r="C36" s="105">
        <v>44111.171941000001</v>
      </c>
    </row>
    <row r="37" spans="1:3" ht="18" customHeight="1" x14ac:dyDescent="0.6">
      <c r="A37" s="26" t="s">
        <v>28</v>
      </c>
      <c r="B37" s="27" t="s">
        <v>37</v>
      </c>
      <c r="C37" s="106">
        <v>49799.586224999999</v>
      </c>
    </row>
    <row r="38" spans="1:3" ht="18" customHeight="1" x14ac:dyDescent="0.6">
      <c r="A38" s="23" t="s">
        <v>28</v>
      </c>
      <c r="B38" s="24" t="s">
        <v>38</v>
      </c>
      <c r="C38" s="105">
        <v>44078.892528999997</v>
      </c>
    </row>
    <row r="39" spans="1:3" ht="18" customHeight="1" x14ac:dyDescent="0.6">
      <c r="A39" s="26" t="s">
        <v>28</v>
      </c>
      <c r="B39" s="27" t="s">
        <v>39</v>
      </c>
      <c r="C39" s="106">
        <v>51021.035651999999</v>
      </c>
    </row>
    <row r="40" spans="1:3" ht="18" customHeight="1" x14ac:dyDescent="0.6">
      <c r="A40" s="23">
        <v>2020</v>
      </c>
      <c r="B40" s="24" t="s">
        <v>27</v>
      </c>
      <c r="C40" s="105">
        <v>46017.6751</v>
      </c>
    </row>
    <row r="41" spans="1:3" ht="18" customHeight="1" x14ac:dyDescent="0.6">
      <c r="A41" s="26" t="s">
        <v>28</v>
      </c>
      <c r="B41" s="27" t="s">
        <v>29</v>
      </c>
      <c r="C41" s="106">
        <v>43044.386638999997</v>
      </c>
    </row>
    <row r="42" spans="1:3" ht="18" customHeight="1" x14ac:dyDescent="0.6">
      <c r="A42" s="23" t="s">
        <v>28</v>
      </c>
      <c r="B42" s="24" t="s">
        <v>30</v>
      </c>
      <c r="C42" s="105">
        <v>43318.699232999999</v>
      </c>
    </row>
    <row r="43" spans="1:3" ht="18" customHeight="1" x14ac:dyDescent="0.6">
      <c r="A43" s="26" t="s">
        <v>28</v>
      </c>
      <c r="B43" s="27" t="s">
        <v>31</v>
      </c>
      <c r="C43" s="106">
        <v>41789.809110000002</v>
      </c>
    </row>
    <row r="44" spans="1:3" ht="18" customHeight="1" x14ac:dyDescent="0.6">
      <c r="A44" s="23" t="s">
        <v>28</v>
      </c>
      <c r="B44" s="24" t="s">
        <v>32</v>
      </c>
      <c r="C44" s="105">
        <v>36915.968561000002</v>
      </c>
    </row>
    <row r="45" spans="1:3" ht="18" customHeight="1" x14ac:dyDescent="0.6">
      <c r="A45" s="26" t="s">
        <v>28</v>
      </c>
      <c r="B45" s="27" t="s">
        <v>33</v>
      </c>
      <c r="C45" s="106">
        <v>46143.005582999998</v>
      </c>
    </row>
    <row r="46" spans="1:3" ht="18" customHeight="1" x14ac:dyDescent="0.6">
      <c r="A46" s="23" t="s">
        <v>28</v>
      </c>
      <c r="B46" s="24" t="s">
        <v>34</v>
      </c>
      <c r="C46" s="105">
        <v>40298.209007999998</v>
      </c>
    </row>
    <row r="47" spans="1:3" ht="18" customHeight="1" x14ac:dyDescent="0.6">
      <c r="A47" s="26" t="s">
        <v>28</v>
      </c>
      <c r="B47" s="27" t="s">
        <v>35</v>
      </c>
      <c r="C47" s="106">
        <v>40739.298187</v>
      </c>
    </row>
    <row r="48" spans="1:3" ht="18" customHeight="1" x14ac:dyDescent="0.6">
      <c r="A48" s="23" t="s">
        <v>28</v>
      </c>
      <c r="B48" s="24" t="s">
        <v>36</v>
      </c>
      <c r="C48" s="105">
        <v>41995.055714000002</v>
      </c>
    </row>
    <row r="49" spans="1:3" ht="18" customHeight="1" x14ac:dyDescent="0.6">
      <c r="A49" s="26" t="s">
        <v>28</v>
      </c>
      <c r="B49" s="27" t="s">
        <v>37</v>
      </c>
      <c r="C49" s="106">
        <v>43035.318184999996</v>
      </c>
    </row>
    <row r="50" spans="1:3" ht="18" customHeight="1" x14ac:dyDescent="0.6">
      <c r="A50" s="23" t="s">
        <v>28</v>
      </c>
      <c r="B50" s="24" t="s">
        <v>38</v>
      </c>
      <c r="C50" s="105">
        <v>48714.608340999999</v>
      </c>
    </row>
    <row r="51" spans="1:3" ht="18" customHeight="1" x14ac:dyDescent="0.6">
      <c r="A51" s="26" t="s">
        <v>28</v>
      </c>
      <c r="B51" s="27" t="s">
        <v>39</v>
      </c>
      <c r="C51" s="106">
        <v>45478.560609</v>
      </c>
    </row>
    <row r="52" spans="1:3" ht="18" customHeight="1" x14ac:dyDescent="0.6">
      <c r="A52" s="23">
        <v>2021</v>
      </c>
      <c r="B52" s="24" t="s">
        <v>27</v>
      </c>
      <c r="C52" s="105">
        <v>48050.631590999998</v>
      </c>
    </row>
    <row r="53" spans="1:3" ht="18" customHeight="1" x14ac:dyDescent="0.6">
      <c r="A53" s="26" t="s">
        <v>28</v>
      </c>
      <c r="B53" s="27" t="s">
        <v>29</v>
      </c>
      <c r="C53" s="106">
        <v>41041.415606000002</v>
      </c>
    </row>
    <row r="54" spans="1:3" ht="18" customHeight="1" x14ac:dyDescent="0.6">
      <c r="A54" s="23" t="s">
        <v>28</v>
      </c>
      <c r="B54" s="24" t="s">
        <v>30</v>
      </c>
      <c r="C54" s="105">
        <v>50300.031558000002</v>
      </c>
    </row>
    <row r="55" spans="1:3" ht="18" customHeight="1" x14ac:dyDescent="0.6">
      <c r="A55" s="26" t="s">
        <v>28</v>
      </c>
      <c r="B55" s="27" t="s">
        <v>31</v>
      </c>
      <c r="C55" s="106">
        <v>49702.660086999997</v>
      </c>
    </row>
    <row r="56" spans="1:3" ht="18" customHeight="1" x14ac:dyDescent="0.6">
      <c r="A56" s="23" t="s">
        <v>28</v>
      </c>
      <c r="B56" s="24" t="s">
        <v>32</v>
      </c>
      <c r="C56" s="105">
        <v>44214.151553999996</v>
      </c>
    </row>
    <row r="57" spans="1:3" ht="18" customHeight="1" x14ac:dyDescent="0.6">
      <c r="A57" s="26"/>
      <c r="B57" s="27" t="s">
        <v>33</v>
      </c>
      <c r="C57" s="106">
        <v>46506.782373000002</v>
      </c>
    </row>
    <row r="58" spans="1:3" ht="18" customHeight="1" x14ac:dyDescent="0.6">
      <c r="A58" s="23"/>
      <c r="B58" s="24" t="s">
        <v>34</v>
      </c>
      <c r="C58" s="105">
        <v>46599.587974000002</v>
      </c>
    </row>
    <row r="59" spans="1:3" ht="18" customHeight="1" x14ac:dyDescent="0.6">
      <c r="A59" s="26"/>
      <c r="B59" s="27" t="s">
        <v>35</v>
      </c>
      <c r="C59" s="106">
        <v>50829.809834</v>
      </c>
    </row>
    <row r="60" spans="1:3" ht="18" customHeight="1" x14ac:dyDescent="0.6">
      <c r="A60" s="23"/>
      <c r="B60" s="24" t="s">
        <v>36</v>
      </c>
      <c r="C60" s="105">
        <v>47326.975918999997</v>
      </c>
    </row>
    <row r="61" spans="1:3" ht="18" customHeight="1" x14ac:dyDescent="0.6">
      <c r="A61" s="26" t="s">
        <v>28</v>
      </c>
      <c r="B61" s="27" t="s">
        <v>37</v>
      </c>
      <c r="C61" s="106">
        <v>45851.977155</v>
      </c>
    </row>
    <row r="62" spans="1:3" ht="18" customHeight="1" x14ac:dyDescent="0.6">
      <c r="A62" s="23"/>
      <c r="B62" s="24" t="s">
        <v>38</v>
      </c>
      <c r="C62" s="105">
        <v>49558.592423000002</v>
      </c>
    </row>
    <row r="63" spans="1:3" ht="18" customHeight="1" x14ac:dyDescent="0.6">
      <c r="A63" s="26" t="s">
        <v>28</v>
      </c>
      <c r="B63" s="27" t="s">
        <v>39</v>
      </c>
      <c r="C63" s="106">
        <v>53202.531267999999</v>
      </c>
    </row>
    <row r="64" spans="1:3" ht="18" customHeight="1" x14ac:dyDescent="0.6">
      <c r="A64" s="23">
        <v>2022</v>
      </c>
      <c r="B64" s="24" t="s">
        <v>27</v>
      </c>
      <c r="C64" s="105">
        <v>52458.022592000001</v>
      </c>
    </row>
    <row r="65" spans="1:3" ht="18" customHeight="1" x14ac:dyDescent="0.6">
      <c r="A65" s="26" t="s">
        <v>28</v>
      </c>
      <c r="B65" s="27" t="s">
        <v>29</v>
      </c>
      <c r="C65" s="106">
        <v>49131.549252999997</v>
      </c>
    </row>
    <row r="66" spans="1:3" ht="18" customHeight="1" x14ac:dyDescent="0.6">
      <c r="A66" s="23"/>
      <c r="B66" s="24" t="s">
        <v>30</v>
      </c>
      <c r="C66" s="105">
        <v>55960.992984999997</v>
      </c>
    </row>
    <row r="67" spans="1:3" ht="18" customHeight="1" x14ac:dyDescent="0.6">
      <c r="A67" s="26" t="s">
        <v>28</v>
      </c>
      <c r="B67" s="27" t="s">
        <v>31</v>
      </c>
      <c r="C67" s="106">
        <v>56372.174854999997</v>
      </c>
    </row>
    <row r="68" spans="1:3" ht="18" customHeight="1" x14ac:dyDescent="0.6">
      <c r="A68" s="23" t="s">
        <v>28</v>
      </c>
      <c r="B68" s="24" t="s">
        <v>32</v>
      </c>
      <c r="C68" s="105">
        <v>54837.829729999998</v>
      </c>
    </row>
    <row r="69" spans="1:3" ht="18" customHeight="1" x14ac:dyDescent="0.6">
      <c r="A69" s="26" t="s">
        <v>28</v>
      </c>
      <c r="B69" s="27" t="s">
        <v>33</v>
      </c>
      <c r="C69" s="106">
        <v>61662.906528</v>
      </c>
    </row>
    <row r="70" spans="1:3" ht="18" customHeight="1" x14ac:dyDescent="0.6">
      <c r="A70" s="23" t="s">
        <v>28</v>
      </c>
      <c r="B70" s="24" t="s">
        <v>34</v>
      </c>
      <c r="C70" s="105">
        <v>57595.683067999998</v>
      </c>
    </row>
    <row r="71" spans="1:3" ht="18" customHeight="1" x14ac:dyDescent="0.6">
      <c r="A71" s="26" t="s">
        <v>28</v>
      </c>
      <c r="B71" s="27" t="s">
        <v>35</v>
      </c>
      <c r="C71" s="106">
        <v>63790.403141000003</v>
      </c>
    </row>
    <row r="72" spans="1:3" ht="18" customHeight="1" x14ac:dyDescent="0.6">
      <c r="A72" s="23" t="s">
        <v>28</v>
      </c>
      <c r="B72" s="24" t="s">
        <v>36</v>
      </c>
      <c r="C72" s="105">
        <v>61130.523431000001</v>
      </c>
    </row>
    <row r="73" spans="1:3" ht="18" customHeight="1" x14ac:dyDescent="0.6">
      <c r="A73" s="26" t="s">
        <v>28</v>
      </c>
      <c r="B73" s="27" t="s">
        <v>37</v>
      </c>
      <c r="C73" s="106">
        <v>66242.094465000002</v>
      </c>
    </row>
    <row r="74" spans="1:3" ht="18" customHeight="1" x14ac:dyDescent="0.6">
      <c r="A74" s="23"/>
      <c r="B74" s="24" t="s">
        <v>38</v>
      </c>
      <c r="C74" s="105">
        <v>64750.880494999998</v>
      </c>
    </row>
    <row r="75" spans="1:3" ht="18" customHeight="1" x14ac:dyDescent="0.6">
      <c r="A75" s="26" t="s">
        <v>28</v>
      </c>
      <c r="B75" s="27" t="s">
        <v>39</v>
      </c>
      <c r="C75" s="106">
        <v>64760.099867999998</v>
      </c>
    </row>
    <row r="76" spans="1:3" ht="18" customHeight="1" x14ac:dyDescent="0.6">
      <c r="A76" s="23">
        <v>2023</v>
      </c>
      <c r="B76" s="24" t="s">
        <v>27</v>
      </c>
      <c r="C76" s="105">
        <v>66568.720296</v>
      </c>
    </row>
  </sheetData>
  <mergeCells count="1">
    <mergeCell ref="A2:C2"/>
  </mergeCells>
  <phoneticPr fontId="27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4" ma:contentTypeDescription="Create a new document." ma:contentTypeScope="" ma:versionID="756e483f559a9e54199706662858cabd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09b32c40c9c9c3c63d05a21c595ac8bb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Props1.xml><?xml version="1.0" encoding="utf-8"?>
<ds:datastoreItem xmlns:ds="http://schemas.openxmlformats.org/officeDocument/2006/customXml" ds:itemID="{B28EF45F-5BE7-4AE7-A047-6328783FF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http://purl.org/dc/dcmitype/"/>
    <ds:schemaRef ds:uri="http://schemas.microsoft.com/office/infopath/2007/PartnerControls"/>
    <ds:schemaRef ds:uri="http://purl.org/dc/elements/1.1/"/>
    <ds:schemaRef ds:uri="9b810dad-7851-47e2-b9a5-c5cf4ae4f115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9b69b28a-2944-48cf-a581-8e2128fa99e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user</cp:lastModifiedBy>
  <cp:revision/>
  <dcterms:created xsi:type="dcterms:W3CDTF">2016-08-11T05:20:00Z</dcterms:created>
  <dcterms:modified xsi:type="dcterms:W3CDTF">2023-03-26T19:15:27Z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