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CB54FA71-4C56-47B2-9761-77CF1471DD42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'5'!$A$1:$K$12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<sst xmlns="http://schemas.openxmlformats.org/spreadsheetml/2006/main" count="1467" uniqueCount="366">
  <si>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</si>
  <si>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</si>
  <si>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</si>
  <si>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</si>
  <si>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</si>
  <si>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</si>
  <si>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</si>
  <si>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</si>
  <si>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</si>
  <si>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</si>
  <si>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</si>
  <si>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</si>
  <si>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</si>
  <si>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</si>
  <si>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</si>
  <si>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</si>
  <si>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</si>
  <si>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</si>
  <si>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</si>
  <si>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</si>
  <si>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</si>
  <si>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</si>
  <si>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</si>
  <si>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</si>
  <si>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</si>
  <si>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</si>
  <si>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</si>
  <si>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</si>
  <si>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</si>
  <si>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</si>
  <si>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</si>
  <si>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</si>
  <si>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</si>
  <si>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</si>
  <si>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</si>
  <si>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</si>
  <si>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</si>
  <si>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</si>
  <si>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</si>
  <si>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</si>
  <si>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</si>
  <si>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</si>
  <si>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</si>
  <si>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</si>
  <si>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</si>
  <si>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</si>
  <si>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</si>
  <si>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</si>
  <si>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</si>
  <si>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</si>
  <si>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</si>
  <si>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</si>
  <si>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</si>
  <si>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</si>
  <si>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</si>
  <si>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</si>
  <si>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</si>
  <si>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</si>
  <si>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</si>
  <si>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</si>
  <si>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</si>
  <si>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</si>
  <si>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</si>
  <si>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</si>
  <si>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</si>
  <si>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</si>
  <si>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</si>
  <si>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</si>
  <si>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</si>
  <si>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</si>
  <si>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</si>
  <si>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</si>
  <si>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</si>
  <si>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</si>
  <si>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</si>
  <si>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</si>
  <si>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</si>
  <si>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</si>
  <si>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</si>
  <si>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</si>
  <si>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</si>
  <si>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</si>
  <si>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</si>
  <si>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</si>
  <si>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</si>
  <si>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</si>
  <si>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</si>
  <si>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</si>
  <si>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</si>
  <si>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</si>
  <si>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</si>
  <si>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</si>
  <si>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</si>
  <si>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</si>
  <si>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</si>
  <si>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</si>
  <si>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</si>
  <si>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</si>
  <si>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</si>
  <si>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</si>
  <si>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</si>
  <si>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</si>
  <si>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</si>
  <si>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</si>
  <si>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</si>
  <si>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</si>
  <si>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</si>
  <si>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</si>
  <si>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</si>
  <si>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</si>
  <si>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</si>
  <si>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</si>
  <si>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</si>
  <si>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</si>
  <si>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</si>
  <si>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</si>
  <si>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</si>
  <si>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</si>
  <si>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</si>
  <si>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</si>
  <si>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</si>
  <si>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</si>
  <si>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</si>
  <si>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</si>
  <si>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</si>
  <si>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</si>
  <si>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</si>
  <si>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</si>
  <si>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</si>
  <si>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</si>
  <si>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</si>
  <si>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</si>
  <si>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</si>
  <si>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</si>
  <si>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</si>
  <si>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</si>
  <si>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</si>
  <si>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</si>
  <si>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</si>
  <si>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</si>
  <si>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</si>
  <si>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</si>
  <si>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</si>
  <si>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</si>
  <si>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</si>
  <si>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</si>
  <si>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</si>
  <si>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</si>
  <si>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</si>
  <si>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</si>
  <si>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</si>
  <si>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</si>
  <si>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</si>
  <si>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</si>
  <si>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</si>
  <si>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</si>
  <si>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</si>
  <si>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</si>
  <si>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</si>
  <si>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</si>
  <si>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</si>
  <si>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</si>
  <si>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</si>
  <si>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</si>
  <si>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</si>
  <si>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</si>
  <si>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</si>
  <si>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</si>
  <si>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</si>
  <si>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</si>
  <si>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</si>
  <si>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</si>
  <si>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</si>
  <si>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</si>
  <si>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</si>
  <si>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</si>
  <si>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</si>
  <si>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</si>
  <si>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</si>
  <si>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</si>
  <si>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</si>
  <si>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</si>
  <si>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</si>
  <si>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</si>
  <si>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</si>
  <si>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</si>
  <si>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</si>
  <si>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</si>
  <si>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</si>
  <si>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</si>
  <si>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</si>
  <si>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</si>
  <si>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</si>
  <si>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</si>
  <si>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</si>
  <si>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</si>
  <si>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</si>
  <si>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</si>
  <si>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</si>
  <si>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</si>
  <si>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</si>
  <si>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</si>
  <si>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</si>
  <si>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</si>
  <si>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</si>
  <si>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</si>
  <si>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</si>
  <si>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</si>
  <si>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</si>
  <si>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</si>
  <si>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</si>
  <si>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</si>
  <si>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</si>
  <si>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</si>
  <si>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</si>
  <si>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</si>
  <si>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</si>
  <si>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</si>
  <si>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</si>
  <si>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</si>
  <si>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</si>
  <si>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</si>
  <si>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</si>
  <si>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</si>
  <si>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</si>
  <si>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</si>
  <si>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</si>
  <si>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</si>
  <si>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</si>
  <si>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</si>
  <si>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</si>
  <si>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</si>
  <si>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</si>
  <si>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</si>
  <si>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</si>
  <si>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</si>
  <si>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</si>
  <si>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</si>
  <si>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</si>
  <si>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</si>
  <si>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</si>
  <si>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</si>
  <si>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</si>
  <si>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</si>
  <si>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</si>
  <si>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</si>
  <si>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</si>
  <si>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</si>
  <si>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</si>
  <si>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</si>
  <si>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</si>
  <si>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</si>
  <si>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</si>
  <si>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</si>
  <si>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</si>
  <si>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</si>
  <si>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</si>
  <si>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</si>
  <si>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</si>
  <si>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</si>
  <si>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</si>
  <si>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</si>
  <si>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</si>
  <si>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</si>
  <si>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</si>
  <si>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</si>
  <si>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</si>
  <si>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</si>
  <si>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</si>
  <si>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</si>
  <si>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</si>
  <si>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</si>
  <si>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</si>
  <si>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</si>
  <si>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</si>
  <si>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</si>
  <si>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</si>
  <si>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</si>
  <si>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</si>
  <si>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</si>
  <si>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</si>
  <si>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</si>
  <si>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</si>
  <si>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</si>
  <si>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</si>
  <si>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</si>
  <si>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</si>
  <si>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</si>
  <si>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</si>
  <si>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</si>
  <si>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</si>
  <si>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</si>
  <si>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</si>
  <si>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</si>
  <si>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</si>
  <si>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</si>
  <si>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</si>
  <si>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</si>
  <si>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</si>
  <si>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</si>
  <si>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</si>
  <si>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</si>
  <si>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</si>
  <si>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</si>
  <si>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</si>
  <si>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</si>
  <si>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</si>
  <si>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</si>
  <si>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</si>
  <si>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جزر فيجى</t>
  </si>
  <si>
    <t>جمهورية جنوب السودان</t>
  </si>
  <si>
    <t>بوليفيا</t>
  </si>
  <si>
    <t>ملاوي</t>
  </si>
  <si>
    <t>زيمبابوي</t>
  </si>
  <si>
    <t>سيشل</t>
  </si>
  <si>
    <t>ميناء الخفجي</t>
  </si>
  <si>
    <t>تركمانستان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</si>
  <si>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</si>
  <si>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</si>
  <si>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</si>
  <si>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</si>
  <si>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</si>
  <si>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</si>
  <si>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</si>
  <si>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</si>
  <si>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</si>
  <si>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</si>
  <si>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</si>
  <si>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</si>
  <si>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</si>
  <si>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</si>
  <si>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</si>
  <si>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</si>
  <si>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</si>
  <si>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</si>
  <si>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</si>
  <si>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</si>
  <si>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</si>
  <si>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</si>
  <si>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</si>
  <si>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بروناي دار السلام</t>
  </si>
  <si>
    <t>مطارالأمير عبدالمحسن بينبع</t>
  </si>
  <si>
    <t>أيسلندا</t>
  </si>
  <si>
    <t>جزر فيرجن البريطانية</t>
  </si>
  <si>
    <t>بوركينا فاسو</t>
  </si>
  <si>
    <t>ترينيداد وتوباغو</t>
  </si>
  <si>
    <t>كوراساو</t>
  </si>
  <si>
    <t>أغسطس 2022</t>
  </si>
  <si>
    <t>الصادرات غير البترولية حسب الدول والأقسام الرئيسية في أغسطس 2022</t>
  </si>
  <si>
    <t>الواردات حسب الدول والأقسام الرئيسية في أغسطس 2022</t>
  </si>
  <si>
    <t xml:space="preserve">الصادرات غير البترولية* حسب الدول والأقسام الرئيسية في شهر أغسطس 2022، (مليون ريال) </t>
  </si>
  <si>
    <t>الواردات حسب الدول والأقسام الرئيسية في شهر أغسطس 2022، (مليون ريال)</t>
  </si>
  <si>
    <t>التبادل التجاري غير البترولي مع دول مجلس التعاون الخليجي في شهر أغسطس (مليون ريال)</t>
  </si>
  <si>
    <t>جزيرة ريونيون</t>
  </si>
  <si>
    <t>جمهورية افريقيا الوسطى</t>
  </si>
  <si>
    <t>جامايكا</t>
  </si>
  <si>
    <t>كيب فيردي (الرأس الاخضر)</t>
  </si>
  <si>
    <t>تشاد</t>
  </si>
  <si>
    <t>غينيا الاستوائية</t>
  </si>
  <si>
    <t>أروبا</t>
  </si>
  <si>
    <t>مكاو</t>
  </si>
  <si>
    <t>موناكو</t>
  </si>
  <si>
    <t>ليسوتو</t>
  </si>
  <si>
    <t>سانت فنسنت والجرينادينز</t>
  </si>
  <si>
    <t>كاليدونيا الجديدة</t>
  </si>
  <si>
    <t>مطار الأحساء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</si>
</sst>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165" fontId="19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4" xfId="1" quotePrefix="1" applyNumberFormat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wrapText="1" readingOrder="2"/>
    </xf>
    <xf numFmtId="0" fontId="20" fillId="2" borderId="9" xfId="1" quotePrefix="1" applyNumberFormat="1" applyFont="1" applyFill="1" applyBorder="1" applyAlignment="1">
      <alignment horizontal="center" vertical="center" wrapText="1" readingOrder="2"/>
    </xf>
    <xf numFmtId="0" fontId="20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3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8" t="s">
        <v>0</v>
      </c>
      <c r="B3" s="179"/>
    </row>
    <row r="4" spans="1:2" ht="21.75" customHeight="1" x14ac:dyDescent="0.25">
      <c r="A4" s="179"/>
      <c r="B4" s="179"/>
    </row>
    <row r="5" spans="1:2" ht="21.75" customHeight="1" thickBot="1" x14ac:dyDescent="0.3">
      <c r="A5" s="177" t="s">
        <v>347</v>
      </c>
      <c r="B5" s="177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348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349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43" t="s">
        <v>20</v>
      </c>
    </row>
    <row r="2" spans="1:11" ht="21" customHeight="1" x14ac:dyDescent="0.25"/>
    <row r="3" spans="1:11" ht="27" customHeight="1" x14ac:dyDescent="0.25">
      <c r="A3" s="201" t="s">
        <v>221</v>
      </c>
      <c r="B3" s="201"/>
      <c r="C3" s="201"/>
      <c r="D3" s="201"/>
      <c r="E3" s="201"/>
      <c r="J3" s="2"/>
      <c r="K3" s="2"/>
    </row>
    <row r="4" spans="1:11" ht="18" customHeight="1" x14ac:dyDescent="0.25">
      <c r="A4" s="195" t="s">
        <v>50</v>
      </c>
      <c r="B4" s="194" t="s">
        <v>51</v>
      </c>
      <c r="C4" s="44" t="s">
        <v>35</v>
      </c>
      <c r="D4" s="44" t="s">
        <v>34</v>
      </c>
      <c r="E4" s="44" t="s">
        <v>35</v>
      </c>
      <c r="J4" s="2"/>
      <c r="K4" s="2"/>
    </row>
    <row r="5" spans="1:11" ht="18" customHeight="1" x14ac:dyDescent="0.25">
      <c r="A5" s="195"/>
      <c r="B5" s="194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 x14ac:dyDescent="0.25">
      <c r="A6" s="195"/>
      <c r="B6" s="194"/>
      <c r="C6" s="191" t="s">
        <v>52</v>
      </c>
      <c r="D6" s="192"/>
      <c r="E6" s="193"/>
      <c r="J6" s="2"/>
      <c r="K6" s="2"/>
    </row>
    <row r="7" spans="1:11" ht="21.6" customHeight="1" x14ac:dyDescent="0.25">
      <c r="A7" s="33">
        <v>1</v>
      </c>
      <c r="B7" s="57" t="s">
        <v>53</v>
      </c>
      <c r="C7" s="58">
        <v>1439.037873</v>
      </c>
      <c r="D7" s="58">
        <v>2287.9337930000002</v>
      </c>
      <c r="E7" s="58">
        <v>2388.3063280000001</v>
      </c>
      <c r="J7" s="2"/>
      <c r="K7" s="2"/>
    </row>
    <row r="8" spans="1:11" ht="21.6" customHeight="1" x14ac:dyDescent="0.25">
      <c r="A8" s="36">
        <v>2</v>
      </c>
      <c r="B8" s="59" t="s">
        <v>54</v>
      </c>
      <c r="C8" s="60">
        <v>2727.6344979999999</v>
      </c>
      <c r="D8" s="60">
        <v>3136.400592</v>
      </c>
      <c r="E8" s="60">
        <v>3958.2707890000001</v>
      </c>
      <c r="J8" s="2"/>
      <c r="K8" s="2"/>
    </row>
    <row r="9" spans="1:11" ht="21.6" customHeight="1" x14ac:dyDescent="0.25">
      <c r="A9" s="33">
        <v>3</v>
      </c>
      <c r="B9" s="142" t="s">
        <v>55</v>
      </c>
      <c r="C9" s="58">
        <v>345.18412899999998</v>
      </c>
      <c r="D9" s="58">
        <v>766.93170299999997</v>
      </c>
      <c r="E9" s="58">
        <v>382.03280000000001</v>
      </c>
      <c r="J9" s="2"/>
      <c r="K9" s="2"/>
    </row>
    <row r="10" spans="1:11" ht="21.6" customHeight="1" x14ac:dyDescent="0.25">
      <c r="A10" s="36">
        <v>4</v>
      </c>
      <c r="B10" s="59" t="s">
        <v>56</v>
      </c>
      <c r="C10" s="60">
        <v>2179.6921470000002</v>
      </c>
      <c r="D10" s="60">
        <v>2660.4498450000001</v>
      </c>
      <c r="E10" s="60">
        <v>3551.7443349999999</v>
      </c>
      <c r="J10" s="2"/>
      <c r="K10" s="2"/>
    </row>
    <row r="11" spans="1:11" ht="21.6" customHeight="1" x14ac:dyDescent="0.25">
      <c r="A11" s="33">
        <v>5</v>
      </c>
      <c r="B11" s="57" t="s">
        <v>57</v>
      </c>
      <c r="C11" s="58">
        <v>3289.1500980000001</v>
      </c>
      <c r="D11" s="58">
        <v>6489.1497399999998</v>
      </c>
      <c r="E11" s="58">
        <v>5166.2764289999996</v>
      </c>
      <c r="J11" s="2"/>
      <c r="K11" s="2"/>
    </row>
    <row r="12" spans="1:11" ht="21.6" customHeight="1" x14ac:dyDescent="0.25">
      <c r="A12" s="36">
        <v>6</v>
      </c>
      <c r="B12" s="59" t="s">
        <v>58</v>
      </c>
      <c r="C12" s="60">
        <v>4967.2385869999998</v>
      </c>
      <c r="D12" s="60">
        <v>5561.8276669999996</v>
      </c>
      <c r="E12" s="60">
        <v>6621.9219030000004</v>
      </c>
      <c r="J12" s="2"/>
      <c r="K12" s="2"/>
    </row>
    <row r="13" spans="1:11" ht="21.6" customHeight="1" x14ac:dyDescent="0.25">
      <c r="A13" s="33">
        <v>7</v>
      </c>
      <c r="B13" s="57" t="s">
        <v>59</v>
      </c>
      <c r="C13" s="58">
        <v>1846.2889869999999</v>
      </c>
      <c r="D13" s="58">
        <v>2211.0875190000002</v>
      </c>
      <c r="E13" s="58">
        <v>2523.1054589999999</v>
      </c>
      <c r="J13" s="2"/>
      <c r="K13" s="2"/>
    </row>
    <row r="14" spans="1:11" ht="21.6" customHeight="1" x14ac:dyDescent="0.25">
      <c r="A14" s="36">
        <v>8</v>
      </c>
      <c r="B14" s="59" t="s">
        <v>60</v>
      </c>
      <c r="C14" s="60">
        <v>163.59934899999999</v>
      </c>
      <c r="D14" s="60">
        <v>246.50862000000001</v>
      </c>
      <c r="E14" s="60">
        <v>237.62190000000001</v>
      </c>
      <c r="J14" s="2"/>
      <c r="K14" s="2"/>
    </row>
    <row r="15" spans="1:11" ht="21.6" customHeight="1" x14ac:dyDescent="0.25">
      <c r="A15" s="33">
        <v>9</v>
      </c>
      <c r="B15" s="57" t="s">
        <v>61</v>
      </c>
      <c r="C15" s="58">
        <v>552.23941300000001</v>
      </c>
      <c r="D15" s="58">
        <v>557.20845799999995</v>
      </c>
      <c r="E15" s="58">
        <v>651.63313300000004</v>
      </c>
      <c r="J15" s="2"/>
      <c r="K15" s="2"/>
    </row>
    <row r="16" spans="1:11" ht="21.6" customHeight="1" x14ac:dyDescent="0.25">
      <c r="A16" s="36">
        <v>10</v>
      </c>
      <c r="B16" s="59" t="s">
        <v>62</v>
      </c>
      <c r="C16" s="60">
        <v>600.19949399999996</v>
      </c>
      <c r="D16" s="60">
        <v>894.32972400000006</v>
      </c>
      <c r="E16" s="60">
        <v>1076.22138</v>
      </c>
      <c r="J16" s="2"/>
      <c r="K16" s="2"/>
    </row>
    <row r="17" spans="1:11" ht="21.6" customHeight="1" x14ac:dyDescent="0.25">
      <c r="A17" s="33">
        <v>11</v>
      </c>
      <c r="B17" s="57" t="s">
        <v>63</v>
      </c>
      <c r="C17" s="58">
        <v>1683.180171</v>
      </c>
      <c r="D17" s="58">
        <v>1689.2203119999999</v>
      </c>
      <c r="E17" s="58">
        <v>2159.7314849999998</v>
      </c>
      <c r="J17" s="2"/>
      <c r="K17" s="2"/>
    </row>
    <row r="18" spans="1:11" ht="21.6" customHeight="1" x14ac:dyDescent="0.25">
      <c r="A18" s="36">
        <v>12</v>
      </c>
      <c r="B18" s="59" t="s">
        <v>64</v>
      </c>
      <c r="C18" s="60">
        <v>344.05143500000003</v>
      </c>
      <c r="D18" s="60">
        <v>343.21924799999999</v>
      </c>
      <c r="E18" s="60">
        <v>400.45909999999998</v>
      </c>
      <c r="J18" s="2"/>
      <c r="K18" s="2"/>
    </row>
    <row r="19" spans="1:11" ht="21.6" customHeight="1" x14ac:dyDescent="0.25">
      <c r="A19" s="33">
        <v>13</v>
      </c>
      <c r="B19" s="57" t="s">
        <v>65</v>
      </c>
      <c r="C19" s="58">
        <v>638.95977200000004</v>
      </c>
      <c r="D19" s="58">
        <v>683.25650199999995</v>
      </c>
      <c r="E19" s="58">
        <v>822.37012400000003</v>
      </c>
      <c r="J19" s="2"/>
      <c r="K19" s="2"/>
    </row>
    <row r="20" spans="1:11" ht="21.6" customHeight="1" x14ac:dyDescent="0.25">
      <c r="A20" s="36">
        <v>14</v>
      </c>
      <c r="B20" s="59" t="s">
        <v>66</v>
      </c>
      <c r="C20" s="60">
        <v>1666.089858</v>
      </c>
      <c r="D20" s="60">
        <v>3319.7934329999998</v>
      </c>
      <c r="E20" s="60">
        <v>2369.1703710000002</v>
      </c>
      <c r="J20" s="2"/>
      <c r="K20" s="2"/>
    </row>
    <row r="21" spans="1:11" ht="21.6" customHeight="1" x14ac:dyDescent="0.25">
      <c r="A21" s="33">
        <v>15</v>
      </c>
      <c r="B21" s="57" t="s">
        <v>67</v>
      </c>
      <c r="C21" s="58">
        <v>5057.5232560000004</v>
      </c>
      <c r="D21" s="58">
        <v>5329.8193709999996</v>
      </c>
      <c r="E21" s="58">
        <v>5695.2314340000003</v>
      </c>
      <c r="J21" s="2"/>
      <c r="K21" s="2"/>
    </row>
    <row r="22" spans="1:11" ht="21.6" customHeight="1" x14ac:dyDescent="0.25">
      <c r="A22" s="36">
        <v>16</v>
      </c>
      <c r="B22" s="59" t="s">
        <v>222</v>
      </c>
      <c r="C22" s="60">
        <v>9648.0793589999994</v>
      </c>
      <c r="D22" s="60">
        <v>9808.7010169999994</v>
      </c>
      <c r="E22" s="60">
        <v>11947.174174</v>
      </c>
      <c r="J22" s="2"/>
      <c r="K22" s="2"/>
    </row>
    <row r="23" spans="1:11" ht="21.6" customHeight="1" x14ac:dyDescent="0.25">
      <c r="A23" s="33">
        <v>17</v>
      </c>
      <c r="B23" s="57" t="s">
        <v>69</v>
      </c>
      <c r="C23" s="58">
        <v>8580.6244769999994</v>
      </c>
      <c r="D23" s="58">
        <v>7206.7934999999998</v>
      </c>
      <c r="E23" s="58">
        <v>6763.3653450000002</v>
      </c>
      <c r="J23" s="2"/>
      <c r="K23" s="2"/>
    </row>
    <row r="24" spans="1:11" ht="21.6" customHeight="1" x14ac:dyDescent="0.25">
      <c r="A24" s="36">
        <v>18</v>
      </c>
      <c r="B24" s="59" t="s">
        <v>252</v>
      </c>
      <c r="C24" s="60">
        <v>1278.0450499999999</v>
      </c>
      <c r="D24" s="60">
        <v>1615.7126740000001</v>
      </c>
      <c r="E24" s="60">
        <v>1498.7485549999999</v>
      </c>
      <c r="J24" s="2"/>
      <c r="K24" s="2"/>
    </row>
    <row r="25" spans="1:11" ht="21.6" customHeight="1" x14ac:dyDescent="0.25">
      <c r="A25" s="33">
        <v>19</v>
      </c>
      <c r="B25" s="57" t="s">
        <v>70</v>
      </c>
      <c r="C25" s="58">
        <v>1714.4195609999999</v>
      </c>
      <c r="D25" s="58">
        <v>582.01575800000001</v>
      </c>
      <c r="E25" s="58">
        <v>547.18435999999997</v>
      </c>
      <c r="J25" s="2"/>
      <c r="K25" s="2"/>
    </row>
    <row r="26" spans="1:11" ht="21.6" customHeight="1" x14ac:dyDescent="0.25">
      <c r="A26" s="36">
        <v>20</v>
      </c>
      <c r="B26" s="59" t="s">
        <v>71</v>
      </c>
      <c r="C26" s="60">
        <v>1282.6011149999999</v>
      </c>
      <c r="D26" s="60">
        <v>1173.5018480000001</v>
      </c>
      <c r="E26" s="60">
        <v>1382.0367080000001</v>
      </c>
      <c r="J26" s="2"/>
      <c r="K26" s="2"/>
    </row>
    <row r="27" spans="1:11" ht="21.6" customHeight="1" thickBot="1" x14ac:dyDescent="0.3">
      <c r="A27" s="49">
        <v>21</v>
      </c>
      <c r="B27" s="75" t="s">
        <v>72</v>
      </c>
      <c r="C27" s="69">
        <v>825.97120500000005</v>
      </c>
      <c r="D27" s="69">
        <v>673.69759499999998</v>
      </c>
      <c r="E27" s="69">
        <v>875.56888500000002</v>
      </c>
      <c r="J27" s="2"/>
      <c r="K27" s="2"/>
    </row>
    <row r="28" spans="1:11" ht="21.6" customHeight="1" thickBot="1" x14ac:dyDescent="0.3">
      <c r="A28" s="52"/>
      <c r="B28" s="154" t="s">
        <v>73</v>
      </c>
      <c r="C28" s="157">
        <v>50829.809834</v>
      </c>
      <c r="D28" s="157">
        <v>57237.558919000003</v>
      </c>
      <c r="E28" s="157">
        <v>61018.174996999995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3.25" customHeight="1" x14ac:dyDescent="0.6"/>
    <row r="3" spans="1:11" ht="27" customHeight="1" x14ac:dyDescent="0.6">
      <c r="A3" s="201" t="s">
        <v>223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74</v>
      </c>
      <c r="B4" s="196" t="s">
        <v>75</v>
      </c>
      <c r="C4" s="44" t="s">
        <v>35</v>
      </c>
      <c r="D4" s="44" t="s">
        <v>34</v>
      </c>
      <c r="E4" s="44" t="s">
        <v>35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224</v>
      </c>
      <c r="D6" s="192"/>
      <c r="E6" s="193"/>
      <c r="J6" s="30"/>
      <c r="K6" s="30"/>
    </row>
    <row r="7" spans="1:11" ht="19.95" customHeight="1" x14ac:dyDescent="0.6">
      <c r="A7" s="70">
        <v>1</v>
      </c>
      <c r="B7" s="45" t="s">
        <v>76</v>
      </c>
      <c r="C7" s="58">
        <v>6067.9005509999997</v>
      </c>
      <c r="D7" s="58">
        <v>7282.4799569999996</v>
      </c>
      <c r="E7" s="58">
        <v>6852.398424</v>
      </c>
      <c r="J7" s="30"/>
      <c r="K7" s="30"/>
    </row>
    <row r="8" spans="1:11" ht="19.95" customHeight="1" x14ac:dyDescent="0.6">
      <c r="A8" s="71">
        <v>2</v>
      </c>
      <c r="B8" s="47" t="s">
        <v>77</v>
      </c>
      <c r="C8" s="60">
        <v>1769.961354</v>
      </c>
      <c r="D8" s="60">
        <v>3345.8625590000001</v>
      </c>
      <c r="E8" s="60">
        <v>2907.8081000000002</v>
      </c>
      <c r="J8" s="30"/>
      <c r="K8" s="30"/>
    </row>
    <row r="9" spans="1:11" ht="19.95" customHeight="1" x14ac:dyDescent="0.6">
      <c r="A9" s="70">
        <v>3</v>
      </c>
      <c r="B9" s="45" t="s">
        <v>78</v>
      </c>
      <c r="C9" s="58">
        <v>1268.519704</v>
      </c>
      <c r="D9" s="58">
        <v>1935.225089</v>
      </c>
      <c r="E9" s="58">
        <v>2147.23632</v>
      </c>
      <c r="J9" s="30"/>
      <c r="K9" s="30"/>
    </row>
    <row r="10" spans="1:11" ht="19.95" customHeight="1" x14ac:dyDescent="0.6">
      <c r="A10" s="71">
        <v>4</v>
      </c>
      <c r="B10" s="47" t="s">
        <v>79</v>
      </c>
      <c r="C10" s="60">
        <v>19589.869471000002</v>
      </c>
      <c r="D10" s="60">
        <v>21210.280068</v>
      </c>
      <c r="E10" s="60">
        <v>23489.757522</v>
      </c>
      <c r="J10" s="30"/>
      <c r="K10" s="30"/>
    </row>
    <row r="11" spans="1:11" ht="19.95" customHeight="1" x14ac:dyDescent="0.6">
      <c r="A11" s="70">
        <v>5</v>
      </c>
      <c r="B11" s="45" t="s">
        <v>80</v>
      </c>
      <c r="C11" s="58">
        <v>658.11422200000004</v>
      </c>
      <c r="D11" s="58">
        <v>1105.9763089999999</v>
      </c>
      <c r="E11" s="58">
        <v>1081.2813819999999</v>
      </c>
      <c r="J11" s="30"/>
      <c r="K11" s="30"/>
    </row>
    <row r="12" spans="1:11" ht="19.95" customHeight="1" x14ac:dyDescent="0.6">
      <c r="A12" s="71">
        <v>6</v>
      </c>
      <c r="B12" s="47" t="s">
        <v>81</v>
      </c>
      <c r="C12" s="60">
        <v>604.59954000000005</v>
      </c>
      <c r="D12" s="60">
        <v>843.05396800000005</v>
      </c>
      <c r="E12" s="60">
        <v>548.99156100000005</v>
      </c>
      <c r="J12" s="30"/>
      <c r="K12" s="30"/>
    </row>
    <row r="13" spans="1:11" ht="19.95" customHeight="1" x14ac:dyDescent="0.6">
      <c r="A13" s="70">
        <v>7</v>
      </c>
      <c r="B13" s="45" t="s">
        <v>82</v>
      </c>
      <c r="C13" s="58">
        <v>5943.4940489999999</v>
      </c>
      <c r="D13" s="58">
        <v>4428.1004629999998</v>
      </c>
      <c r="E13" s="58">
        <v>4753.3516520000003</v>
      </c>
      <c r="J13" s="30"/>
      <c r="K13" s="30"/>
    </row>
    <row r="14" spans="1:11" ht="19.95" customHeight="1" x14ac:dyDescent="0.6">
      <c r="A14" s="71">
        <v>8</v>
      </c>
      <c r="B14" s="47" t="s">
        <v>83</v>
      </c>
      <c r="C14" s="60">
        <v>1301.6428699999999</v>
      </c>
      <c r="D14" s="60">
        <v>2015.166279</v>
      </c>
      <c r="E14" s="60">
        <v>3295.5047</v>
      </c>
      <c r="J14" s="30"/>
      <c r="K14" s="30"/>
    </row>
    <row r="15" spans="1:11" ht="19.95" customHeight="1" x14ac:dyDescent="0.6">
      <c r="A15" s="70">
        <v>9</v>
      </c>
      <c r="B15" s="45" t="s">
        <v>84</v>
      </c>
      <c r="C15" s="58">
        <v>12070.80661</v>
      </c>
      <c r="D15" s="58">
        <v>11912.857518999999</v>
      </c>
      <c r="E15" s="58">
        <v>13538.066607000001</v>
      </c>
      <c r="J15" s="30"/>
      <c r="K15" s="30"/>
    </row>
    <row r="16" spans="1:11" ht="19.95" customHeight="1" x14ac:dyDescent="0.6">
      <c r="A16" s="71">
        <v>10</v>
      </c>
      <c r="B16" s="47" t="s">
        <v>85</v>
      </c>
      <c r="C16" s="60">
        <v>1553.8661239999999</v>
      </c>
      <c r="D16" s="60">
        <v>3155.6133829999999</v>
      </c>
      <c r="E16" s="60">
        <v>2401.7946980000002</v>
      </c>
      <c r="J16" s="30"/>
      <c r="K16" s="30"/>
    </row>
    <row r="17" spans="1:11" ht="19.95" customHeight="1" thickBot="1" x14ac:dyDescent="0.65">
      <c r="A17" s="72">
        <v>11</v>
      </c>
      <c r="B17" s="50" t="s">
        <v>86</v>
      </c>
      <c r="C17" s="69">
        <v>1.035339</v>
      </c>
      <c r="D17" s="69">
        <v>2.9433250000000002</v>
      </c>
      <c r="E17" s="69">
        <v>1.9840310000000001</v>
      </c>
      <c r="J17" s="30"/>
      <c r="K17" s="30"/>
    </row>
    <row r="18" spans="1:11" ht="19.5" customHeight="1" thickBot="1" x14ac:dyDescent="0.65">
      <c r="A18" s="73"/>
      <c r="B18" s="154" t="s">
        <v>73</v>
      </c>
      <c r="C18" s="157">
        <v>50829.809834000007</v>
      </c>
      <c r="D18" s="157">
        <v>57237.558918999988</v>
      </c>
      <c r="E18" s="157">
        <v>61018.174997000002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5"/>
  <sheetViews>
    <sheetView showGridLines="0" rightToLeft="1" workbookViewId="0">
      <pane ySplit="6" topLeftCell="A143" activePane="bottomLeft" state="frozen"/>
      <selection activeCell="C4" sqref="C4:E4"/>
      <selection pane="bottomLeft"/>
    </sheetView>
  </sheetViews>
  <sheetFormatPr defaultColWidth="8.8984375" defaultRowHeight="18" customHeight="1" x14ac:dyDescent="0.6"/>
  <cols>
    <col min="1" max="1" width="4.8984375" style="30" bestFit="1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4.75" customHeight="1" x14ac:dyDescent="0.6"/>
    <row r="3" spans="1:11" ht="27" customHeight="1" x14ac:dyDescent="0.6">
      <c r="A3" s="201" t="s">
        <v>12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87</v>
      </c>
      <c r="B4" s="196" t="s">
        <v>88</v>
      </c>
      <c r="C4" s="44" t="s">
        <v>35</v>
      </c>
      <c r="D4" s="44" t="s">
        <v>34</v>
      </c>
      <c r="E4" s="44" t="s">
        <v>35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52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89</v>
      </c>
      <c r="C7" s="58">
        <v>10751.347102</v>
      </c>
      <c r="D7" s="58">
        <v>12208.865043</v>
      </c>
      <c r="E7" s="58">
        <v>13043.414522999999</v>
      </c>
      <c r="J7" s="30"/>
      <c r="K7" s="30"/>
    </row>
    <row r="8" spans="1:11" ht="20.100000000000001" customHeight="1" x14ac:dyDescent="0.6">
      <c r="A8" s="36">
        <v>2</v>
      </c>
      <c r="B8" s="59" t="s">
        <v>255</v>
      </c>
      <c r="C8" s="60">
        <v>5491.2479229999999</v>
      </c>
      <c r="D8" s="60">
        <v>4241.2748449999999</v>
      </c>
      <c r="E8" s="60">
        <v>4574.9185669999997</v>
      </c>
      <c r="J8" s="30"/>
      <c r="K8" s="30"/>
    </row>
    <row r="9" spans="1:11" ht="20.100000000000001" customHeight="1" x14ac:dyDescent="0.6">
      <c r="A9" s="33">
        <v>3</v>
      </c>
      <c r="B9" s="57" t="s">
        <v>93</v>
      </c>
      <c r="C9" s="58">
        <v>4021.3134369999998</v>
      </c>
      <c r="D9" s="58">
        <v>4117.8129859999999</v>
      </c>
      <c r="E9" s="58">
        <v>3906.0734619999998</v>
      </c>
      <c r="J9" s="30"/>
      <c r="K9" s="30"/>
    </row>
    <row r="10" spans="1:11" ht="20.100000000000001" customHeight="1" x14ac:dyDescent="0.6">
      <c r="A10" s="36">
        <v>4</v>
      </c>
      <c r="B10" s="59" t="s">
        <v>90</v>
      </c>
      <c r="C10" s="60">
        <v>2875.822369</v>
      </c>
      <c r="D10" s="60">
        <v>3514.7742309999999</v>
      </c>
      <c r="E10" s="60">
        <v>3767.061592</v>
      </c>
      <c r="J10" s="30"/>
      <c r="K10" s="30"/>
    </row>
    <row r="11" spans="1:11" ht="20.100000000000001" customHeight="1" x14ac:dyDescent="0.6">
      <c r="A11" s="33">
        <v>5</v>
      </c>
      <c r="B11" s="57" t="s">
        <v>123</v>
      </c>
      <c r="C11" s="58">
        <v>2470.2400349999998</v>
      </c>
      <c r="D11" s="58">
        <v>2036.762759</v>
      </c>
      <c r="E11" s="58">
        <v>2971.0393519999998</v>
      </c>
      <c r="J11" s="30"/>
      <c r="K11" s="30"/>
    </row>
    <row r="12" spans="1:11" ht="20.100000000000001" customHeight="1" x14ac:dyDescent="0.6">
      <c r="A12" s="36">
        <v>6</v>
      </c>
      <c r="B12" s="59" t="s">
        <v>91</v>
      </c>
      <c r="C12" s="60">
        <v>2162.0077820000001</v>
      </c>
      <c r="D12" s="60">
        <v>1857.8381879999999</v>
      </c>
      <c r="E12" s="60">
        <v>2055.0912400000002</v>
      </c>
      <c r="J12" s="30"/>
      <c r="K12" s="30"/>
    </row>
    <row r="13" spans="1:11" ht="20.100000000000001" customHeight="1" x14ac:dyDescent="0.6">
      <c r="A13" s="33">
        <v>7</v>
      </c>
      <c r="B13" s="57" t="s">
        <v>94</v>
      </c>
      <c r="C13" s="58">
        <v>1013.738441</v>
      </c>
      <c r="D13" s="58">
        <v>2352.3251409999998</v>
      </c>
      <c r="E13" s="58">
        <v>1883.9364129999999</v>
      </c>
      <c r="J13" s="30"/>
      <c r="K13" s="30"/>
    </row>
    <row r="14" spans="1:11" ht="20.100000000000001" customHeight="1" x14ac:dyDescent="0.6">
      <c r="A14" s="36">
        <v>8</v>
      </c>
      <c r="B14" s="59" t="s">
        <v>92</v>
      </c>
      <c r="C14" s="60">
        <v>1095.7073869999999</v>
      </c>
      <c r="D14" s="60">
        <v>1125.8588239999999</v>
      </c>
      <c r="E14" s="60">
        <v>1819.7889740000001</v>
      </c>
      <c r="J14" s="30"/>
      <c r="K14" s="30"/>
    </row>
    <row r="15" spans="1:11" ht="20.100000000000001" customHeight="1" x14ac:dyDescent="0.6">
      <c r="A15" s="33">
        <v>9</v>
      </c>
      <c r="B15" s="57" t="s">
        <v>104</v>
      </c>
      <c r="C15" s="58">
        <v>609.80489299999999</v>
      </c>
      <c r="D15" s="58">
        <v>1028.159187</v>
      </c>
      <c r="E15" s="58">
        <v>1751.8203679999999</v>
      </c>
      <c r="J15" s="30"/>
      <c r="K15" s="30"/>
    </row>
    <row r="16" spans="1:11" ht="20.100000000000001" customHeight="1" x14ac:dyDescent="0.6">
      <c r="A16" s="36">
        <v>10</v>
      </c>
      <c r="B16" s="59" t="s">
        <v>100</v>
      </c>
      <c r="C16" s="60">
        <v>1691.855333</v>
      </c>
      <c r="D16" s="60">
        <v>1557.516568</v>
      </c>
      <c r="E16" s="60">
        <v>1725.9732859999999</v>
      </c>
      <c r="J16" s="30"/>
      <c r="K16" s="30"/>
    </row>
    <row r="17" spans="1:11" ht="20.100000000000001" customHeight="1" x14ac:dyDescent="0.6">
      <c r="A17" s="33">
        <v>11</v>
      </c>
      <c r="B17" s="57" t="s">
        <v>262</v>
      </c>
      <c r="C17" s="58">
        <v>647.470144</v>
      </c>
      <c r="D17" s="58">
        <v>2028.0457630000001</v>
      </c>
      <c r="E17" s="58">
        <v>1455.879903</v>
      </c>
      <c r="J17" s="30"/>
      <c r="K17" s="30"/>
    </row>
    <row r="18" spans="1:11" ht="20.100000000000001" customHeight="1" x14ac:dyDescent="0.6">
      <c r="A18" s="36">
        <v>12</v>
      </c>
      <c r="B18" s="59" t="s">
        <v>116</v>
      </c>
      <c r="C18" s="60">
        <v>1079.1388469999999</v>
      </c>
      <c r="D18" s="60">
        <v>1125.5789970000001</v>
      </c>
      <c r="E18" s="60">
        <v>1360.143998</v>
      </c>
      <c r="J18" s="30"/>
      <c r="K18" s="30"/>
    </row>
    <row r="19" spans="1:11" ht="20.100000000000001" customHeight="1" x14ac:dyDescent="0.6">
      <c r="A19" s="33">
        <v>13</v>
      </c>
      <c r="B19" s="57" t="s">
        <v>99</v>
      </c>
      <c r="C19" s="58">
        <v>1513.7619139999999</v>
      </c>
      <c r="D19" s="58">
        <v>979.37281499999995</v>
      </c>
      <c r="E19" s="58">
        <v>1357.4059219999999</v>
      </c>
      <c r="J19" s="30"/>
      <c r="K19" s="30"/>
    </row>
    <row r="20" spans="1:11" ht="20.100000000000001" customHeight="1" x14ac:dyDescent="0.6">
      <c r="A20" s="36">
        <v>14</v>
      </c>
      <c r="B20" s="59" t="s">
        <v>261</v>
      </c>
      <c r="C20" s="60">
        <v>555.36169500000005</v>
      </c>
      <c r="D20" s="60">
        <v>1972.7603939999999</v>
      </c>
      <c r="E20" s="60">
        <v>1289.1457419999999</v>
      </c>
      <c r="J20" s="30"/>
      <c r="K20" s="30"/>
    </row>
    <row r="21" spans="1:11" ht="20.100000000000001" customHeight="1" x14ac:dyDescent="0.6">
      <c r="A21" s="33">
        <v>15</v>
      </c>
      <c r="B21" s="57" t="s">
        <v>98</v>
      </c>
      <c r="C21" s="58">
        <v>1290.1092639999999</v>
      </c>
      <c r="D21" s="58">
        <v>965.68416100000002</v>
      </c>
      <c r="E21" s="58">
        <v>1019.429033</v>
      </c>
      <c r="J21" s="30"/>
      <c r="K21" s="30"/>
    </row>
    <row r="22" spans="1:11" ht="20.100000000000001" customHeight="1" x14ac:dyDescent="0.6">
      <c r="A22" s="36">
        <v>16</v>
      </c>
      <c r="B22" s="59" t="s">
        <v>260</v>
      </c>
      <c r="C22" s="60">
        <v>661.71900000000005</v>
      </c>
      <c r="D22" s="60">
        <v>912.52536699999996</v>
      </c>
      <c r="E22" s="60">
        <v>980.281565</v>
      </c>
      <c r="J22" s="30"/>
      <c r="K22" s="30"/>
    </row>
    <row r="23" spans="1:11" ht="20.100000000000001" customHeight="1" x14ac:dyDescent="0.6">
      <c r="A23" s="33">
        <v>17</v>
      </c>
      <c r="B23" s="57" t="s">
        <v>268</v>
      </c>
      <c r="C23" s="58">
        <v>269.99545000000001</v>
      </c>
      <c r="D23" s="58">
        <v>339.20802900000001</v>
      </c>
      <c r="E23" s="58">
        <v>971.44331</v>
      </c>
      <c r="J23" s="30"/>
      <c r="K23" s="30"/>
    </row>
    <row r="24" spans="1:11" ht="20.100000000000001" customHeight="1" x14ac:dyDescent="0.6">
      <c r="A24" s="36">
        <v>18</v>
      </c>
      <c r="B24" s="59" t="s">
        <v>101</v>
      </c>
      <c r="C24" s="60">
        <v>687.14830800000004</v>
      </c>
      <c r="D24" s="60">
        <v>877.77020400000004</v>
      </c>
      <c r="E24" s="60">
        <v>943.29942800000003</v>
      </c>
      <c r="J24" s="30"/>
      <c r="K24" s="30"/>
    </row>
    <row r="25" spans="1:11" ht="20.100000000000001" customHeight="1" x14ac:dyDescent="0.6">
      <c r="A25" s="33">
        <v>19</v>
      </c>
      <c r="B25" s="57" t="s">
        <v>264</v>
      </c>
      <c r="C25" s="58">
        <v>415.11975799999999</v>
      </c>
      <c r="D25" s="58">
        <v>737.23860000000002</v>
      </c>
      <c r="E25" s="58">
        <v>862.46613000000002</v>
      </c>
      <c r="J25" s="30"/>
      <c r="K25" s="30"/>
    </row>
    <row r="26" spans="1:11" ht="20.100000000000001" customHeight="1" x14ac:dyDescent="0.6">
      <c r="A26" s="36">
        <v>20</v>
      </c>
      <c r="B26" s="59" t="s">
        <v>103</v>
      </c>
      <c r="C26" s="60">
        <v>980.63534200000004</v>
      </c>
      <c r="D26" s="60">
        <v>809.28941399999997</v>
      </c>
      <c r="E26" s="60">
        <v>769.62220500000001</v>
      </c>
      <c r="J26" s="30"/>
      <c r="K26" s="30"/>
    </row>
    <row r="27" spans="1:11" ht="20.100000000000001" customHeight="1" x14ac:dyDescent="0.6">
      <c r="A27" s="33">
        <v>21</v>
      </c>
      <c r="B27" s="57" t="s">
        <v>119</v>
      </c>
      <c r="C27" s="58">
        <v>487.14605599999999</v>
      </c>
      <c r="D27" s="58">
        <v>620.46797700000002</v>
      </c>
      <c r="E27" s="58">
        <v>722.78461600000003</v>
      </c>
      <c r="J27" s="30"/>
      <c r="K27" s="30"/>
    </row>
    <row r="28" spans="1:11" ht="20.100000000000001" customHeight="1" x14ac:dyDescent="0.6">
      <c r="A28" s="36">
        <v>22</v>
      </c>
      <c r="B28" s="59" t="s">
        <v>256</v>
      </c>
      <c r="C28" s="60">
        <v>439.97318000000001</v>
      </c>
      <c r="D28" s="60">
        <v>514.32197699999995</v>
      </c>
      <c r="E28" s="60">
        <v>684.76792599999999</v>
      </c>
      <c r="J28" s="30"/>
      <c r="K28" s="30"/>
    </row>
    <row r="29" spans="1:11" ht="20.100000000000001" customHeight="1" x14ac:dyDescent="0.6">
      <c r="A29" s="33">
        <v>23</v>
      </c>
      <c r="B29" s="57" t="s">
        <v>97</v>
      </c>
      <c r="C29" s="58">
        <v>410.53094399999998</v>
      </c>
      <c r="D29" s="58">
        <v>364.93566700000002</v>
      </c>
      <c r="E29" s="58">
        <v>608.45499500000005</v>
      </c>
      <c r="J29" s="30"/>
      <c r="K29" s="30"/>
    </row>
    <row r="30" spans="1:11" ht="20.100000000000001" customHeight="1" x14ac:dyDescent="0.6">
      <c r="A30" s="36">
        <v>24</v>
      </c>
      <c r="B30" s="59" t="s">
        <v>106</v>
      </c>
      <c r="C30" s="60">
        <v>395.90154899999999</v>
      </c>
      <c r="D30" s="60">
        <v>525.64486399999998</v>
      </c>
      <c r="E30" s="60">
        <v>604.17995399999995</v>
      </c>
      <c r="J30" s="30"/>
      <c r="K30" s="30"/>
    </row>
    <row r="31" spans="1:11" ht="20.100000000000001" customHeight="1" x14ac:dyDescent="0.6">
      <c r="A31" s="33">
        <v>25</v>
      </c>
      <c r="B31" s="57" t="s">
        <v>259</v>
      </c>
      <c r="C31" s="58">
        <v>514.69226900000001</v>
      </c>
      <c r="D31" s="58">
        <v>720.79710499999999</v>
      </c>
      <c r="E31" s="58">
        <v>572.13866199999995</v>
      </c>
      <c r="J31" s="30"/>
      <c r="K31" s="30"/>
    </row>
    <row r="32" spans="1:11" ht="20.100000000000001" customHeight="1" x14ac:dyDescent="0.6">
      <c r="A32" s="36">
        <v>26</v>
      </c>
      <c r="B32" s="59" t="s">
        <v>155</v>
      </c>
      <c r="C32" s="60">
        <v>364.29540400000002</v>
      </c>
      <c r="D32" s="60">
        <v>316.965057</v>
      </c>
      <c r="E32" s="60">
        <v>552.40860399999997</v>
      </c>
      <c r="J32" s="30"/>
      <c r="K32" s="30"/>
    </row>
    <row r="33" spans="1:11" ht="20.100000000000001" customHeight="1" x14ac:dyDescent="0.6">
      <c r="A33" s="33">
        <v>27</v>
      </c>
      <c r="B33" s="57" t="s">
        <v>140</v>
      </c>
      <c r="C33" s="58">
        <v>539.80419300000005</v>
      </c>
      <c r="D33" s="58">
        <v>652.09173299999998</v>
      </c>
      <c r="E33" s="58">
        <v>534.31139199999996</v>
      </c>
      <c r="J33" s="30"/>
      <c r="K33" s="30"/>
    </row>
    <row r="34" spans="1:11" ht="20.100000000000001" customHeight="1" x14ac:dyDescent="0.6">
      <c r="A34" s="36">
        <v>28</v>
      </c>
      <c r="B34" s="59" t="s">
        <v>132</v>
      </c>
      <c r="C34" s="60">
        <v>625.80616099999997</v>
      </c>
      <c r="D34" s="60">
        <v>426.46745700000002</v>
      </c>
      <c r="E34" s="60">
        <v>492.83253000000002</v>
      </c>
      <c r="J34" s="30"/>
      <c r="K34" s="30"/>
    </row>
    <row r="35" spans="1:11" ht="20.100000000000001" customHeight="1" x14ac:dyDescent="0.6">
      <c r="A35" s="33">
        <v>29</v>
      </c>
      <c r="B35" s="57" t="s">
        <v>110</v>
      </c>
      <c r="C35" s="58">
        <v>143.52146099999999</v>
      </c>
      <c r="D35" s="58">
        <v>142.78555299999999</v>
      </c>
      <c r="E35" s="58">
        <v>491.86772100000002</v>
      </c>
      <c r="J35" s="30"/>
      <c r="K35" s="30"/>
    </row>
    <row r="36" spans="1:11" ht="20.100000000000001" customHeight="1" x14ac:dyDescent="0.6">
      <c r="A36" s="36">
        <v>30</v>
      </c>
      <c r="B36" s="59" t="s">
        <v>95</v>
      </c>
      <c r="C36" s="60">
        <v>310.32136000000003</v>
      </c>
      <c r="D36" s="60">
        <v>376.954677</v>
      </c>
      <c r="E36" s="60">
        <v>487.82117599999998</v>
      </c>
      <c r="J36" s="30"/>
      <c r="K36" s="30"/>
    </row>
    <row r="37" spans="1:11" ht="20.100000000000001" customHeight="1" x14ac:dyDescent="0.6">
      <c r="A37" s="33">
        <v>31</v>
      </c>
      <c r="B37" s="57" t="s">
        <v>107</v>
      </c>
      <c r="C37" s="58">
        <v>419.49682899999999</v>
      </c>
      <c r="D37" s="58">
        <v>504.35242899999997</v>
      </c>
      <c r="E37" s="58">
        <v>418.73557299999999</v>
      </c>
      <c r="J37" s="30"/>
      <c r="K37" s="30"/>
    </row>
    <row r="38" spans="1:11" ht="20.100000000000001" customHeight="1" x14ac:dyDescent="0.6">
      <c r="A38" s="36">
        <v>32</v>
      </c>
      <c r="B38" s="59" t="s">
        <v>118</v>
      </c>
      <c r="C38" s="60">
        <v>46.075896999999998</v>
      </c>
      <c r="D38" s="60">
        <v>964.07346099999995</v>
      </c>
      <c r="E38" s="60">
        <v>347.40596399999998</v>
      </c>
      <c r="J38" s="30"/>
      <c r="K38" s="30"/>
    </row>
    <row r="39" spans="1:11" ht="20.100000000000001" customHeight="1" x14ac:dyDescent="0.6">
      <c r="A39" s="33">
        <v>33</v>
      </c>
      <c r="B39" s="57" t="s">
        <v>283</v>
      </c>
      <c r="C39" s="58">
        <v>166.51961399999999</v>
      </c>
      <c r="D39" s="58">
        <v>237.10305500000001</v>
      </c>
      <c r="E39" s="58">
        <v>313.246219</v>
      </c>
      <c r="J39" s="30"/>
      <c r="K39" s="30"/>
    </row>
    <row r="40" spans="1:11" ht="20.100000000000001" customHeight="1" x14ac:dyDescent="0.6">
      <c r="A40" s="36">
        <v>34</v>
      </c>
      <c r="B40" s="59" t="s">
        <v>120</v>
      </c>
      <c r="C40" s="60">
        <v>441.70133499999997</v>
      </c>
      <c r="D40" s="60">
        <v>654.51431200000002</v>
      </c>
      <c r="E40" s="60">
        <v>305.86369400000001</v>
      </c>
      <c r="J40" s="30"/>
      <c r="K40" s="30"/>
    </row>
    <row r="41" spans="1:11" ht="20.100000000000001" customHeight="1" x14ac:dyDescent="0.6">
      <c r="A41" s="33">
        <v>35</v>
      </c>
      <c r="B41" s="57" t="s">
        <v>102</v>
      </c>
      <c r="C41" s="58">
        <v>29.717433</v>
      </c>
      <c r="D41" s="58">
        <v>109.55506800000001</v>
      </c>
      <c r="E41" s="58">
        <v>289.240365</v>
      </c>
      <c r="J41" s="30"/>
      <c r="K41" s="30"/>
    </row>
    <row r="42" spans="1:11" ht="20.100000000000001" customHeight="1" x14ac:dyDescent="0.6">
      <c r="A42" s="36">
        <v>36</v>
      </c>
      <c r="B42" s="59" t="s">
        <v>134</v>
      </c>
      <c r="C42" s="60">
        <v>219.82038299999999</v>
      </c>
      <c r="D42" s="60">
        <v>331.203126</v>
      </c>
      <c r="E42" s="60">
        <v>281.29471699999999</v>
      </c>
      <c r="J42" s="30"/>
      <c r="K42" s="30"/>
    </row>
    <row r="43" spans="1:11" ht="20.100000000000001" customHeight="1" x14ac:dyDescent="0.6">
      <c r="A43" s="33">
        <v>37</v>
      </c>
      <c r="B43" s="57" t="s">
        <v>170</v>
      </c>
      <c r="C43" s="58">
        <v>218.37127000000001</v>
      </c>
      <c r="D43" s="58">
        <v>281.003738</v>
      </c>
      <c r="E43" s="58">
        <v>279.08622000000003</v>
      </c>
      <c r="J43" s="30"/>
      <c r="K43" s="30"/>
    </row>
    <row r="44" spans="1:11" ht="20.100000000000001" customHeight="1" x14ac:dyDescent="0.6">
      <c r="A44" s="36">
        <v>38</v>
      </c>
      <c r="B44" s="59" t="s">
        <v>275</v>
      </c>
      <c r="C44" s="60">
        <v>166.29231200000001</v>
      </c>
      <c r="D44" s="60">
        <v>354.79845299999999</v>
      </c>
      <c r="E44" s="60">
        <v>276.53920099999999</v>
      </c>
      <c r="J44" s="30"/>
      <c r="K44" s="30"/>
    </row>
    <row r="45" spans="1:11" ht="20.100000000000001" customHeight="1" x14ac:dyDescent="0.6">
      <c r="A45" s="33">
        <v>39</v>
      </c>
      <c r="B45" s="57" t="s">
        <v>282</v>
      </c>
      <c r="C45" s="58">
        <v>240.37634299999999</v>
      </c>
      <c r="D45" s="58">
        <v>248.01232999999999</v>
      </c>
      <c r="E45" s="58">
        <v>276.20692700000001</v>
      </c>
      <c r="J45" s="30"/>
      <c r="K45" s="30"/>
    </row>
    <row r="46" spans="1:11" ht="20.100000000000001" customHeight="1" x14ac:dyDescent="0.6">
      <c r="A46" s="36">
        <v>40</v>
      </c>
      <c r="B46" s="59" t="s">
        <v>96</v>
      </c>
      <c r="C46" s="60">
        <v>383.59721999999999</v>
      </c>
      <c r="D46" s="60">
        <v>277.62964199999999</v>
      </c>
      <c r="E46" s="60">
        <v>266.47005999999999</v>
      </c>
      <c r="J46" s="30"/>
      <c r="K46" s="30"/>
    </row>
    <row r="47" spans="1:11" ht="20.100000000000001" customHeight="1" x14ac:dyDescent="0.6">
      <c r="A47" s="33">
        <v>41</v>
      </c>
      <c r="B47" s="57" t="s">
        <v>266</v>
      </c>
      <c r="C47" s="58">
        <v>258.59382099999999</v>
      </c>
      <c r="D47" s="58">
        <v>190.56718699999999</v>
      </c>
      <c r="E47" s="58">
        <v>264.02069799999998</v>
      </c>
      <c r="J47" s="30"/>
      <c r="K47" s="30"/>
    </row>
    <row r="48" spans="1:11" ht="20.100000000000001" customHeight="1" x14ac:dyDescent="0.6">
      <c r="A48" s="36">
        <v>42</v>
      </c>
      <c r="B48" s="59" t="s">
        <v>265</v>
      </c>
      <c r="C48" s="60">
        <v>162.856934</v>
      </c>
      <c r="D48" s="60">
        <v>188.45936599999999</v>
      </c>
      <c r="E48" s="60">
        <v>242.69706300000001</v>
      </c>
      <c r="J48" s="30"/>
      <c r="K48" s="30"/>
    </row>
    <row r="49" spans="1:11" ht="20.100000000000001" customHeight="1" x14ac:dyDescent="0.6">
      <c r="A49" s="33">
        <v>43</v>
      </c>
      <c r="B49" s="57" t="s">
        <v>149</v>
      </c>
      <c r="C49" s="58">
        <v>7.049798</v>
      </c>
      <c r="D49" s="58">
        <v>193.966014</v>
      </c>
      <c r="E49" s="58">
        <v>204.60889299999999</v>
      </c>
      <c r="J49" s="30"/>
      <c r="K49" s="30"/>
    </row>
    <row r="50" spans="1:11" ht="20.100000000000001" customHeight="1" x14ac:dyDescent="0.6">
      <c r="A50" s="36">
        <v>44</v>
      </c>
      <c r="B50" s="59" t="s">
        <v>108</v>
      </c>
      <c r="C50" s="60">
        <v>452.246126</v>
      </c>
      <c r="D50" s="60">
        <v>186.82561799999999</v>
      </c>
      <c r="E50" s="60">
        <v>178.43308500000001</v>
      </c>
      <c r="J50" s="30"/>
      <c r="K50" s="30"/>
    </row>
    <row r="51" spans="1:11" ht="20.100000000000001" customHeight="1" x14ac:dyDescent="0.6">
      <c r="A51" s="33">
        <v>45</v>
      </c>
      <c r="B51" s="57" t="s">
        <v>125</v>
      </c>
      <c r="C51" s="58">
        <v>416.36445500000002</v>
      </c>
      <c r="D51" s="58">
        <v>151.84090399999999</v>
      </c>
      <c r="E51" s="58">
        <v>175.400487</v>
      </c>
      <c r="J51" s="30"/>
      <c r="K51" s="30"/>
    </row>
    <row r="52" spans="1:11" ht="20.100000000000001" customHeight="1" x14ac:dyDescent="0.6">
      <c r="A52" s="36">
        <v>46</v>
      </c>
      <c r="B52" s="59" t="s">
        <v>257</v>
      </c>
      <c r="C52" s="60">
        <v>135.35830999999999</v>
      </c>
      <c r="D52" s="60">
        <v>173.61724100000001</v>
      </c>
      <c r="E52" s="60">
        <v>174.87084999999999</v>
      </c>
      <c r="J52" s="30"/>
      <c r="K52" s="30"/>
    </row>
    <row r="53" spans="1:11" ht="20.100000000000001" customHeight="1" x14ac:dyDescent="0.6">
      <c r="A53" s="33">
        <v>47</v>
      </c>
      <c r="B53" s="57" t="s">
        <v>169</v>
      </c>
      <c r="C53" s="58">
        <v>185.09519</v>
      </c>
      <c r="D53" s="58">
        <v>139.58068299999999</v>
      </c>
      <c r="E53" s="58">
        <v>157.47862599999999</v>
      </c>
      <c r="J53" s="30"/>
      <c r="K53" s="30"/>
    </row>
    <row r="54" spans="1:11" ht="20.100000000000001" customHeight="1" x14ac:dyDescent="0.6">
      <c r="A54" s="36">
        <v>48</v>
      </c>
      <c r="B54" s="59" t="s">
        <v>258</v>
      </c>
      <c r="C54" s="60">
        <v>140.892098</v>
      </c>
      <c r="D54" s="60">
        <v>137.748165</v>
      </c>
      <c r="E54" s="60">
        <v>157.138991</v>
      </c>
      <c r="J54" s="30"/>
      <c r="K54" s="30"/>
    </row>
    <row r="55" spans="1:11" ht="20.100000000000001" customHeight="1" x14ac:dyDescent="0.6">
      <c r="A55" s="33">
        <v>49</v>
      </c>
      <c r="B55" s="57" t="s">
        <v>254</v>
      </c>
      <c r="C55" s="58">
        <v>57.594693999999997</v>
      </c>
      <c r="D55" s="58">
        <v>83.436863000000002</v>
      </c>
      <c r="E55" s="58">
        <v>145.88246599999999</v>
      </c>
      <c r="J55" s="30"/>
      <c r="K55" s="30"/>
    </row>
    <row r="56" spans="1:11" ht="20.100000000000001" customHeight="1" x14ac:dyDescent="0.6">
      <c r="A56" s="36">
        <v>50</v>
      </c>
      <c r="B56" s="59" t="s">
        <v>263</v>
      </c>
      <c r="C56" s="60">
        <v>31.602899000000001</v>
      </c>
      <c r="D56" s="60">
        <v>121.345992</v>
      </c>
      <c r="E56" s="60">
        <v>112.01437300000001</v>
      </c>
      <c r="J56" s="30"/>
      <c r="K56" s="30"/>
    </row>
    <row r="57" spans="1:11" ht="20.100000000000001" customHeight="1" x14ac:dyDescent="0.6">
      <c r="A57" s="33">
        <v>51</v>
      </c>
      <c r="B57" s="57" t="s">
        <v>164</v>
      </c>
      <c r="C57" s="58">
        <v>75.601686000000001</v>
      </c>
      <c r="D57" s="58">
        <v>97.625855999999999</v>
      </c>
      <c r="E57" s="58">
        <v>103.221992</v>
      </c>
      <c r="J57" s="30"/>
      <c r="K57" s="30"/>
    </row>
    <row r="58" spans="1:11" ht="20.100000000000001" customHeight="1" x14ac:dyDescent="0.6">
      <c r="A58" s="36">
        <v>52</v>
      </c>
      <c r="B58" s="59" t="s">
        <v>161</v>
      </c>
      <c r="C58" s="60">
        <v>66.020403000000002</v>
      </c>
      <c r="D58" s="60">
        <v>227.98097799999999</v>
      </c>
      <c r="E58" s="60">
        <v>98.521645000000007</v>
      </c>
      <c r="J58" s="30"/>
      <c r="K58" s="30"/>
    </row>
    <row r="59" spans="1:11" ht="20.100000000000001" customHeight="1" x14ac:dyDescent="0.6">
      <c r="A59" s="33">
        <v>53</v>
      </c>
      <c r="B59" s="57" t="s">
        <v>225</v>
      </c>
      <c r="C59" s="58">
        <v>5.8744800000000001</v>
      </c>
      <c r="D59" s="58">
        <v>8.2092519999999993</v>
      </c>
      <c r="E59" s="58">
        <v>86.445116999999996</v>
      </c>
      <c r="J59" s="30"/>
      <c r="K59" s="30"/>
    </row>
    <row r="60" spans="1:11" ht="20.100000000000001" customHeight="1" x14ac:dyDescent="0.6">
      <c r="A60" s="36">
        <v>54</v>
      </c>
      <c r="B60" s="59" t="s">
        <v>138</v>
      </c>
      <c r="C60" s="60">
        <v>319.644947</v>
      </c>
      <c r="D60" s="60">
        <v>281.40664400000003</v>
      </c>
      <c r="E60" s="60">
        <v>84.597685999999996</v>
      </c>
      <c r="J60" s="30"/>
      <c r="K60" s="30"/>
    </row>
    <row r="61" spans="1:11" ht="20.100000000000001" customHeight="1" x14ac:dyDescent="0.6">
      <c r="A61" s="33">
        <v>55</v>
      </c>
      <c r="B61" s="57" t="s">
        <v>136</v>
      </c>
      <c r="C61" s="58">
        <v>86.182036999999994</v>
      </c>
      <c r="D61" s="58">
        <v>107.73483400000001</v>
      </c>
      <c r="E61" s="58">
        <v>83.563730000000007</v>
      </c>
      <c r="J61" s="30"/>
      <c r="K61" s="30"/>
    </row>
    <row r="62" spans="1:11" ht="20.100000000000001" customHeight="1" x14ac:dyDescent="0.6">
      <c r="A62" s="36">
        <v>56</v>
      </c>
      <c r="B62" s="59" t="s">
        <v>227</v>
      </c>
      <c r="C62" s="60">
        <v>3.5456690000000002</v>
      </c>
      <c r="D62" s="60">
        <v>89.765761999999995</v>
      </c>
      <c r="E62" s="60">
        <v>79.570734000000002</v>
      </c>
      <c r="J62" s="30"/>
      <c r="K62" s="30"/>
    </row>
    <row r="63" spans="1:11" ht="20.100000000000001" customHeight="1" x14ac:dyDescent="0.6">
      <c r="A63" s="33">
        <v>57</v>
      </c>
      <c r="B63" s="57" t="s">
        <v>173</v>
      </c>
      <c r="C63" s="58">
        <v>52.306592999999999</v>
      </c>
      <c r="D63" s="58">
        <v>164.92577900000001</v>
      </c>
      <c r="E63" s="58">
        <v>77.227187999999998</v>
      </c>
      <c r="J63" s="30"/>
      <c r="K63" s="30"/>
    </row>
    <row r="64" spans="1:11" ht="20.100000000000001" customHeight="1" x14ac:dyDescent="0.6">
      <c r="A64" s="36">
        <v>58</v>
      </c>
      <c r="B64" s="59" t="s">
        <v>290</v>
      </c>
      <c r="C64" s="60">
        <v>38.874800999999998</v>
      </c>
      <c r="D64" s="60">
        <v>37.892394000000003</v>
      </c>
      <c r="E64" s="60">
        <v>77.202894999999998</v>
      </c>
      <c r="J64" s="30"/>
      <c r="K64" s="30"/>
    </row>
    <row r="65" spans="1:11" ht="20.100000000000001" customHeight="1" x14ac:dyDescent="0.6">
      <c r="A65" s="33">
        <v>59</v>
      </c>
      <c r="B65" s="57" t="s">
        <v>139</v>
      </c>
      <c r="C65" s="58">
        <v>40.901763000000003</v>
      </c>
      <c r="D65" s="58">
        <v>57.192818000000003</v>
      </c>
      <c r="E65" s="58">
        <v>75.402614</v>
      </c>
      <c r="J65" s="30"/>
      <c r="K65" s="30"/>
    </row>
    <row r="66" spans="1:11" ht="20.100000000000001" customHeight="1" x14ac:dyDescent="0.6">
      <c r="A66" s="36">
        <v>60</v>
      </c>
      <c r="B66" s="59" t="s">
        <v>141</v>
      </c>
      <c r="C66" s="60">
        <v>56.880501000000002</v>
      </c>
      <c r="D66" s="60">
        <v>72.660984999999997</v>
      </c>
      <c r="E66" s="60">
        <v>73.536558999999997</v>
      </c>
      <c r="J66" s="30"/>
      <c r="K66" s="30"/>
    </row>
    <row r="67" spans="1:11" ht="20.100000000000001" customHeight="1" x14ac:dyDescent="0.6">
      <c r="A67" s="33">
        <v>61</v>
      </c>
      <c r="B67" s="57" t="s">
        <v>269</v>
      </c>
      <c r="C67" s="58">
        <v>162.13349299999999</v>
      </c>
      <c r="D67" s="58">
        <v>1.959133</v>
      </c>
      <c r="E67" s="58">
        <v>70.033974000000001</v>
      </c>
      <c r="J67" s="30"/>
      <c r="K67" s="30"/>
    </row>
    <row r="68" spans="1:11" ht="20.100000000000001" customHeight="1" x14ac:dyDescent="0.6">
      <c r="A68" s="36">
        <v>62</v>
      </c>
      <c r="B68" s="59" t="s">
        <v>124</v>
      </c>
      <c r="C68" s="60">
        <v>75.543381999999994</v>
      </c>
      <c r="D68" s="60">
        <v>49.553348</v>
      </c>
      <c r="E68" s="60">
        <v>67.905637999999996</v>
      </c>
      <c r="J68" s="30"/>
      <c r="K68" s="30"/>
    </row>
    <row r="69" spans="1:11" ht="20.100000000000001" customHeight="1" x14ac:dyDescent="0.6">
      <c r="A69" s="33">
        <v>63</v>
      </c>
      <c r="B69" s="57" t="s">
        <v>270</v>
      </c>
      <c r="C69" s="58">
        <v>42.95975</v>
      </c>
      <c r="D69" s="58">
        <v>58.46725</v>
      </c>
      <c r="E69" s="58">
        <v>66.578901000000002</v>
      </c>
      <c r="J69" s="30"/>
      <c r="K69" s="30"/>
    </row>
    <row r="70" spans="1:11" ht="20.100000000000001" customHeight="1" x14ac:dyDescent="0.6">
      <c r="A70" s="36">
        <v>64</v>
      </c>
      <c r="B70" s="59" t="s">
        <v>122</v>
      </c>
      <c r="C70" s="60">
        <v>53.369357000000001</v>
      </c>
      <c r="D70" s="60">
        <v>98.088509000000002</v>
      </c>
      <c r="E70" s="60">
        <v>65.242547999999999</v>
      </c>
      <c r="J70" s="30"/>
      <c r="K70" s="30"/>
    </row>
    <row r="71" spans="1:11" ht="20.100000000000001" customHeight="1" x14ac:dyDescent="0.6">
      <c r="A71" s="33">
        <v>65</v>
      </c>
      <c r="B71" s="57" t="s">
        <v>117</v>
      </c>
      <c r="C71" s="58">
        <v>61.894393999999998</v>
      </c>
      <c r="D71" s="58">
        <v>36.921596999999998</v>
      </c>
      <c r="E71" s="58">
        <v>59.446835</v>
      </c>
      <c r="J71" s="30"/>
      <c r="K71" s="30"/>
    </row>
    <row r="72" spans="1:11" ht="20.100000000000001" customHeight="1" x14ac:dyDescent="0.6">
      <c r="A72" s="36">
        <v>66</v>
      </c>
      <c r="B72" s="59" t="s">
        <v>158</v>
      </c>
      <c r="C72" s="60">
        <v>19.386727</v>
      </c>
      <c r="D72" s="60">
        <v>22.058852000000002</v>
      </c>
      <c r="E72" s="60">
        <v>45.717706</v>
      </c>
      <c r="J72" s="30"/>
      <c r="K72" s="30"/>
    </row>
    <row r="73" spans="1:11" ht="20.100000000000001" customHeight="1" x14ac:dyDescent="0.6">
      <c r="A73" s="33">
        <v>67</v>
      </c>
      <c r="B73" s="57" t="s">
        <v>126</v>
      </c>
      <c r="C73" s="58">
        <v>0.56874999999999998</v>
      </c>
      <c r="D73" s="58">
        <v>2.858714</v>
      </c>
      <c r="E73" s="58">
        <v>45.459363000000003</v>
      </c>
      <c r="J73" s="30"/>
      <c r="K73" s="30"/>
    </row>
    <row r="74" spans="1:11" ht="20.100000000000001" customHeight="1" x14ac:dyDescent="0.6">
      <c r="A74" s="36">
        <v>68</v>
      </c>
      <c r="B74" s="59" t="s">
        <v>288</v>
      </c>
      <c r="C74" s="60">
        <v>17.341820999999999</v>
      </c>
      <c r="D74" s="60">
        <v>39.456350999999998</v>
      </c>
      <c r="E74" s="60">
        <v>41.396675999999999</v>
      </c>
      <c r="J74" s="30"/>
      <c r="K74" s="30"/>
    </row>
    <row r="75" spans="1:11" ht="20.100000000000001" customHeight="1" x14ac:dyDescent="0.6">
      <c r="A75" s="33">
        <v>69</v>
      </c>
      <c r="B75" s="57" t="s">
        <v>162</v>
      </c>
      <c r="C75" s="58">
        <v>5.6098699999999999</v>
      </c>
      <c r="D75" s="58">
        <v>8.5453659999999996</v>
      </c>
      <c r="E75" s="58">
        <v>40.213341</v>
      </c>
      <c r="J75" s="30"/>
      <c r="K75" s="30"/>
    </row>
    <row r="76" spans="1:11" ht="20.100000000000001" customHeight="1" x14ac:dyDescent="0.6">
      <c r="A76" s="36">
        <v>70</v>
      </c>
      <c r="B76" s="59" t="s">
        <v>159</v>
      </c>
      <c r="C76" s="60">
        <v>119.230052</v>
      </c>
      <c r="D76" s="60">
        <v>15.869759999999999</v>
      </c>
      <c r="E76" s="60">
        <v>39.664664999999999</v>
      </c>
      <c r="J76" s="30"/>
      <c r="K76" s="30"/>
    </row>
    <row r="77" spans="1:11" ht="20.100000000000001" customHeight="1" x14ac:dyDescent="0.6">
      <c r="A77" s="33">
        <v>71</v>
      </c>
      <c r="B77" s="57" t="s">
        <v>271</v>
      </c>
      <c r="C77" s="58">
        <v>36.166713000000001</v>
      </c>
      <c r="D77" s="58">
        <v>35.285294</v>
      </c>
      <c r="E77" s="58">
        <v>37.778979</v>
      </c>
      <c r="J77" s="30"/>
      <c r="K77" s="30"/>
    </row>
    <row r="78" spans="1:11" ht="20.100000000000001" customHeight="1" x14ac:dyDescent="0.6">
      <c r="A78" s="36">
        <v>72</v>
      </c>
      <c r="B78" s="59" t="s">
        <v>163</v>
      </c>
      <c r="C78" s="60">
        <v>26.546171999999999</v>
      </c>
      <c r="D78" s="60">
        <v>22.617999000000001</v>
      </c>
      <c r="E78" s="60">
        <v>32.777298000000002</v>
      </c>
      <c r="J78" s="30"/>
      <c r="K78" s="30"/>
    </row>
    <row r="79" spans="1:11" ht="20.100000000000001" customHeight="1" x14ac:dyDescent="0.6">
      <c r="A79" s="33">
        <v>73</v>
      </c>
      <c r="B79" s="57" t="s">
        <v>115</v>
      </c>
      <c r="C79" s="58">
        <v>63.331732000000002</v>
      </c>
      <c r="D79" s="58">
        <v>46.739807999999996</v>
      </c>
      <c r="E79" s="58">
        <v>31.753506999999999</v>
      </c>
      <c r="J79" s="30"/>
      <c r="K79" s="30"/>
    </row>
    <row r="80" spans="1:11" ht="20.100000000000001" customHeight="1" x14ac:dyDescent="0.6">
      <c r="A80" s="36">
        <v>74</v>
      </c>
      <c r="B80" s="59" t="s">
        <v>128</v>
      </c>
      <c r="C80" s="60">
        <v>19.685323</v>
      </c>
      <c r="D80" s="60">
        <v>31.625814999999999</v>
      </c>
      <c r="E80" s="60">
        <v>31.431332999999999</v>
      </c>
      <c r="J80" s="30"/>
      <c r="K80" s="30"/>
    </row>
    <row r="81" spans="1:11" ht="20.100000000000001" customHeight="1" x14ac:dyDescent="0.6">
      <c r="A81" s="33">
        <v>75</v>
      </c>
      <c r="B81" s="57" t="s">
        <v>112</v>
      </c>
      <c r="C81" s="58">
        <v>27.106779</v>
      </c>
      <c r="D81" s="58">
        <v>51.228726000000002</v>
      </c>
      <c r="E81" s="58">
        <v>31.127555999999998</v>
      </c>
      <c r="J81" s="30"/>
      <c r="K81" s="30"/>
    </row>
    <row r="82" spans="1:11" ht="20.100000000000001" customHeight="1" x14ac:dyDescent="0.6">
      <c r="A82" s="36">
        <v>76</v>
      </c>
      <c r="B82" s="59" t="s">
        <v>272</v>
      </c>
      <c r="C82" s="60">
        <v>32.007272</v>
      </c>
      <c r="D82" s="60">
        <v>103.93553</v>
      </c>
      <c r="E82" s="60">
        <v>28.343596000000002</v>
      </c>
      <c r="J82" s="30"/>
      <c r="K82" s="30"/>
    </row>
    <row r="83" spans="1:11" ht="20.100000000000001" customHeight="1" x14ac:dyDescent="0.6">
      <c r="A83" s="33">
        <v>77</v>
      </c>
      <c r="B83" s="57" t="s">
        <v>133</v>
      </c>
      <c r="C83" s="58">
        <v>9.6904199999999996</v>
      </c>
      <c r="D83" s="58">
        <v>35.972921999999997</v>
      </c>
      <c r="E83" s="58">
        <v>27.643377999999998</v>
      </c>
      <c r="J83" s="30"/>
      <c r="K83" s="30"/>
    </row>
    <row r="84" spans="1:11" ht="20.100000000000001" customHeight="1" x14ac:dyDescent="0.6">
      <c r="A84" s="36">
        <v>78</v>
      </c>
      <c r="B84" s="59" t="s">
        <v>151</v>
      </c>
      <c r="C84" s="60">
        <v>33.679566999999999</v>
      </c>
      <c r="D84" s="60">
        <v>30.643082</v>
      </c>
      <c r="E84" s="60">
        <v>25.431856</v>
      </c>
      <c r="J84" s="30"/>
      <c r="K84" s="30"/>
    </row>
    <row r="85" spans="1:11" ht="20.100000000000001" customHeight="1" x14ac:dyDescent="0.6">
      <c r="A85" s="33">
        <v>79</v>
      </c>
      <c r="B85" s="57" t="s">
        <v>285</v>
      </c>
      <c r="C85" s="58">
        <v>26.811845999999999</v>
      </c>
      <c r="D85" s="58">
        <v>21.326218999999998</v>
      </c>
      <c r="E85" s="58">
        <v>25.318442999999998</v>
      </c>
      <c r="J85" s="30"/>
      <c r="K85" s="30"/>
    </row>
    <row r="86" spans="1:11" ht="20.100000000000001" customHeight="1" x14ac:dyDescent="0.6">
      <c r="A86" s="36">
        <v>80</v>
      </c>
      <c r="B86" s="59" t="s">
        <v>174</v>
      </c>
      <c r="C86" s="60">
        <v>20.340074000000001</v>
      </c>
      <c r="D86" s="60">
        <v>29.681211000000001</v>
      </c>
      <c r="E86" s="60">
        <v>20.064509999999999</v>
      </c>
      <c r="J86" s="30"/>
      <c r="K86" s="30"/>
    </row>
    <row r="87" spans="1:11" ht="20.100000000000001" customHeight="1" x14ac:dyDescent="0.6">
      <c r="A87" s="33">
        <v>81</v>
      </c>
      <c r="B87" s="57" t="s">
        <v>175</v>
      </c>
      <c r="C87" s="58">
        <v>23.713094000000002</v>
      </c>
      <c r="D87" s="58">
        <v>21.337308</v>
      </c>
      <c r="E87" s="58">
        <v>18.946235999999999</v>
      </c>
      <c r="J87" s="30"/>
      <c r="K87" s="30"/>
    </row>
    <row r="88" spans="1:11" ht="20.100000000000001" customHeight="1" x14ac:dyDescent="0.6">
      <c r="A88" s="36">
        <v>82</v>
      </c>
      <c r="B88" s="59" t="s">
        <v>137</v>
      </c>
      <c r="C88" s="60">
        <v>38.026899</v>
      </c>
      <c r="D88" s="60">
        <v>32.72681</v>
      </c>
      <c r="E88" s="60">
        <v>18.386824000000001</v>
      </c>
      <c r="J88" s="30"/>
      <c r="K88" s="30"/>
    </row>
    <row r="89" spans="1:11" ht="20.100000000000001" customHeight="1" x14ac:dyDescent="0.6">
      <c r="A89" s="33">
        <v>83</v>
      </c>
      <c r="B89" s="57" t="s">
        <v>172</v>
      </c>
      <c r="C89" s="58">
        <v>10.00372</v>
      </c>
      <c r="D89" s="58">
        <v>10.383654999999999</v>
      </c>
      <c r="E89" s="58">
        <v>14.195596</v>
      </c>
      <c r="J89" s="30"/>
      <c r="K89" s="30"/>
    </row>
    <row r="90" spans="1:11" ht="20.100000000000001" customHeight="1" x14ac:dyDescent="0.6">
      <c r="A90" s="36">
        <v>84</v>
      </c>
      <c r="B90" s="59" t="s">
        <v>287</v>
      </c>
      <c r="C90" s="60">
        <v>3.24308</v>
      </c>
      <c r="D90" s="60">
        <v>7.3588019999999998</v>
      </c>
      <c r="E90" s="60">
        <v>12.758233000000001</v>
      </c>
      <c r="J90" s="30"/>
      <c r="K90" s="30"/>
    </row>
    <row r="91" spans="1:11" ht="20.100000000000001" customHeight="1" x14ac:dyDescent="0.6">
      <c r="A91" s="33">
        <v>85</v>
      </c>
      <c r="B91" s="57" t="s">
        <v>226</v>
      </c>
      <c r="C91" s="58">
        <v>4.0834149999999996</v>
      </c>
      <c r="D91" s="58">
        <v>14.249401000000001</v>
      </c>
      <c r="E91" s="58">
        <v>11.168456000000001</v>
      </c>
      <c r="J91" s="30"/>
      <c r="K91" s="30"/>
    </row>
    <row r="92" spans="1:11" ht="20.100000000000001" customHeight="1" x14ac:dyDescent="0.6">
      <c r="A92" s="36">
        <v>86</v>
      </c>
      <c r="B92" s="59" t="s">
        <v>165</v>
      </c>
      <c r="C92" s="60">
        <v>1.117046</v>
      </c>
      <c r="D92" s="60">
        <v>2.302273</v>
      </c>
      <c r="E92" s="60">
        <v>10.554987000000001</v>
      </c>
      <c r="J92" s="30"/>
      <c r="K92" s="30"/>
    </row>
    <row r="93" spans="1:11" ht="20.100000000000001" customHeight="1" x14ac:dyDescent="0.6">
      <c r="A93" s="33">
        <v>87</v>
      </c>
      <c r="B93" s="57" t="s">
        <v>277</v>
      </c>
      <c r="C93" s="58">
        <v>2.2395320000000001</v>
      </c>
      <c r="D93" s="58">
        <v>3.054948</v>
      </c>
      <c r="E93" s="58">
        <v>8.3283240000000003</v>
      </c>
      <c r="J93" s="30"/>
      <c r="K93" s="30"/>
    </row>
    <row r="94" spans="1:11" ht="20.100000000000001" customHeight="1" x14ac:dyDescent="0.6">
      <c r="A94" s="36">
        <v>88</v>
      </c>
      <c r="B94" s="59" t="s">
        <v>145</v>
      </c>
      <c r="C94" s="60">
        <v>0.388872</v>
      </c>
      <c r="D94" s="60">
        <v>114.47301899999999</v>
      </c>
      <c r="E94" s="60">
        <v>8.3068690000000007</v>
      </c>
      <c r="J94" s="30"/>
      <c r="K94" s="30"/>
    </row>
    <row r="95" spans="1:11" ht="20.100000000000001" customHeight="1" x14ac:dyDescent="0.6">
      <c r="A95" s="33">
        <v>89</v>
      </c>
      <c r="B95" s="57" t="s">
        <v>135</v>
      </c>
      <c r="C95" s="58">
        <v>3.9110010000000002</v>
      </c>
      <c r="D95" s="58">
        <v>6.25352</v>
      </c>
      <c r="E95" s="58">
        <v>7.8290670000000002</v>
      </c>
      <c r="J95" s="30"/>
      <c r="K95" s="30"/>
    </row>
    <row r="96" spans="1:11" ht="20.100000000000001" customHeight="1" x14ac:dyDescent="0.6">
      <c r="A96" s="36">
        <v>90</v>
      </c>
      <c r="B96" s="59" t="s">
        <v>281</v>
      </c>
      <c r="C96" s="60">
        <v>25.346420999999999</v>
      </c>
      <c r="D96" s="60">
        <v>22.564392000000002</v>
      </c>
      <c r="E96" s="60">
        <v>7.7664030000000004</v>
      </c>
      <c r="J96" s="30"/>
      <c r="K96" s="30"/>
    </row>
    <row r="97" spans="1:11" ht="20.100000000000001" customHeight="1" x14ac:dyDescent="0.6">
      <c r="A97" s="33">
        <v>91</v>
      </c>
      <c r="B97" s="57" t="s">
        <v>294</v>
      </c>
      <c r="C97" s="58">
        <v>3.584435</v>
      </c>
      <c r="D97" s="58">
        <v>6.0025240000000002</v>
      </c>
      <c r="E97" s="58">
        <v>6.7900280000000004</v>
      </c>
      <c r="J97" s="30"/>
      <c r="K97" s="30"/>
    </row>
    <row r="98" spans="1:11" ht="20.100000000000001" customHeight="1" x14ac:dyDescent="0.6">
      <c r="A98" s="36">
        <v>92</v>
      </c>
      <c r="B98" s="59" t="s">
        <v>114</v>
      </c>
      <c r="C98" s="60">
        <v>6.1698300000000001</v>
      </c>
      <c r="D98" s="60">
        <v>10.751562</v>
      </c>
      <c r="E98" s="60">
        <v>6.6675060000000004</v>
      </c>
      <c r="J98" s="30"/>
      <c r="K98" s="30"/>
    </row>
    <row r="99" spans="1:11" ht="20.100000000000001" customHeight="1" x14ac:dyDescent="0.6">
      <c r="A99" s="33">
        <v>93</v>
      </c>
      <c r="B99" s="57" t="s">
        <v>168</v>
      </c>
      <c r="C99" s="58">
        <v>309.30618099999998</v>
      </c>
      <c r="D99" s="58">
        <v>24.264012999999998</v>
      </c>
      <c r="E99" s="58">
        <v>6.6043510000000003</v>
      </c>
      <c r="J99" s="30"/>
      <c r="K99" s="30"/>
    </row>
    <row r="100" spans="1:11" ht="20.100000000000001" customHeight="1" x14ac:dyDescent="0.6">
      <c r="A100" s="36">
        <v>94</v>
      </c>
      <c r="B100" s="59" t="s">
        <v>150</v>
      </c>
      <c r="C100" s="60">
        <v>1.143367</v>
      </c>
      <c r="D100" s="60">
        <v>2.3633510000000002</v>
      </c>
      <c r="E100" s="60">
        <v>6.0649290000000002</v>
      </c>
      <c r="J100" s="30"/>
      <c r="K100" s="30"/>
    </row>
    <row r="101" spans="1:11" ht="20.100000000000001" customHeight="1" x14ac:dyDescent="0.6">
      <c r="A101" s="33">
        <v>95</v>
      </c>
      <c r="B101" s="57" t="s">
        <v>105</v>
      </c>
      <c r="C101" s="58">
        <v>3.328398</v>
      </c>
      <c r="D101" s="58">
        <v>6.6510699999999998</v>
      </c>
      <c r="E101" s="58">
        <v>5.8314570000000003</v>
      </c>
      <c r="J101" s="30"/>
      <c r="K101" s="30"/>
    </row>
    <row r="102" spans="1:11" ht="20.100000000000001" customHeight="1" x14ac:dyDescent="0.6">
      <c r="A102" s="36">
        <v>96</v>
      </c>
      <c r="B102" s="59" t="s">
        <v>142</v>
      </c>
      <c r="C102" s="60">
        <v>3.487403</v>
      </c>
      <c r="D102" s="60">
        <v>3.6503519999999998</v>
      </c>
      <c r="E102" s="60">
        <v>5.4906240000000004</v>
      </c>
      <c r="J102" s="30"/>
      <c r="K102" s="30"/>
    </row>
    <row r="103" spans="1:11" ht="20.100000000000001" customHeight="1" x14ac:dyDescent="0.6">
      <c r="A103" s="33">
        <v>97</v>
      </c>
      <c r="B103" s="57" t="s">
        <v>143</v>
      </c>
      <c r="C103" s="58">
        <v>2.766785</v>
      </c>
      <c r="D103" s="58">
        <v>3.6414490000000002</v>
      </c>
      <c r="E103" s="58">
        <v>4.9176529999999996</v>
      </c>
      <c r="J103" s="30"/>
      <c r="K103" s="30"/>
    </row>
    <row r="104" spans="1:11" ht="20.100000000000001" customHeight="1" x14ac:dyDescent="0.6">
      <c r="A104" s="36">
        <v>98</v>
      </c>
      <c r="B104" s="59" t="s">
        <v>293</v>
      </c>
      <c r="C104" s="60">
        <v>6.4450500000000002</v>
      </c>
      <c r="D104" s="60">
        <v>4.6361980000000003</v>
      </c>
      <c r="E104" s="60">
        <v>4.7551420000000002</v>
      </c>
      <c r="J104" s="30"/>
      <c r="K104" s="30"/>
    </row>
    <row r="105" spans="1:11" ht="20.100000000000001" customHeight="1" x14ac:dyDescent="0.6">
      <c r="A105" s="33">
        <v>99</v>
      </c>
      <c r="B105" s="57" t="s">
        <v>286</v>
      </c>
      <c r="C105" s="58">
        <v>2.4391910000000001</v>
      </c>
      <c r="D105" s="58">
        <v>1.3328899999999999</v>
      </c>
      <c r="E105" s="58">
        <v>4.7317419999999997</v>
      </c>
      <c r="J105" s="30"/>
      <c r="K105" s="30"/>
    </row>
    <row r="106" spans="1:11" ht="20.100000000000001" customHeight="1" x14ac:dyDescent="0.6">
      <c r="A106" s="36">
        <v>100</v>
      </c>
      <c r="B106" s="59" t="s">
        <v>111</v>
      </c>
      <c r="C106" s="60">
        <v>1.193943</v>
      </c>
      <c r="D106" s="60">
        <v>3.6839200000000001</v>
      </c>
      <c r="E106" s="60">
        <v>4.3056850000000004</v>
      </c>
      <c r="J106" s="30"/>
      <c r="K106" s="30"/>
    </row>
    <row r="107" spans="1:11" ht="20.100000000000001" customHeight="1" x14ac:dyDescent="0.6">
      <c r="A107" s="33">
        <v>101</v>
      </c>
      <c r="B107" s="57" t="s">
        <v>278</v>
      </c>
      <c r="C107" s="58">
        <v>2.0779679999999998</v>
      </c>
      <c r="D107" s="58">
        <v>3.318997</v>
      </c>
      <c r="E107" s="58">
        <v>3.4712990000000001</v>
      </c>
      <c r="J107" s="30"/>
      <c r="K107" s="30"/>
    </row>
    <row r="108" spans="1:11" ht="20.100000000000001" customHeight="1" x14ac:dyDescent="0.6">
      <c r="A108" s="36">
        <v>102</v>
      </c>
      <c r="B108" s="59" t="s">
        <v>131</v>
      </c>
      <c r="C108" s="60">
        <v>0.96501400000000004</v>
      </c>
      <c r="D108" s="60">
        <v>3.542E-3</v>
      </c>
      <c r="E108" s="60">
        <v>3.4485950000000001</v>
      </c>
      <c r="J108" s="30"/>
      <c r="K108" s="30"/>
    </row>
    <row r="109" spans="1:11" ht="20.100000000000001" customHeight="1" x14ac:dyDescent="0.6">
      <c r="A109" s="33">
        <v>103</v>
      </c>
      <c r="B109" s="57" t="s">
        <v>300</v>
      </c>
      <c r="C109" s="58">
        <v>1.899818</v>
      </c>
      <c r="D109" s="58">
        <v>0.22186900000000001</v>
      </c>
      <c r="E109" s="58">
        <v>2.525442</v>
      </c>
      <c r="J109" s="30"/>
      <c r="K109" s="30"/>
    </row>
    <row r="110" spans="1:11" ht="20.100000000000001" customHeight="1" x14ac:dyDescent="0.6">
      <c r="A110" s="36">
        <v>104</v>
      </c>
      <c r="B110" s="59" t="s">
        <v>316</v>
      </c>
      <c r="C110" s="60">
        <v>0.11354599999999999</v>
      </c>
      <c r="D110" s="60">
        <v>9.5892289999999996</v>
      </c>
      <c r="E110" s="60">
        <v>2.3290670000000002</v>
      </c>
      <c r="J110" s="30"/>
      <c r="K110" s="30"/>
    </row>
    <row r="111" spans="1:11" ht="20.100000000000001" customHeight="1" x14ac:dyDescent="0.6">
      <c r="A111" s="33">
        <v>105</v>
      </c>
      <c r="B111" s="57" t="s">
        <v>267</v>
      </c>
      <c r="C111" s="58">
        <v>3.127046</v>
      </c>
      <c r="D111" s="58">
        <v>6.9574109999999996</v>
      </c>
      <c r="E111" s="58">
        <v>2.1290800000000001</v>
      </c>
      <c r="J111" s="30"/>
      <c r="K111" s="30"/>
    </row>
    <row r="112" spans="1:11" ht="20.100000000000001" customHeight="1" x14ac:dyDescent="0.6">
      <c r="A112" s="36">
        <v>106</v>
      </c>
      <c r="B112" s="59" t="s">
        <v>167</v>
      </c>
      <c r="C112" s="60">
        <v>4.0524930000000001</v>
      </c>
      <c r="D112" s="60">
        <v>3.3271540000000002</v>
      </c>
      <c r="E112" s="60">
        <v>2.112155</v>
      </c>
      <c r="J112" s="30"/>
      <c r="K112" s="30"/>
    </row>
    <row r="113" spans="1:11" ht="20.100000000000001" customHeight="1" x14ac:dyDescent="0.6">
      <c r="A113" s="33">
        <v>107</v>
      </c>
      <c r="B113" s="57" t="s">
        <v>307</v>
      </c>
      <c r="C113" s="58">
        <v>7.8519999999999996E-3</v>
      </c>
      <c r="D113" s="58">
        <v>0.26394600000000001</v>
      </c>
      <c r="E113" s="58">
        <v>2.0163120000000001</v>
      </c>
      <c r="J113" s="30"/>
      <c r="K113" s="30"/>
    </row>
    <row r="114" spans="1:11" ht="20.100000000000001" customHeight="1" x14ac:dyDescent="0.6">
      <c r="A114" s="36">
        <v>108</v>
      </c>
      <c r="B114" s="59" t="s">
        <v>229</v>
      </c>
      <c r="C114" s="60">
        <v>1.6084259999999999</v>
      </c>
      <c r="D114" s="60">
        <v>3.9764840000000001</v>
      </c>
      <c r="E114" s="60">
        <v>1.8920380000000001</v>
      </c>
      <c r="J114" s="30"/>
      <c r="K114" s="30"/>
    </row>
    <row r="115" spans="1:11" ht="20.100000000000001" customHeight="1" x14ac:dyDescent="0.6">
      <c r="A115" s="33">
        <v>109</v>
      </c>
      <c r="B115" s="57" t="s">
        <v>295</v>
      </c>
      <c r="C115" s="58">
        <v>1.4002239999999999</v>
      </c>
      <c r="D115" s="58">
        <v>0.61673</v>
      </c>
      <c r="E115" s="58">
        <v>1.8151900000000001</v>
      </c>
      <c r="J115" s="30"/>
      <c r="K115" s="30"/>
    </row>
    <row r="116" spans="1:11" ht="20.100000000000001" customHeight="1" x14ac:dyDescent="0.6">
      <c r="A116" s="36">
        <v>110</v>
      </c>
      <c r="B116" s="59" t="s">
        <v>284</v>
      </c>
      <c r="C116" s="60">
        <v>0.81012700000000004</v>
      </c>
      <c r="D116" s="60">
        <v>0.15169099999999999</v>
      </c>
      <c r="E116" s="60">
        <v>1.773862</v>
      </c>
      <c r="J116" s="30"/>
      <c r="K116" s="30"/>
    </row>
    <row r="117" spans="1:11" ht="20.100000000000001" customHeight="1" x14ac:dyDescent="0.6">
      <c r="A117" s="33">
        <v>111</v>
      </c>
      <c r="B117" s="57" t="s">
        <v>296</v>
      </c>
      <c r="C117" s="58">
        <v>0.69040199999999996</v>
      </c>
      <c r="D117" s="58">
        <v>0.32504</v>
      </c>
      <c r="E117" s="58">
        <v>1.7738350000000001</v>
      </c>
      <c r="J117" s="30"/>
      <c r="K117" s="30"/>
    </row>
    <row r="118" spans="1:11" ht="20.100000000000001" customHeight="1" x14ac:dyDescent="0.6">
      <c r="A118" s="36">
        <v>112</v>
      </c>
      <c r="B118" s="59" t="s">
        <v>109</v>
      </c>
      <c r="C118" s="60">
        <v>0.12631999999999999</v>
      </c>
      <c r="D118" s="60">
        <v>1.655618</v>
      </c>
      <c r="E118" s="60">
        <v>1.729983</v>
      </c>
      <c r="J118" s="30"/>
      <c r="K118" s="30"/>
    </row>
    <row r="119" spans="1:11" ht="20.100000000000001" customHeight="1" x14ac:dyDescent="0.6">
      <c r="A119" s="33">
        <v>113</v>
      </c>
      <c r="B119" s="57" t="s">
        <v>276</v>
      </c>
      <c r="C119" s="58">
        <v>1.888002</v>
      </c>
      <c r="D119" s="58">
        <v>1.4376869999999999</v>
      </c>
      <c r="E119" s="58">
        <v>1.5927690000000001</v>
      </c>
      <c r="J119" s="30"/>
      <c r="K119" s="30"/>
    </row>
    <row r="120" spans="1:11" ht="20.100000000000001" customHeight="1" x14ac:dyDescent="0.6">
      <c r="A120" s="36">
        <v>114</v>
      </c>
      <c r="B120" s="59" t="s">
        <v>157</v>
      </c>
      <c r="C120" s="60">
        <v>0.76579600000000003</v>
      </c>
      <c r="D120" s="60">
        <v>4.8533309999999998</v>
      </c>
      <c r="E120" s="60">
        <v>1.2406200000000001</v>
      </c>
      <c r="J120" s="30"/>
      <c r="K120" s="30"/>
    </row>
    <row r="121" spans="1:11" ht="20.100000000000001" customHeight="1" x14ac:dyDescent="0.6">
      <c r="A121" s="33">
        <v>115</v>
      </c>
      <c r="B121" s="57" t="s">
        <v>231</v>
      </c>
      <c r="C121" s="58">
        <v>9.3719999999999998E-2</v>
      </c>
      <c r="D121" s="58">
        <v>3.6903920000000001</v>
      </c>
      <c r="E121" s="58">
        <v>1.2022569999999999</v>
      </c>
      <c r="J121" s="30"/>
      <c r="K121" s="30"/>
    </row>
    <row r="122" spans="1:11" ht="20.100000000000001" customHeight="1" x14ac:dyDescent="0.6">
      <c r="A122" s="36">
        <v>116</v>
      </c>
      <c r="B122" s="59" t="s">
        <v>280</v>
      </c>
      <c r="C122" s="60">
        <v>1.1430070000000001</v>
      </c>
      <c r="D122" s="60">
        <v>2.0354930000000002</v>
      </c>
      <c r="E122" s="60">
        <v>1.104385</v>
      </c>
      <c r="J122" s="30"/>
      <c r="K122" s="30"/>
    </row>
    <row r="123" spans="1:11" ht="20.100000000000001" customHeight="1" x14ac:dyDescent="0.6">
      <c r="A123" s="33">
        <v>117</v>
      </c>
      <c r="B123" s="57" t="s">
        <v>359</v>
      </c>
      <c r="C123" s="58">
        <v>0.59250999999999998</v>
      </c>
      <c r="D123" s="58">
        <v>3.7078E-2</v>
      </c>
      <c r="E123" s="58">
        <v>1.0632900000000001</v>
      </c>
      <c r="J123" s="30"/>
      <c r="K123" s="30"/>
    </row>
    <row r="124" spans="1:11" ht="20.100000000000001" customHeight="1" x14ac:dyDescent="0.6">
      <c r="A124" s="36">
        <v>118</v>
      </c>
      <c r="B124" s="59" t="s">
        <v>153</v>
      </c>
      <c r="C124" s="60">
        <v>1.6553739999999999</v>
      </c>
      <c r="D124" s="60">
        <v>0.55400499999999997</v>
      </c>
      <c r="E124" s="60">
        <v>0.82382500000000003</v>
      </c>
      <c r="J124" s="30"/>
      <c r="K124" s="30"/>
    </row>
    <row r="125" spans="1:11" ht="20.100000000000001" customHeight="1" x14ac:dyDescent="0.6">
      <c r="A125" s="33">
        <v>119</v>
      </c>
      <c r="B125" s="57" t="s">
        <v>121</v>
      </c>
      <c r="C125" s="58">
        <v>32.485551000000001</v>
      </c>
      <c r="D125" s="58">
        <v>2.0246659999999999</v>
      </c>
      <c r="E125" s="58">
        <v>0.78037999999999996</v>
      </c>
      <c r="J125" s="30"/>
      <c r="K125" s="30"/>
    </row>
    <row r="126" spans="1:11" ht="20.100000000000001" customHeight="1" x14ac:dyDescent="0.6">
      <c r="A126" s="36">
        <v>120</v>
      </c>
      <c r="B126" s="59" t="s">
        <v>292</v>
      </c>
      <c r="C126" s="60">
        <v>2.6472159999999998</v>
      </c>
      <c r="D126" s="60">
        <v>0.12876099999999999</v>
      </c>
      <c r="E126" s="60">
        <v>0.70882699999999998</v>
      </c>
      <c r="J126" s="30"/>
      <c r="K126" s="30"/>
    </row>
    <row r="127" spans="1:11" ht="20.100000000000001" customHeight="1" x14ac:dyDescent="0.6">
      <c r="A127" s="33">
        <v>121</v>
      </c>
      <c r="B127" s="57" t="s">
        <v>342</v>
      </c>
      <c r="C127" s="58">
        <v>0.495722</v>
      </c>
      <c r="D127" s="58">
        <v>5.2942000000000003E-2</v>
      </c>
      <c r="E127" s="58">
        <v>0.57753699999999997</v>
      </c>
      <c r="J127" s="30"/>
      <c r="K127" s="30"/>
    </row>
    <row r="128" spans="1:11" ht="20.100000000000001" customHeight="1" x14ac:dyDescent="0.6">
      <c r="A128" s="36">
        <v>122</v>
      </c>
      <c r="B128" s="59" t="s">
        <v>148</v>
      </c>
      <c r="C128" s="60">
        <v>4.6389999999999999E-3</v>
      </c>
      <c r="D128" s="60" t="s">
        <v>127</v>
      </c>
      <c r="E128" s="60">
        <v>0.53727100000000005</v>
      </c>
      <c r="J128" s="30"/>
      <c r="K128" s="30"/>
    </row>
    <row r="129" spans="1:11" ht="20.100000000000001" customHeight="1" x14ac:dyDescent="0.6">
      <c r="A129" s="33">
        <v>123</v>
      </c>
      <c r="B129" s="57" t="s">
        <v>360</v>
      </c>
      <c r="C129" s="58">
        <v>3.9259000000000002E-2</v>
      </c>
      <c r="D129" s="58">
        <v>2.1609E-2</v>
      </c>
      <c r="E129" s="58">
        <v>0.489979</v>
      </c>
      <c r="J129" s="30"/>
      <c r="K129" s="30"/>
    </row>
    <row r="130" spans="1:11" ht="20.100000000000001" customHeight="1" x14ac:dyDescent="0.6">
      <c r="A130" s="36">
        <v>124</v>
      </c>
      <c r="B130" s="59" t="s">
        <v>343</v>
      </c>
      <c r="C130" s="60">
        <v>0.798072</v>
      </c>
      <c r="D130" s="60">
        <v>9.3520000000000006E-2</v>
      </c>
      <c r="E130" s="60">
        <v>0.48192299999999999</v>
      </c>
      <c r="J130" s="30"/>
      <c r="K130" s="30"/>
    </row>
    <row r="131" spans="1:11" ht="20.100000000000001" customHeight="1" x14ac:dyDescent="0.6">
      <c r="A131" s="33">
        <v>125</v>
      </c>
      <c r="B131" s="57" t="s">
        <v>230</v>
      </c>
      <c r="C131" s="58">
        <v>0.35432200000000003</v>
      </c>
      <c r="D131" s="58">
        <v>2.7389999999999999</v>
      </c>
      <c r="E131" s="58">
        <v>0.47481099999999998</v>
      </c>
      <c r="J131" s="30"/>
      <c r="K131" s="30"/>
    </row>
    <row r="132" spans="1:11" ht="20.100000000000001" customHeight="1" x14ac:dyDescent="0.6">
      <c r="A132" s="36">
        <v>126</v>
      </c>
      <c r="B132" s="59" t="s">
        <v>146</v>
      </c>
      <c r="C132" s="60" t="s">
        <v>127</v>
      </c>
      <c r="D132" s="60">
        <v>0.27939799999999998</v>
      </c>
      <c r="E132" s="60">
        <v>0.46171400000000001</v>
      </c>
      <c r="J132" s="30"/>
      <c r="K132" s="30"/>
    </row>
    <row r="133" spans="1:11" ht="20.100000000000001" customHeight="1" thickBot="1" x14ac:dyDescent="0.65">
      <c r="A133" s="33">
        <v>127</v>
      </c>
      <c r="B133" s="57" t="s">
        <v>311</v>
      </c>
      <c r="C133" s="58">
        <v>0.71694899999999995</v>
      </c>
      <c r="D133" s="58">
        <v>6.7329E-2</v>
      </c>
      <c r="E133" s="58">
        <v>0.44803799999999999</v>
      </c>
      <c r="J133" s="30"/>
      <c r="K133" s="30"/>
    </row>
    <row r="134" spans="1:11" ht="20.100000000000001" customHeight="1" x14ac:dyDescent="0.6">
      <c r="A134" s="36">
        <v>128</v>
      </c>
      <c r="B134" s="59" t="s">
        <v>156</v>
      </c>
      <c r="C134" s="60">
        <v>0.15737000000000001</v>
      </c>
      <c r="D134" s="60">
        <v>0.144984</v>
      </c>
      <c r="E134" s="60">
        <v>0.43210199999999999</v>
      </c>
      <c r="J134" s="30"/>
      <c r="K134" s="30"/>
    </row>
    <row r="135" spans="1:11" ht="20.100000000000001" customHeight="1" x14ac:dyDescent="0.6">
      <c r="A135" s="33">
        <v>129</v>
      </c>
      <c r="B135" s="57" t="s">
        <v>303</v>
      </c>
      <c r="C135" s="58">
        <v>1.13564</v>
      </c>
      <c r="D135" s="58">
        <v>1.277847</v>
      </c>
      <c r="E135" s="58">
        <v>0.43052099999999999</v>
      </c>
      <c r="J135" s="30"/>
      <c r="K135" s="30"/>
    </row>
    <row r="136" spans="1:11" ht="20.100000000000001" customHeight="1" x14ac:dyDescent="0.6">
      <c r="A136" s="36">
        <v>130</v>
      </c>
      <c r="B136" s="59" t="s">
        <v>312</v>
      </c>
      <c r="C136" s="60">
        <v>0.31950499999999998</v>
      </c>
      <c r="D136" s="60">
        <v>1.7943530000000001</v>
      </c>
      <c r="E136" s="60">
        <v>0.34026099999999998</v>
      </c>
      <c r="J136" s="30"/>
      <c r="K136" s="30"/>
    </row>
    <row r="137" spans="1:11" ht="20.100000000000001" customHeight="1" x14ac:dyDescent="0.6">
      <c r="A137" s="33">
        <v>131</v>
      </c>
      <c r="B137" s="57" t="s">
        <v>309</v>
      </c>
      <c r="C137" s="58">
        <v>1.1150000000000001E-3</v>
      </c>
      <c r="D137" s="58">
        <v>7.5879000000000002E-2</v>
      </c>
      <c r="E137" s="58">
        <v>0.333671</v>
      </c>
      <c r="J137" s="30"/>
      <c r="K137" s="30"/>
    </row>
    <row r="138" spans="1:11" ht="20.100000000000001" customHeight="1" x14ac:dyDescent="0.6">
      <c r="A138" s="36">
        <v>132</v>
      </c>
      <c r="B138" s="59" t="s">
        <v>297</v>
      </c>
      <c r="C138" s="60">
        <v>1.6093E-2</v>
      </c>
      <c r="D138" s="60">
        <v>1.263935</v>
      </c>
      <c r="E138" s="60">
        <v>0.28822199999999998</v>
      </c>
      <c r="J138" s="30"/>
      <c r="K138" s="30"/>
    </row>
    <row r="139" spans="1:11" ht="20.100000000000001" customHeight="1" x14ac:dyDescent="0.6">
      <c r="A139" s="33">
        <v>133</v>
      </c>
      <c r="B139" s="57" t="s">
        <v>361</v>
      </c>
      <c r="C139" s="58">
        <v>0.51286699999999996</v>
      </c>
      <c r="D139" s="58">
        <v>2.18E-2</v>
      </c>
      <c r="E139" s="58">
        <v>0.25770500000000002</v>
      </c>
      <c r="J139" s="30"/>
      <c r="K139" s="30"/>
    </row>
    <row r="140" spans="1:11" ht="20.100000000000001" customHeight="1" x14ac:dyDescent="0.6">
      <c r="A140" s="36">
        <v>134</v>
      </c>
      <c r="B140" s="59" t="s">
        <v>313</v>
      </c>
      <c r="C140" s="60">
        <v>0.48383399999999999</v>
      </c>
      <c r="D140" s="60">
        <v>2.490828</v>
      </c>
      <c r="E140" s="60">
        <v>0.238093</v>
      </c>
      <c r="J140" s="30"/>
      <c r="K140" s="30"/>
    </row>
    <row r="141" spans="1:11" ht="20.100000000000001" customHeight="1" x14ac:dyDescent="0.6">
      <c r="A141" s="33">
        <v>135</v>
      </c>
      <c r="B141" s="57" t="s">
        <v>302</v>
      </c>
      <c r="C141" s="58">
        <v>6.4759999999999998E-2</v>
      </c>
      <c r="D141" s="58">
        <v>0.19507099999999999</v>
      </c>
      <c r="E141" s="58">
        <v>0.19823499999999999</v>
      </c>
      <c r="J141" s="30"/>
      <c r="K141" s="30"/>
    </row>
    <row r="142" spans="1:11" ht="20.100000000000001" customHeight="1" x14ac:dyDescent="0.6">
      <c r="A142" s="36">
        <v>136</v>
      </c>
      <c r="B142" s="59" t="s">
        <v>228</v>
      </c>
      <c r="C142" s="60">
        <v>1.7986740000000001</v>
      </c>
      <c r="D142" s="60">
        <v>0.42507899999999998</v>
      </c>
      <c r="E142" s="60">
        <v>0.12953300000000001</v>
      </c>
      <c r="J142" s="30"/>
      <c r="K142" s="30"/>
    </row>
    <row r="143" spans="1:11" ht="20.100000000000001" customHeight="1" x14ac:dyDescent="0.6">
      <c r="A143" s="33">
        <v>137</v>
      </c>
      <c r="B143" s="57" t="s">
        <v>113</v>
      </c>
      <c r="C143" s="58">
        <v>8.5850000000000006E-3</v>
      </c>
      <c r="D143" s="58">
        <v>3.9527079999999999</v>
      </c>
      <c r="E143" s="58">
        <v>0.11423899999999999</v>
      </c>
      <c r="J143" s="30"/>
      <c r="K143" s="30"/>
    </row>
    <row r="144" spans="1:11" ht="20.100000000000001" customHeight="1" x14ac:dyDescent="0.6">
      <c r="A144" s="36">
        <v>138</v>
      </c>
      <c r="B144" s="59" t="s">
        <v>346</v>
      </c>
      <c r="C144" s="60">
        <v>3.9750000000000001E-2</v>
      </c>
      <c r="D144" s="60">
        <v>0.35153200000000001</v>
      </c>
      <c r="E144" s="60">
        <v>9.5010999999999998E-2</v>
      </c>
      <c r="J144" s="30"/>
      <c r="K144" s="30"/>
    </row>
    <row r="145" spans="1:11" ht="20.100000000000001" customHeight="1" x14ac:dyDescent="0.6">
      <c r="A145" s="33">
        <v>139</v>
      </c>
      <c r="B145" s="57" t="s">
        <v>345</v>
      </c>
      <c r="C145" s="58" t="s">
        <v>127</v>
      </c>
      <c r="D145" s="58" t="s">
        <v>127</v>
      </c>
      <c r="E145" s="58">
        <v>9.3551999999999996E-2</v>
      </c>
      <c r="J145" s="30"/>
      <c r="K145" s="30"/>
    </row>
    <row r="146" spans="1:11" ht="20.100000000000001" customHeight="1" x14ac:dyDescent="0.6">
      <c r="A146" s="36">
        <v>140</v>
      </c>
      <c r="B146" s="59" t="s">
        <v>279</v>
      </c>
      <c r="C146" s="60">
        <v>1.3884000000000001E-2</v>
      </c>
      <c r="D146" s="60">
        <v>6.398E-3</v>
      </c>
      <c r="E146" s="60">
        <v>7.9575000000000007E-2</v>
      </c>
      <c r="J146" s="30"/>
      <c r="K146" s="30"/>
    </row>
    <row r="147" spans="1:11" ht="20.100000000000001" customHeight="1" x14ac:dyDescent="0.6">
      <c r="A147" s="33">
        <v>141</v>
      </c>
      <c r="B147" s="57" t="s">
        <v>354</v>
      </c>
      <c r="C147" s="58" t="s">
        <v>127</v>
      </c>
      <c r="D147" s="58" t="s">
        <v>127</v>
      </c>
      <c r="E147" s="58">
        <v>6.8373000000000003E-2</v>
      </c>
      <c r="J147" s="30"/>
      <c r="K147" s="30"/>
    </row>
    <row r="148" spans="1:11" ht="20.100000000000001" customHeight="1" x14ac:dyDescent="0.6">
      <c r="A148" s="36">
        <v>142</v>
      </c>
      <c r="B148" s="59" t="s">
        <v>362</v>
      </c>
      <c r="C148" s="60">
        <v>3.8445E-2</v>
      </c>
      <c r="D148" s="60" t="s">
        <v>127</v>
      </c>
      <c r="E148" s="60">
        <v>6.6836000000000007E-2</v>
      </c>
      <c r="J148" s="30"/>
      <c r="K148" s="30"/>
    </row>
    <row r="149" spans="1:11" ht="20.100000000000001" customHeight="1" x14ac:dyDescent="0.6">
      <c r="A149" s="33">
        <v>143</v>
      </c>
      <c r="B149" s="57" t="s">
        <v>129</v>
      </c>
      <c r="C149" s="58" t="s">
        <v>127</v>
      </c>
      <c r="D149" s="58">
        <v>3.5660000000000002E-3</v>
      </c>
      <c r="E149" s="58">
        <v>5.7267999999999999E-2</v>
      </c>
      <c r="J149" s="30"/>
      <c r="K149" s="30"/>
    </row>
    <row r="150" spans="1:11" ht="20.100000000000001" customHeight="1" x14ac:dyDescent="0.6">
      <c r="A150" s="36">
        <v>144</v>
      </c>
      <c r="B150" s="59" t="s">
        <v>152</v>
      </c>
      <c r="C150" s="60">
        <v>0.16420899999999999</v>
      </c>
      <c r="D150" s="60">
        <v>0.35824099999999998</v>
      </c>
      <c r="E150" s="60">
        <v>5.4905000000000002E-2</v>
      </c>
      <c r="J150" s="30"/>
      <c r="K150" s="30"/>
    </row>
    <row r="151" spans="1:11" ht="20.100000000000001" customHeight="1" x14ac:dyDescent="0.6">
      <c r="A151" s="33">
        <v>145</v>
      </c>
      <c r="B151" s="57" t="s">
        <v>363</v>
      </c>
      <c r="C151" s="58" t="s">
        <v>127</v>
      </c>
      <c r="D151" s="58">
        <v>1.6969999999999999E-3</v>
      </c>
      <c r="E151" s="58">
        <v>5.1907000000000002E-2</v>
      </c>
      <c r="J151" s="30"/>
      <c r="K151" s="30"/>
    </row>
    <row r="152" spans="1:11" ht="20.100000000000001" customHeight="1" x14ac:dyDescent="0.6">
      <c r="A152" s="36">
        <v>146</v>
      </c>
      <c r="B152" s="59" t="s">
        <v>364</v>
      </c>
      <c r="C152" s="60">
        <v>2.1580000000000002E-3</v>
      </c>
      <c r="D152" s="60">
        <v>1.804E-3</v>
      </c>
      <c r="E152" s="60">
        <v>5.0486999999999997E-2</v>
      </c>
      <c r="J152" s="30"/>
      <c r="K152" s="30"/>
    </row>
    <row r="153" spans="1:11" ht="20.100000000000001" customHeight="1" thickBot="1" x14ac:dyDescent="0.65">
      <c r="A153" s="33" t="s">
        <v>28</v>
      </c>
      <c r="B153" s="57" t="s">
        <v>176</v>
      </c>
      <c r="C153" s="58">
        <v>18.159570999999993</v>
      </c>
      <c r="D153" s="58">
        <v>7.1308000000000007</v>
      </c>
      <c r="E153" s="58">
        <v>2.3325810000000002</v>
      </c>
      <c r="J153" s="30"/>
      <c r="K153" s="30"/>
    </row>
    <row r="154" spans="1:11" ht="19.5" customHeight="1" thickBot="1" x14ac:dyDescent="0.65">
      <c r="A154" s="52" t="s">
        <v>28</v>
      </c>
      <c r="B154" s="162" t="s">
        <v>73</v>
      </c>
      <c r="C154" s="157">
        <v>50829.809834000036</v>
      </c>
      <c r="D154" s="157">
        <v>57237.558919000025</v>
      </c>
      <c r="E154" s="157">
        <v>61018.17499699998</v>
      </c>
      <c r="J154" s="30"/>
      <c r="K154" s="30"/>
    </row>
    <row r="155" spans="1:11" ht="35.1" customHeight="1" x14ac:dyDescent="0.6">
      <c r="A155" s="40"/>
      <c r="B155" s="40"/>
      <c r="C155" s="74"/>
      <c r="D155" s="74"/>
      <c r="E155" s="74"/>
      <c r="J155" s="30"/>
      <c r="K15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3"/>
  <sheetViews>
    <sheetView rightToLeft="1" workbookViewId="0">
      <pane ySplit="5" topLeftCell="A6" activePane="bottomLeft" state="frozen"/>
      <selection activeCell="A6" sqref="A6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43" t="s">
        <v>20</v>
      </c>
      <c r="E1" s="100"/>
      <c r="G1" s="100"/>
    </row>
    <row r="3" spans="1:25" ht="26.25" customHeight="1" x14ac:dyDescent="0.25">
      <c r="A3" s="103" t="s">
        <v>351</v>
      </c>
      <c r="B3" s="103"/>
      <c r="C3" s="103"/>
      <c r="D3" s="103"/>
      <c r="E3" s="103"/>
      <c r="F3" s="103"/>
    </row>
    <row r="4" spans="1:25" ht="19.8" x14ac:dyDescent="0.25">
      <c r="A4" s="199" t="s">
        <v>177</v>
      </c>
      <c r="B4" s="200"/>
      <c r="C4" s="99" t="s">
        <v>304</v>
      </c>
      <c r="D4" s="99" t="s">
        <v>305</v>
      </c>
      <c r="E4" s="99" t="s">
        <v>306</v>
      </c>
      <c r="F4" s="99" t="s">
        <v>178</v>
      </c>
      <c r="G4" s="99" t="s">
        <v>179</v>
      </c>
      <c r="H4" s="99" t="s">
        <v>180</v>
      </c>
      <c r="I4" s="98" t="s">
        <v>181</v>
      </c>
      <c r="J4" s="99" t="s">
        <v>182</v>
      </c>
      <c r="K4" s="99" t="s">
        <v>183</v>
      </c>
      <c r="L4" s="99" t="s">
        <v>184</v>
      </c>
      <c r="M4" s="98" t="s">
        <v>185</v>
      </c>
      <c r="N4" s="99" t="s">
        <v>186</v>
      </c>
      <c r="O4" s="99" t="s">
        <v>187</v>
      </c>
      <c r="P4" s="99" t="s">
        <v>188</v>
      </c>
      <c r="Q4" s="98" t="s">
        <v>189</v>
      </c>
      <c r="R4" s="99" t="s">
        <v>190</v>
      </c>
      <c r="S4" s="99" t="s">
        <v>191</v>
      </c>
      <c r="T4" s="99" t="s">
        <v>192</v>
      </c>
      <c r="U4" s="98" t="s">
        <v>193</v>
      </c>
      <c r="V4" s="97" t="s">
        <v>194</v>
      </c>
      <c r="W4" s="97" t="s">
        <v>195</v>
      </c>
    </row>
    <row r="5" spans="1:25" ht="118.2" customHeight="1" x14ac:dyDescent="0.25">
      <c r="A5" s="102" t="s">
        <v>196</v>
      </c>
      <c r="B5" s="101" t="s">
        <v>73</v>
      </c>
      <c r="C5" s="141" t="s">
        <v>53</v>
      </c>
      <c r="D5" s="141" t="s">
        <v>54</v>
      </c>
      <c r="E5" s="141" t="s">
        <v>55</v>
      </c>
      <c r="F5" s="141" t="s">
        <v>56</v>
      </c>
      <c r="G5" s="141" t="s">
        <v>57</v>
      </c>
      <c r="H5" s="141" t="s">
        <v>58</v>
      </c>
      <c r="I5" s="141" t="s">
        <v>59</v>
      </c>
      <c r="J5" s="141" t="s">
        <v>60</v>
      </c>
      <c r="K5" s="141" t="s">
        <v>61</v>
      </c>
      <c r="L5" s="141" t="s">
        <v>62</v>
      </c>
      <c r="M5" s="141" t="s">
        <v>63</v>
      </c>
      <c r="N5" s="141" t="s">
        <v>64</v>
      </c>
      <c r="O5" s="141" t="s">
        <v>65</v>
      </c>
      <c r="P5" s="141" t="s">
        <v>66</v>
      </c>
      <c r="Q5" s="141" t="s">
        <v>67</v>
      </c>
      <c r="R5" s="141" t="s">
        <v>68</v>
      </c>
      <c r="S5" s="141" t="s">
        <v>69</v>
      </c>
      <c r="T5" s="141" t="s">
        <v>252</v>
      </c>
      <c r="U5" s="141" t="s">
        <v>70</v>
      </c>
      <c r="V5" s="141" t="s">
        <v>71</v>
      </c>
      <c r="W5" s="141" t="s">
        <v>72</v>
      </c>
    </row>
    <row r="6" spans="1:25" ht="19.2" x14ac:dyDescent="0.6">
      <c r="A6" s="146" t="s">
        <v>89</v>
      </c>
      <c r="B6" s="147">
        <v>13043.414522999999</v>
      </c>
      <c r="C6" s="148">
        <v>1.595783</v>
      </c>
      <c r="D6" s="148">
        <v>52.113940999999997</v>
      </c>
      <c r="E6" s="148">
        <v>0.64888599999999996</v>
      </c>
      <c r="F6" s="148">
        <v>83.057750999999996</v>
      </c>
      <c r="G6" s="148">
        <v>182.06793500000001</v>
      </c>
      <c r="H6" s="148">
        <v>689.40398900000002</v>
      </c>
      <c r="I6" s="148">
        <v>855.05312600000002</v>
      </c>
      <c r="J6" s="148">
        <v>156.29826499999999</v>
      </c>
      <c r="K6" s="148">
        <v>90.060866000000004</v>
      </c>
      <c r="L6" s="148">
        <v>267.49089300000003</v>
      </c>
      <c r="M6" s="148">
        <v>1111.206717</v>
      </c>
      <c r="N6" s="148">
        <v>243.12323900000001</v>
      </c>
      <c r="O6" s="148">
        <v>298.54904399999998</v>
      </c>
      <c r="P6" s="148">
        <v>42.022758000000003</v>
      </c>
      <c r="Q6" s="148">
        <v>1604.846303</v>
      </c>
      <c r="R6" s="148">
        <v>4602.7115690000001</v>
      </c>
      <c r="S6" s="148">
        <v>1370.409928</v>
      </c>
      <c r="T6" s="148">
        <v>213.49513099999999</v>
      </c>
      <c r="U6" s="148">
        <v>1.9659999999999999E-3</v>
      </c>
      <c r="V6" s="148">
        <v>762.05615799999998</v>
      </c>
      <c r="W6" s="148">
        <v>417.20027499999998</v>
      </c>
      <c r="Y6" s="91"/>
    </row>
    <row r="7" spans="1:25" ht="19.2" x14ac:dyDescent="0.6">
      <c r="A7" s="146" t="s">
        <v>255</v>
      </c>
      <c r="B7" s="147">
        <v>4574.9185669999997</v>
      </c>
      <c r="C7" s="148">
        <v>63.555995000000003</v>
      </c>
      <c r="D7" s="148">
        <v>190.758365</v>
      </c>
      <c r="E7" s="148">
        <v>2.286635</v>
      </c>
      <c r="F7" s="148">
        <v>125.022741</v>
      </c>
      <c r="G7" s="148">
        <v>35.621744999999997</v>
      </c>
      <c r="H7" s="148">
        <v>737.42927999999995</v>
      </c>
      <c r="I7" s="148">
        <v>212.03466299999999</v>
      </c>
      <c r="J7" s="148">
        <v>1.3729979999999999</v>
      </c>
      <c r="K7" s="148">
        <v>56.118887000000001</v>
      </c>
      <c r="L7" s="148">
        <v>78.823187000000004</v>
      </c>
      <c r="M7" s="148">
        <v>16.492941999999999</v>
      </c>
      <c r="N7" s="148">
        <v>1.2241960000000001</v>
      </c>
      <c r="O7" s="148">
        <v>12.817589999999999</v>
      </c>
      <c r="P7" s="148">
        <v>6.1564319999999997</v>
      </c>
      <c r="Q7" s="148">
        <v>160.70378400000001</v>
      </c>
      <c r="R7" s="148">
        <v>1462.5206909999999</v>
      </c>
      <c r="S7" s="148">
        <v>608.47114199999999</v>
      </c>
      <c r="T7" s="148">
        <v>358.744485</v>
      </c>
      <c r="U7" s="148">
        <v>297.62084700000003</v>
      </c>
      <c r="V7" s="148">
        <v>45.02075</v>
      </c>
      <c r="W7" s="148">
        <v>102.121212</v>
      </c>
    </row>
    <row r="8" spans="1:25" ht="19.2" x14ac:dyDescent="0.6">
      <c r="A8" s="146" t="s">
        <v>93</v>
      </c>
      <c r="B8" s="147">
        <v>3906.0734619999998</v>
      </c>
      <c r="C8" s="148">
        <v>19.822575000000001</v>
      </c>
      <c r="D8" s="148">
        <v>54.933914999999999</v>
      </c>
      <c r="E8" s="148">
        <v>20.612908000000001</v>
      </c>
      <c r="F8" s="148">
        <v>200.85458199999999</v>
      </c>
      <c r="G8" s="148">
        <v>914.73702000000003</v>
      </c>
      <c r="H8" s="148">
        <v>224.516795</v>
      </c>
      <c r="I8" s="148">
        <v>142.72693100000001</v>
      </c>
      <c r="J8" s="148">
        <v>1.7795179999999999</v>
      </c>
      <c r="K8" s="148">
        <v>4.9554200000000002</v>
      </c>
      <c r="L8" s="148">
        <v>115.65330299999999</v>
      </c>
      <c r="M8" s="148">
        <v>38.710496999999997</v>
      </c>
      <c r="N8" s="148">
        <v>1.279749</v>
      </c>
      <c r="O8" s="148">
        <v>56.948605999999998</v>
      </c>
      <c r="P8" s="148">
        <v>893.27001499999994</v>
      </c>
      <c r="Q8" s="148">
        <v>426.12380100000001</v>
      </c>
      <c r="R8" s="148">
        <v>273.49267500000002</v>
      </c>
      <c r="S8" s="148">
        <v>352.773867</v>
      </c>
      <c r="T8" s="148">
        <v>14.722668000000001</v>
      </c>
      <c r="U8" s="148">
        <v>0</v>
      </c>
      <c r="V8" s="148">
        <v>30.636251999999999</v>
      </c>
      <c r="W8" s="148">
        <v>117.52236499999999</v>
      </c>
    </row>
    <row r="9" spans="1:25" ht="19.2" x14ac:dyDescent="0.6">
      <c r="A9" s="146" t="s">
        <v>90</v>
      </c>
      <c r="B9" s="147">
        <v>3767.061592</v>
      </c>
      <c r="C9" s="148">
        <v>94.036804000000004</v>
      </c>
      <c r="D9" s="148">
        <v>429.28739999999999</v>
      </c>
      <c r="E9" s="148">
        <v>5.289561</v>
      </c>
      <c r="F9" s="148">
        <v>272.04585500000002</v>
      </c>
      <c r="G9" s="148">
        <v>722.76873499999999</v>
      </c>
      <c r="H9" s="148">
        <v>509.10818699999999</v>
      </c>
      <c r="I9" s="148">
        <v>122.89105600000001</v>
      </c>
      <c r="J9" s="148">
        <v>4.3989950000000002</v>
      </c>
      <c r="K9" s="148">
        <v>8.8905799999999999</v>
      </c>
      <c r="L9" s="148">
        <v>40.258240999999998</v>
      </c>
      <c r="M9" s="148">
        <v>206.29965999999999</v>
      </c>
      <c r="N9" s="148">
        <v>21.138636999999999</v>
      </c>
      <c r="O9" s="148">
        <v>86.545500000000004</v>
      </c>
      <c r="P9" s="148">
        <v>62.124414000000002</v>
      </c>
      <c r="Q9" s="148">
        <v>331.39373599999999</v>
      </c>
      <c r="R9" s="148">
        <v>437.241829</v>
      </c>
      <c r="S9" s="148">
        <v>362.96584799999999</v>
      </c>
      <c r="T9" s="148">
        <v>17.725324000000001</v>
      </c>
      <c r="U9" s="148">
        <v>0</v>
      </c>
      <c r="V9" s="148">
        <v>32.004936000000001</v>
      </c>
      <c r="W9" s="148">
        <v>0.64629400000000004</v>
      </c>
    </row>
    <row r="10" spans="1:25" ht="19.2" x14ac:dyDescent="0.6">
      <c r="A10" s="146" t="s">
        <v>123</v>
      </c>
      <c r="B10" s="147">
        <v>2971.0393519999998</v>
      </c>
      <c r="C10" s="148">
        <v>45.044533000000001</v>
      </c>
      <c r="D10" s="148">
        <v>393.19676099999998</v>
      </c>
      <c r="E10" s="148">
        <v>0.66489200000000004</v>
      </c>
      <c r="F10" s="148">
        <v>98.579041000000004</v>
      </c>
      <c r="G10" s="148">
        <v>8.1798850000000005</v>
      </c>
      <c r="H10" s="148">
        <v>846.55752500000006</v>
      </c>
      <c r="I10" s="148">
        <v>149.10600099999999</v>
      </c>
      <c r="J10" s="148">
        <v>2.0300069999999999</v>
      </c>
      <c r="K10" s="148">
        <v>27.037476000000002</v>
      </c>
      <c r="L10" s="148">
        <v>45.669713000000002</v>
      </c>
      <c r="M10" s="148">
        <v>7.9554840000000002</v>
      </c>
      <c r="N10" s="148">
        <v>1.37219</v>
      </c>
      <c r="O10" s="148">
        <v>17.3186</v>
      </c>
      <c r="P10" s="148">
        <v>4.8707380000000002</v>
      </c>
      <c r="Q10" s="148">
        <v>121.616912</v>
      </c>
      <c r="R10" s="148">
        <v>689.74436500000002</v>
      </c>
      <c r="S10" s="148">
        <v>307.80918800000001</v>
      </c>
      <c r="T10" s="148">
        <v>153.51060799999999</v>
      </c>
      <c r="U10" s="148">
        <v>0.13550599999999999</v>
      </c>
      <c r="V10" s="148">
        <v>50.486082000000003</v>
      </c>
      <c r="W10" s="148">
        <v>0.15384500000000001</v>
      </c>
    </row>
    <row r="11" spans="1:25" ht="19.2" x14ac:dyDescent="0.6">
      <c r="A11" s="146" t="s">
        <v>91</v>
      </c>
      <c r="B11" s="147">
        <v>2055.0912400000002</v>
      </c>
      <c r="C11" s="148">
        <v>0.66569299999999998</v>
      </c>
      <c r="D11" s="148">
        <v>0.42489100000000002</v>
      </c>
      <c r="E11" s="148">
        <v>3.1746999999999997E-2</v>
      </c>
      <c r="F11" s="148">
        <v>6.9836429999999998</v>
      </c>
      <c r="G11" s="148">
        <v>2.703824</v>
      </c>
      <c r="H11" s="148">
        <v>115.70578500000001</v>
      </c>
      <c r="I11" s="148">
        <v>139.88637199999999</v>
      </c>
      <c r="J11" s="148">
        <v>4.1249000000000001E-2</v>
      </c>
      <c r="K11" s="148">
        <v>0.19830800000000001</v>
      </c>
      <c r="L11" s="148">
        <v>1.657044</v>
      </c>
      <c r="M11" s="148">
        <v>35.786710999999997</v>
      </c>
      <c r="N11" s="148">
        <v>0.213807</v>
      </c>
      <c r="O11" s="148">
        <v>4.362959</v>
      </c>
      <c r="P11" s="148">
        <v>0.27127299999999999</v>
      </c>
      <c r="Q11" s="148">
        <v>71.314790000000002</v>
      </c>
      <c r="R11" s="148">
        <v>401.36676399999999</v>
      </c>
      <c r="S11" s="148">
        <v>1218.237541</v>
      </c>
      <c r="T11" s="148">
        <v>43.465952999999999</v>
      </c>
      <c r="U11" s="148">
        <v>3.8699999999999997E-4</v>
      </c>
      <c r="V11" s="148">
        <v>11.753308000000001</v>
      </c>
      <c r="W11" s="148">
        <v>1.9191E-2</v>
      </c>
    </row>
    <row r="12" spans="1:25" ht="19.2" x14ac:dyDescent="0.6">
      <c r="A12" s="146" t="s">
        <v>94</v>
      </c>
      <c r="B12" s="147">
        <v>1883.9364129999999</v>
      </c>
      <c r="C12" s="148">
        <v>34.648595</v>
      </c>
      <c r="D12" s="148">
        <v>147.286858</v>
      </c>
      <c r="E12" s="148">
        <v>2.2058999999999999E-2</v>
      </c>
      <c r="F12" s="148">
        <v>183.14469399999999</v>
      </c>
      <c r="G12" s="148">
        <v>1008.647635</v>
      </c>
      <c r="H12" s="148">
        <v>119.56174799999999</v>
      </c>
      <c r="I12" s="148">
        <v>10.218870000000001</v>
      </c>
      <c r="J12" s="148">
        <v>0.338866</v>
      </c>
      <c r="K12" s="148">
        <v>3.6208520000000002</v>
      </c>
      <c r="L12" s="148">
        <v>31.556640999999999</v>
      </c>
      <c r="M12" s="148">
        <v>54.874063999999997</v>
      </c>
      <c r="N12" s="148">
        <v>0.36416100000000001</v>
      </c>
      <c r="O12" s="148">
        <v>28.054341000000001</v>
      </c>
      <c r="P12" s="148">
        <v>1.3632E-2</v>
      </c>
      <c r="Q12" s="148">
        <v>160.580735</v>
      </c>
      <c r="R12" s="148">
        <v>56.494916000000003</v>
      </c>
      <c r="S12" s="148">
        <v>13.232957000000001</v>
      </c>
      <c r="T12" s="148">
        <v>9.346012</v>
      </c>
      <c r="U12" s="148">
        <v>0</v>
      </c>
      <c r="V12" s="148">
        <v>21.783608999999998</v>
      </c>
      <c r="W12" s="148">
        <v>0.14516799999999999</v>
      </c>
    </row>
    <row r="13" spans="1:25" ht="19.2" x14ac:dyDescent="0.6">
      <c r="A13" s="146" t="s">
        <v>92</v>
      </c>
      <c r="B13" s="147">
        <v>1819.7889740000001</v>
      </c>
      <c r="C13" s="148">
        <v>3.2889999999999998E-3</v>
      </c>
      <c r="D13" s="148">
        <v>0.118446</v>
      </c>
      <c r="E13" s="148">
        <v>9.4830000000000001E-3</v>
      </c>
      <c r="F13" s="148">
        <v>9.6927889999999994</v>
      </c>
      <c r="G13" s="148">
        <v>42.745367000000002</v>
      </c>
      <c r="H13" s="148">
        <v>186.89108899999999</v>
      </c>
      <c r="I13" s="148">
        <v>171.19033999999999</v>
      </c>
      <c r="J13" s="148">
        <v>1.4560299999999999</v>
      </c>
      <c r="K13" s="148">
        <v>0.45439400000000002</v>
      </c>
      <c r="L13" s="148">
        <v>11.176187000000001</v>
      </c>
      <c r="M13" s="148">
        <v>45.211665000000004</v>
      </c>
      <c r="N13" s="148">
        <v>0.81667199999999995</v>
      </c>
      <c r="O13" s="148">
        <v>3.1380319999999999</v>
      </c>
      <c r="P13" s="148">
        <v>5.1999999999999997E-5</v>
      </c>
      <c r="Q13" s="148">
        <v>193.65689399999999</v>
      </c>
      <c r="R13" s="148">
        <v>486.81429600000001</v>
      </c>
      <c r="S13" s="148">
        <v>636.43342800000005</v>
      </c>
      <c r="T13" s="148">
        <v>24.041098999999999</v>
      </c>
      <c r="U13" s="148">
        <v>0</v>
      </c>
      <c r="V13" s="148">
        <v>5.9028689999999999</v>
      </c>
      <c r="W13" s="148">
        <v>3.6553000000000002E-2</v>
      </c>
    </row>
    <row r="14" spans="1:25" ht="19.2" x14ac:dyDescent="0.6">
      <c r="A14" s="146" t="s">
        <v>104</v>
      </c>
      <c r="B14" s="147">
        <v>1751.8203679999999</v>
      </c>
      <c r="C14" s="148">
        <v>609.60775799999999</v>
      </c>
      <c r="D14" s="148">
        <v>437.294937</v>
      </c>
      <c r="E14" s="148">
        <v>2.4472459999999998</v>
      </c>
      <c r="F14" s="148">
        <v>568.94659899999999</v>
      </c>
      <c r="G14" s="148">
        <v>0</v>
      </c>
      <c r="H14" s="148">
        <v>9.7211420000000004</v>
      </c>
      <c r="I14" s="148">
        <v>7.0217660000000004</v>
      </c>
      <c r="J14" s="148">
        <v>3.6706999999999997E-2</v>
      </c>
      <c r="K14" s="148">
        <v>43.577402999999997</v>
      </c>
      <c r="L14" s="148">
        <v>36.731766</v>
      </c>
      <c r="M14" s="148">
        <v>0.16040599999999999</v>
      </c>
      <c r="N14" s="148">
        <v>1.5625530000000001</v>
      </c>
      <c r="O14" s="148">
        <v>1.9767999999999999</v>
      </c>
      <c r="P14" s="148">
        <v>0.103727</v>
      </c>
      <c r="Q14" s="148">
        <v>9.0044070000000005</v>
      </c>
      <c r="R14" s="148">
        <v>18.563202</v>
      </c>
      <c r="S14" s="148">
        <v>1.8235730000000001</v>
      </c>
      <c r="T14" s="148">
        <v>1.22756</v>
      </c>
      <c r="U14" s="148">
        <v>0.193493</v>
      </c>
      <c r="V14" s="148">
        <v>1.797242</v>
      </c>
      <c r="W14" s="148">
        <v>2.2081E-2</v>
      </c>
    </row>
    <row r="15" spans="1:25" ht="19.2" x14ac:dyDescent="0.6">
      <c r="A15" s="146" t="s">
        <v>100</v>
      </c>
      <c r="B15" s="147">
        <v>1725.9732859999999</v>
      </c>
      <c r="C15" s="148">
        <v>12.225216</v>
      </c>
      <c r="D15" s="148">
        <v>31.106724</v>
      </c>
      <c r="E15" s="148">
        <v>1.318889</v>
      </c>
      <c r="F15" s="148">
        <v>94.304839000000001</v>
      </c>
      <c r="G15" s="148">
        <v>5.6066770000000004</v>
      </c>
      <c r="H15" s="148">
        <v>277.47748200000001</v>
      </c>
      <c r="I15" s="148">
        <v>61.070414</v>
      </c>
      <c r="J15" s="148">
        <v>28.813458000000001</v>
      </c>
      <c r="K15" s="148">
        <v>11.229908</v>
      </c>
      <c r="L15" s="148">
        <v>13.363996999999999</v>
      </c>
      <c r="M15" s="148">
        <v>52.430768999999998</v>
      </c>
      <c r="N15" s="148">
        <v>27.333884999999999</v>
      </c>
      <c r="O15" s="148">
        <v>48.698678000000001</v>
      </c>
      <c r="P15" s="148">
        <v>18.788951000000001</v>
      </c>
      <c r="Q15" s="148">
        <v>154.74448899999999</v>
      </c>
      <c r="R15" s="148">
        <v>614.78207599999996</v>
      </c>
      <c r="S15" s="148">
        <v>103.185731</v>
      </c>
      <c r="T15" s="148">
        <v>57.143839999999997</v>
      </c>
      <c r="U15" s="148">
        <v>35.641471000000003</v>
      </c>
      <c r="V15" s="148">
        <v>76.658866000000003</v>
      </c>
      <c r="W15" s="148">
        <v>4.6926000000000002E-2</v>
      </c>
    </row>
    <row r="16" spans="1:25" ht="19.2" x14ac:dyDescent="0.6">
      <c r="A16" s="146" t="s">
        <v>262</v>
      </c>
      <c r="B16" s="147">
        <v>1455.879903</v>
      </c>
      <c r="C16" s="148">
        <v>0.88774799999999998</v>
      </c>
      <c r="D16" s="148">
        <v>8.7994210000000006</v>
      </c>
      <c r="E16" s="148">
        <v>0</v>
      </c>
      <c r="F16" s="148">
        <v>62.204228000000001</v>
      </c>
      <c r="G16" s="148">
        <v>0.206512</v>
      </c>
      <c r="H16" s="148">
        <v>188.82915199999999</v>
      </c>
      <c r="I16" s="148">
        <v>4.0761859999999999</v>
      </c>
      <c r="J16" s="148">
        <v>0.60998699999999995</v>
      </c>
      <c r="K16" s="148">
        <v>0.17571100000000001</v>
      </c>
      <c r="L16" s="148">
        <v>0.35366399999999998</v>
      </c>
      <c r="M16" s="148">
        <v>1.6750370000000001</v>
      </c>
      <c r="N16" s="148">
        <v>1.0889040000000001</v>
      </c>
      <c r="O16" s="148">
        <v>0.28722500000000001</v>
      </c>
      <c r="P16" s="148">
        <v>927.79423699999995</v>
      </c>
      <c r="Q16" s="148">
        <v>12.347528000000001</v>
      </c>
      <c r="R16" s="148">
        <v>67.187910000000002</v>
      </c>
      <c r="S16" s="148">
        <v>6.6210440000000004</v>
      </c>
      <c r="T16" s="148">
        <v>151.21071000000001</v>
      </c>
      <c r="U16" s="148">
        <v>9.2482050000000005</v>
      </c>
      <c r="V16" s="148">
        <v>12.237876</v>
      </c>
      <c r="W16" s="148">
        <v>3.8618E-2</v>
      </c>
    </row>
    <row r="17" spans="1:23" ht="19.2" x14ac:dyDescent="0.6">
      <c r="A17" s="146" t="s">
        <v>116</v>
      </c>
      <c r="B17" s="147">
        <v>1360.143998</v>
      </c>
      <c r="C17" s="148">
        <v>16.668766999999999</v>
      </c>
      <c r="D17" s="148">
        <v>4.6366420000000002</v>
      </c>
      <c r="E17" s="148">
        <v>0.30518000000000001</v>
      </c>
      <c r="F17" s="148">
        <v>77.401224999999997</v>
      </c>
      <c r="G17" s="148">
        <v>37.953431999999999</v>
      </c>
      <c r="H17" s="148">
        <v>299.54592200000002</v>
      </c>
      <c r="I17" s="148">
        <v>36.579661999999999</v>
      </c>
      <c r="J17" s="148">
        <v>0.78913</v>
      </c>
      <c r="K17" s="148">
        <v>2.1516489999999999</v>
      </c>
      <c r="L17" s="148">
        <v>34.010435999999999</v>
      </c>
      <c r="M17" s="148">
        <v>27.878589000000002</v>
      </c>
      <c r="N17" s="148">
        <v>3.9878520000000002</v>
      </c>
      <c r="O17" s="148">
        <v>4.2245569999999999</v>
      </c>
      <c r="P17" s="148">
        <v>2.1027809999999998</v>
      </c>
      <c r="Q17" s="148">
        <v>124.37867799999999</v>
      </c>
      <c r="R17" s="148">
        <v>306.76732900000002</v>
      </c>
      <c r="S17" s="148">
        <v>228.473007</v>
      </c>
      <c r="T17" s="148">
        <v>80.988294999999994</v>
      </c>
      <c r="U17" s="148">
        <v>0</v>
      </c>
      <c r="V17" s="148">
        <v>24.744812</v>
      </c>
      <c r="W17" s="148">
        <v>46.556052999999999</v>
      </c>
    </row>
    <row r="18" spans="1:23" ht="19.2" x14ac:dyDescent="0.6">
      <c r="A18" s="146" t="s">
        <v>99</v>
      </c>
      <c r="B18" s="147">
        <v>1357.4059219999999</v>
      </c>
      <c r="C18" s="148">
        <v>93.432911000000004</v>
      </c>
      <c r="D18" s="148">
        <v>112.00386</v>
      </c>
      <c r="E18" s="148">
        <v>4.1929999999999997E-3</v>
      </c>
      <c r="F18" s="148">
        <v>88.593633999999994</v>
      </c>
      <c r="G18" s="148">
        <v>6.0154310000000004</v>
      </c>
      <c r="H18" s="148">
        <v>362.106177</v>
      </c>
      <c r="I18" s="148">
        <v>26.203116000000001</v>
      </c>
      <c r="J18" s="148">
        <v>10.195299</v>
      </c>
      <c r="K18" s="148">
        <v>7.8733510000000004</v>
      </c>
      <c r="L18" s="148">
        <v>16.344483</v>
      </c>
      <c r="M18" s="148">
        <v>11.652559</v>
      </c>
      <c r="N18" s="148">
        <v>0.51631700000000003</v>
      </c>
      <c r="O18" s="148">
        <v>2.7459060000000002</v>
      </c>
      <c r="P18" s="148">
        <v>20.112631</v>
      </c>
      <c r="Q18" s="148">
        <v>52.045788999999999</v>
      </c>
      <c r="R18" s="148">
        <v>322.59660500000001</v>
      </c>
      <c r="S18" s="148">
        <v>97.634810999999999</v>
      </c>
      <c r="T18" s="148">
        <v>44.066772</v>
      </c>
      <c r="U18" s="148">
        <v>67.392765999999995</v>
      </c>
      <c r="V18" s="148">
        <v>14.992523</v>
      </c>
      <c r="W18" s="148">
        <v>0.87678800000000001</v>
      </c>
    </row>
    <row r="19" spans="1:23" ht="19.2" x14ac:dyDescent="0.6">
      <c r="A19" s="146" t="s">
        <v>261</v>
      </c>
      <c r="B19" s="147">
        <v>1289.1457419999999</v>
      </c>
      <c r="C19" s="148">
        <v>22.872934000000001</v>
      </c>
      <c r="D19" s="148">
        <v>6.1465500000000004</v>
      </c>
      <c r="E19" s="148">
        <v>33.577232000000002</v>
      </c>
      <c r="F19" s="148">
        <v>29.956527999999999</v>
      </c>
      <c r="G19" s="148">
        <v>570.57263399999999</v>
      </c>
      <c r="H19" s="148">
        <v>12.554135</v>
      </c>
      <c r="I19" s="148">
        <v>14.410716000000001</v>
      </c>
      <c r="J19" s="148">
        <v>1.2E-4</v>
      </c>
      <c r="K19" s="148">
        <v>0.20174500000000001</v>
      </c>
      <c r="L19" s="148">
        <v>13.294392999999999</v>
      </c>
      <c r="M19" s="148">
        <v>0.344667</v>
      </c>
      <c r="N19" s="148">
        <v>9.3329999999999993E-3</v>
      </c>
      <c r="O19" s="148">
        <v>22.687114999999999</v>
      </c>
      <c r="P19" s="148">
        <v>7.5688000000000005E-2</v>
      </c>
      <c r="Q19" s="148">
        <v>549.33066899999994</v>
      </c>
      <c r="R19" s="148">
        <v>11.233772999999999</v>
      </c>
      <c r="S19" s="148">
        <v>1.7457E-2</v>
      </c>
      <c r="T19" s="148">
        <v>0.35925400000000002</v>
      </c>
      <c r="U19" s="148">
        <v>0</v>
      </c>
      <c r="V19" s="148">
        <v>1.428585</v>
      </c>
      <c r="W19" s="148">
        <v>7.2214E-2</v>
      </c>
    </row>
    <row r="20" spans="1:23" ht="19.2" x14ac:dyDescent="0.6">
      <c r="A20" s="146" t="s">
        <v>98</v>
      </c>
      <c r="B20" s="147">
        <v>1019.429033</v>
      </c>
      <c r="C20" s="148">
        <v>99.822173000000006</v>
      </c>
      <c r="D20" s="148">
        <v>2.4162340000000002</v>
      </c>
      <c r="E20" s="148">
        <v>0</v>
      </c>
      <c r="F20" s="148">
        <v>28.815277999999999</v>
      </c>
      <c r="G20" s="148">
        <v>156.289962</v>
      </c>
      <c r="H20" s="148">
        <v>33.273246999999998</v>
      </c>
      <c r="I20" s="148">
        <v>29.558305000000001</v>
      </c>
      <c r="J20" s="148">
        <v>1.9862999999999999E-2</v>
      </c>
      <c r="K20" s="148">
        <v>1.286348</v>
      </c>
      <c r="L20" s="148">
        <v>10.784381</v>
      </c>
      <c r="M20" s="148">
        <v>0.67122400000000004</v>
      </c>
      <c r="N20" s="148">
        <v>0.15257499999999999</v>
      </c>
      <c r="O20" s="148">
        <v>4.8453809999999997</v>
      </c>
      <c r="P20" s="148">
        <v>1.1967319999999999</v>
      </c>
      <c r="Q20" s="148">
        <v>610.99674200000004</v>
      </c>
      <c r="R20" s="148">
        <v>19.525476000000001</v>
      </c>
      <c r="S20" s="148">
        <v>0.238924</v>
      </c>
      <c r="T20" s="148">
        <v>2.0801150000000002</v>
      </c>
      <c r="U20" s="148">
        <v>1.3528E-2</v>
      </c>
      <c r="V20" s="148">
        <v>15.286973</v>
      </c>
      <c r="W20" s="148">
        <v>2.1555719999999998</v>
      </c>
    </row>
    <row r="21" spans="1:23" ht="19.2" x14ac:dyDescent="0.6">
      <c r="A21" s="146" t="s">
        <v>260</v>
      </c>
      <c r="B21" s="147">
        <v>980.281565</v>
      </c>
      <c r="C21" s="148">
        <v>9.3659540000000003</v>
      </c>
      <c r="D21" s="148">
        <v>11.413520999999999</v>
      </c>
      <c r="E21" s="148">
        <v>4.2805000000000003E-2</v>
      </c>
      <c r="F21" s="148">
        <v>64.498684999999995</v>
      </c>
      <c r="G21" s="148">
        <v>2.28464</v>
      </c>
      <c r="H21" s="148">
        <v>90.818493000000004</v>
      </c>
      <c r="I21" s="148">
        <v>91.209911000000005</v>
      </c>
      <c r="J21" s="148">
        <v>0.45489400000000002</v>
      </c>
      <c r="K21" s="148">
        <v>67.459221999999997</v>
      </c>
      <c r="L21" s="148">
        <v>5.0589909999999998</v>
      </c>
      <c r="M21" s="148">
        <v>11.842048</v>
      </c>
      <c r="N21" s="148">
        <v>0.64103699999999997</v>
      </c>
      <c r="O21" s="148">
        <v>6.055078</v>
      </c>
      <c r="P21" s="148">
        <v>10.019807999999999</v>
      </c>
      <c r="Q21" s="148">
        <v>15.462425</v>
      </c>
      <c r="R21" s="148">
        <v>212.82904600000001</v>
      </c>
      <c r="S21" s="148">
        <v>369.69373300000001</v>
      </c>
      <c r="T21" s="148">
        <v>5.9677559999999996</v>
      </c>
      <c r="U21" s="148">
        <v>0</v>
      </c>
      <c r="V21" s="148">
        <v>5.1511659999999999</v>
      </c>
      <c r="W21" s="148">
        <v>1.2352E-2</v>
      </c>
    </row>
    <row r="22" spans="1:23" ht="19.2" x14ac:dyDescent="0.6">
      <c r="A22" s="146" t="s">
        <v>268</v>
      </c>
      <c r="B22" s="147">
        <v>971.44331</v>
      </c>
      <c r="C22" s="148">
        <v>71.470365999999999</v>
      </c>
      <c r="D22" s="148">
        <v>607.89365999999995</v>
      </c>
      <c r="E22" s="148">
        <v>0</v>
      </c>
      <c r="F22" s="148">
        <v>289.64377000000002</v>
      </c>
      <c r="G22" s="148">
        <v>1.3893310000000001</v>
      </c>
      <c r="H22" s="148">
        <v>2.7190000000000001E-3</v>
      </c>
      <c r="I22" s="148">
        <v>0.110916</v>
      </c>
      <c r="J22" s="148">
        <v>7.7000000000000001E-5</v>
      </c>
      <c r="K22" s="148">
        <v>0</v>
      </c>
      <c r="L22" s="148">
        <v>0</v>
      </c>
      <c r="M22" s="148">
        <v>8.4349999999999998E-3</v>
      </c>
      <c r="N22" s="148">
        <v>0</v>
      </c>
      <c r="O22" s="148">
        <v>0</v>
      </c>
      <c r="P22" s="148">
        <v>1.15E-4</v>
      </c>
      <c r="Q22" s="148">
        <v>1.1209E-2</v>
      </c>
      <c r="R22" s="148">
        <v>0.80123800000000001</v>
      </c>
      <c r="S22" s="148">
        <v>4.4733000000000002E-2</v>
      </c>
      <c r="T22" s="148">
        <v>6.6474000000000005E-2</v>
      </c>
      <c r="U22" s="148">
        <v>0</v>
      </c>
      <c r="V22" s="148">
        <v>2.6699999999999998E-4</v>
      </c>
      <c r="W22" s="148">
        <v>0</v>
      </c>
    </row>
    <row r="23" spans="1:23" ht="19.2" x14ac:dyDescent="0.6">
      <c r="A23" s="146" t="s">
        <v>101</v>
      </c>
      <c r="B23" s="147">
        <v>943.29942800000003</v>
      </c>
      <c r="C23" s="148">
        <v>85.692869999999999</v>
      </c>
      <c r="D23" s="148">
        <v>25.775575</v>
      </c>
      <c r="E23" s="148">
        <v>1.740324</v>
      </c>
      <c r="F23" s="148">
        <v>128.60846000000001</v>
      </c>
      <c r="G23" s="148">
        <v>416.69004799999999</v>
      </c>
      <c r="H23" s="148">
        <v>75.858283</v>
      </c>
      <c r="I23" s="148">
        <v>34.255572000000001</v>
      </c>
      <c r="J23" s="148">
        <v>0.31408599999999998</v>
      </c>
      <c r="K23" s="148">
        <v>0.59541900000000003</v>
      </c>
      <c r="L23" s="148">
        <v>2.1818219999999999</v>
      </c>
      <c r="M23" s="148">
        <v>7.2855280000000002</v>
      </c>
      <c r="N23" s="148">
        <v>0.32261800000000002</v>
      </c>
      <c r="O23" s="148">
        <v>2.0660780000000001</v>
      </c>
      <c r="P23" s="148">
        <v>2.5149000000000001E-2</v>
      </c>
      <c r="Q23" s="148">
        <v>34.864440000000002</v>
      </c>
      <c r="R23" s="148">
        <v>81.817699000000005</v>
      </c>
      <c r="S23" s="148">
        <v>19.967656999999999</v>
      </c>
      <c r="T23" s="148">
        <v>18.840031</v>
      </c>
      <c r="U23" s="148">
        <v>1.1797999999999999E-2</v>
      </c>
      <c r="V23" s="148">
        <v>6.3649690000000003</v>
      </c>
      <c r="W23" s="148">
        <v>2.1002E-2</v>
      </c>
    </row>
    <row r="24" spans="1:23" ht="19.2" x14ac:dyDescent="0.6">
      <c r="A24" s="146" t="s">
        <v>264</v>
      </c>
      <c r="B24" s="147">
        <v>862.46613000000002</v>
      </c>
      <c r="C24" s="148">
        <v>1.9609669999999999</v>
      </c>
      <c r="D24" s="148">
        <v>42.255116000000001</v>
      </c>
      <c r="E24" s="148">
        <v>14.693398999999999</v>
      </c>
      <c r="F24" s="148">
        <v>107.948739</v>
      </c>
      <c r="G24" s="148">
        <v>4.2916379999999998</v>
      </c>
      <c r="H24" s="148">
        <v>38.890676999999997</v>
      </c>
      <c r="I24" s="148">
        <v>31.234705000000002</v>
      </c>
      <c r="J24" s="148">
        <v>4.9229529999999997</v>
      </c>
      <c r="K24" s="148">
        <v>69.584782000000004</v>
      </c>
      <c r="L24" s="148">
        <v>98.885327000000004</v>
      </c>
      <c r="M24" s="148">
        <v>40.395671</v>
      </c>
      <c r="N24" s="148">
        <v>15.31063</v>
      </c>
      <c r="O24" s="148">
        <v>1.0051319999999999</v>
      </c>
      <c r="P24" s="148">
        <v>0.100131</v>
      </c>
      <c r="Q24" s="148">
        <v>11.561366</v>
      </c>
      <c r="R24" s="148">
        <v>52.559950000000001</v>
      </c>
      <c r="S24" s="148">
        <v>318.20864499999999</v>
      </c>
      <c r="T24" s="148">
        <v>2.1471879999999999</v>
      </c>
      <c r="U24" s="148">
        <v>0</v>
      </c>
      <c r="V24" s="148">
        <v>6.4655290000000001</v>
      </c>
      <c r="W24" s="148">
        <v>4.3584999999999999E-2</v>
      </c>
    </row>
    <row r="25" spans="1:23" ht="19.2" x14ac:dyDescent="0.6">
      <c r="A25" s="146" t="s">
        <v>103</v>
      </c>
      <c r="B25" s="147">
        <v>769.62220500000001</v>
      </c>
      <c r="C25" s="148">
        <v>19.730502000000001</v>
      </c>
      <c r="D25" s="148">
        <v>44.353028000000002</v>
      </c>
      <c r="E25" s="148">
        <v>16.432421999999999</v>
      </c>
      <c r="F25" s="148">
        <v>120.72523700000001</v>
      </c>
      <c r="G25" s="148">
        <v>9.7560819999999993</v>
      </c>
      <c r="H25" s="148">
        <v>133.20035799999999</v>
      </c>
      <c r="I25" s="148">
        <v>33.569774000000002</v>
      </c>
      <c r="J25" s="148">
        <v>2.9472160000000001</v>
      </c>
      <c r="K25" s="148">
        <v>2.5527829999999998</v>
      </c>
      <c r="L25" s="148">
        <v>26.979710000000001</v>
      </c>
      <c r="M25" s="148">
        <v>6.8170859999999998</v>
      </c>
      <c r="N25" s="148">
        <v>2.6307309999999999</v>
      </c>
      <c r="O25" s="148">
        <v>98.518790999999993</v>
      </c>
      <c r="P25" s="148">
        <v>2.5496449999999999</v>
      </c>
      <c r="Q25" s="148">
        <v>30.809657000000001</v>
      </c>
      <c r="R25" s="148">
        <v>139.42975999999999</v>
      </c>
      <c r="S25" s="148">
        <v>23.549590999999999</v>
      </c>
      <c r="T25" s="148">
        <v>12.126205000000001</v>
      </c>
      <c r="U25" s="148">
        <v>25.351144999999999</v>
      </c>
      <c r="V25" s="148">
        <v>17.051425999999999</v>
      </c>
      <c r="W25" s="148">
        <v>0.54105599999999998</v>
      </c>
    </row>
    <row r="26" spans="1:23" ht="19.2" x14ac:dyDescent="0.6">
      <c r="A26" s="146" t="s">
        <v>119</v>
      </c>
      <c r="B26" s="147">
        <v>722.78461600000003</v>
      </c>
      <c r="C26" s="148">
        <v>15.360486</v>
      </c>
      <c r="D26" s="148">
        <v>26.214327000000001</v>
      </c>
      <c r="E26" s="148">
        <v>0</v>
      </c>
      <c r="F26" s="148">
        <v>9.4945059999999994</v>
      </c>
      <c r="G26" s="148">
        <v>0.205208</v>
      </c>
      <c r="H26" s="148">
        <v>11.010418</v>
      </c>
      <c r="I26" s="148">
        <v>16.170237</v>
      </c>
      <c r="J26" s="148">
        <v>7.7487440000000003</v>
      </c>
      <c r="K26" s="148">
        <v>6.7464890000000004</v>
      </c>
      <c r="L26" s="148">
        <v>0.68149800000000005</v>
      </c>
      <c r="M26" s="148">
        <v>42.798704999999998</v>
      </c>
      <c r="N26" s="148">
        <v>57.491388999999998</v>
      </c>
      <c r="O26" s="148">
        <v>10.966383</v>
      </c>
      <c r="P26" s="148">
        <v>4.4628769999999998</v>
      </c>
      <c r="Q26" s="148">
        <v>9.1669619999999998</v>
      </c>
      <c r="R26" s="148">
        <v>343.44646499999999</v>
      </c>
      <c r="S26" s="148">
        <v>106.426636</v>
      </c>
      <c r="T26" s="148">
        <v>14.979779000000001</v>
      </c>
      <c r="U26" s="148">
        <v>0</v>
      </c>
      <c r="V26" s="148">
        <v>39.411577000000001</v>
      </c>
      <c r="W26" s="148">
        <v>1.9300000000000001E-3</v>
      </c>
    </row>
    <row r="27" spans="1:23" ht="19.2" x14ac:dyDescent="0.6">
      <c r="A27" s="146" t="s">
        <v>256</v>
      </c>
      <c r="B27" s="147">
        <v>684.76792599999999</v>
      </c>
      <c r="C27" s="148">
        <v>97.496853999999999</v>
      </c>
      <c r="D27" s="148">
        <v>144.234633</v>
      </c>
      <c r="E27" s="148">
        <v>8.4681999999999993E-2</v>
      </c>
      <c r="F27" s="148">
        <v>76.865374000000003</v>
      </c>
      <c r="G27" s="148">
        <v>3.230178</v>
      </c>
      <c r="H27" s="148">
        <v>193.040864</v>
      </c>
      <c r="I27" s="148">
        <v>16.870844000000002</v>
      </c>
      <c r="J27" s="148">
        <v>1.5155999999999999E-2</v>
      </c>
      <c r="K27" s="148">
        <v>0.91794900000000001</v>
      </c>
      <c r="L27" s="148">
        <v>28.602936</v>
      </c>
      <c r="M27" s="148">
        <v>24.087672999999999</v>
      </c>
      <c r="N27" s="148">
        <v>0</v>
      </c>
      <c r="O27" s="148">
        <v>8.0596309999999995</v>
      </c>
      <c r="P27" s="148">
        <v>0.326069</v>
      </c>
      <c r="Q27" s="148">
        <v>39.248994000000003</v>
      </c>
      <c r="R27" s="148">
        <v>23.031766000000001</v>
      </c>
      <c r="S27" s="148">
        <v>6.8772580000000003</v>
      </c>
      <c r="T27" s="148">
        <v>0.72376300000000005</v>
      </c>
      <c r="U27" s="148">
        <v>0</v>
      </c>
      <c r="V27" s="148">
        <v>20.80396</v>
      </c>
      <c r="W27" s="148">
        <v>0.24934200000000001</v>
      </c>
    </row>
    <row r="28" spans="1:23" ht="19.2" x14ac:dyDescent="0.6">
      <c r="A28" s="146" t="s">
        <v>97</v>
      </c>
      <c r="B28" s="147">
        <v>608.45499500000005</v>
      </c>
      <c r="C28" s="148">
        <v>14.349133</v>
      </c>
      <c r="D28" s="148">
        <v>3.1555219999999999</v>
      </c>
      <c r="E28" s="148">
        <v>2.9678100000000001</v>
      </c>
      <c r="F28" s="148">
        <v>87.304293999999999</v>
      </c>
      <c r="G28" s="148">
        <v>17.898467</v>
      </c>
      <c r="H28" s="148">
        <v>266.565628</v>
      </c>
      <c r="I28" s="148">
        <v>46.252791999999999</v>
      </c>
      <c r="J28" s="148">
        <v>3.7282999999999997E-2</v>
      </c>
      <c r="K28" s="148">
        <v>1.1428799999999999</v>
      </c>
      <c r="L28" s="148">
        <v>1.3030029999999999</v>
      </c>
      <c r="M28" s="148">
        <v>4.3646609999999999</v>
      </c>
      <c r="N28" s="148">
        <v>0</v>
      </c>
      <c r="O28" s="148">
        <v>4.3327070000000001</v>
      </c>
      <c r="P28" s="148">
        <v>1.756378</v>
      </c>
      <c r="Q28" s="148">
        <v>11.986160999999999</v>
      </c>
      <c r="R28" s="148">
        <v>37.210076999999998</v>
      </c>
      <c r="S28" s="148">
        <v>0.94831699999999997</v>
      </c>
      <c r="T28" s="148">
        <v>4.7362440000000001</v>
      </c>
      <c r="U28" s="148">
        <v>99.117120999999997</v>
      </c>
      <c r="V28" s="148">
        <v>2.9859779999999998</v>
      </c>
      <c r="W28" s="148">
        <v>4.0538999999999999E-2</v>
      </c>
    </row>
    <row r="29" spans="1:23" ht="19.2" x14ac:dyDescent="0.6">
      <c r="A29" s="146" t="s">
        <v>106</v>
      </c>
      <c r="B29" s="147">
        <v>604.17995399999995</v>
      </c>
      <c r="C29" s="148">
        <v>6.1016959999999996</v>
      </c>
      <c r="D29" s="148">
        <v>118.706024</v>
      </c>
      <c r="E29" s="148">
        <v>18.869505</v>
      </c>
      <c r="F29" s="148">
        <v>6.2309919999999996</v>
      </c>
      <c r="G29" s="148">
        <v>37.128841999999999</v>
      </c>
      <c r="H29" s="148">
        <v>34.412488000000003</v>
      </c>
      <c r="I29" s="148">
        <v>1.9895400000000001</v>
      </c>
      <c r="J29" s="148">
        <v>1.0924E-2</v>
      </c>
      <c r="K29" s="148">
        <v>2.02373</v>
      </c>
      <c r="L29" s="148">
        <v>19.102274000000001</v>
      </c>
      <c r="M29" s="148">
        <v>0.394092</v>
      </c>
      <c r="N29" s="148">
        <v>1.2533000000000001E-2</v>
      </c>
      <c r="O29" s="148">
        <v>0.172324</v>
      </c>
      <c r="P29" s="148">
        <v>326.294825</v>
      </c>
      <c r="Q29" s="148">
        <v>18.624154999999998</v>
      </c>
      <c r="R29" s="148">
        <v>5.935575</v>
      </c>
      <c r="S29" s="148">
        <v>7.4760109999999997</v>
      </c>
      <c r="T29" s="148">
        <v>0.30630499999999999</v>
      </c>
      <c r="U29" s="148">
        <v>0.120131</v>
      </c>
      <c r="V29" s="148">
        <v>0.24640300000000001</v>
      </c>
      <c r="W29" s="148">
        <v>2.1585E-2</v>
      </c>
    </row>
    <row r="30" spans="1:23" ht="19.2" x14ac:dyDescent="0.6">
      <c r="A30" s="146" t="s">
        <v>259</v>
      </c>
      <c r="B30" s="147">
        <v>572.13866199999995</v>
      </c>
      <c r="C30" s="148">
        <v>5.1705649999999999</v>
      </c>
      <c r="D30" s="148">
        <v>1.2188840000000001</v>
      </c>
      <c r="E30" s="148">
        <v>146.90631300000001</v>
      </c>
      <c r="F30" s="148">
        <v>83.668968000000007</v>
      </c>
      <c r="G30" s="148">
        <v>5.2061500000000001</v>
      </c>
      <c r="H30" s="148">
        <v>66.204047000000003</v>
      </c>
      <c r="I30" s="148">
        <v>24.533190999999999</v>
      </c>
      <c r="J30" s="148">
        <v>1.3664000000000001E-2</v>
      </c>
      <c r="K30" s="148">
        <v>6.3900180000000004</v>
      </c>
      <c r="L30" s="148">
        <v>14.094597</v>
      </c>
      <c r="M30" s="148">
        <v>3.5097339999999999</v>
      </c>
      <c r="N30" s="148">
        <v>0.47797600000000001</v>
      </c>
      <c r="O30" s="148">
        <v>2.8046280000000001</v>
      </c>
      <c r="P30" s="148">
        <v>30.311888</v>
      </c>
      <c r="Q30" s="148">
        <v>26.765779999999999</v>
      </c>
      <c r="R30" s="148">
        <v>113.106008</v>
      </c>
      <c r="S30" s="148">
        <v>2.893723</v>
      </c>
      <c r="T30" s="148">
        <v>11.324761000000001</v>
      </c>
      <c r="U30" s="148">
        <v>0</v>
      </c>
      <c r="V30" s="148">
        <v>27.446090000000002</v>
      </c>
      <c r="W30" s="148">
        <v>9.1676999999999995E-2</v>
      </c>
    </row>
    <row r="31" spans="1:23" ht="19.2" x14ac:dyDescent="0.6">
      <c r="A31" s="146" t="s">
        <v>155</v>
      </c>
      <c r="B31" s="147">
        <v>552.40860399999997</v>
      </c>
      <c r="C31" s="148">
        <v>13.362030000000001</v>
      </c>
      <c r="D31" s="148">
        <v>1.4278000000000001E-2</v>
      </c>
      <c r="E31" s="148">
        <v>1.9710000000000001E-3</v>
      </c>
      <c r="F31" s="148">
        <v>214.403999</v>
      </c>
      <c r="G31" s="148">
        <v>3.25048</v>
      </c>
      <c r="H31" s="148">
        <v>224.34080399999999</v>
      </c>
      <c r="I31" s="148">
        <v>1.789188</v>
      </c>
      <c r="J31" s="148">
        <v>0</v>
      </c>
      <c r="K31" s="148">
        <v>0</v>
      </c>
      <c r="L31" s="148">
        <v>0.82846200000000003</v>
      </c>
      <c r="M31" s="148">
        <v>1.5318E-2</v>
      </c>
      <c r="N31" s="148">
        <v>1.7470000000000001E-3</v>
      </c>
      <c r="O31" s="148">
        <v>2.9329999999999998E-3</v>
      </c>
      <c r="P31" s="148">
        <v>0</v>
      </c>
      <c r="Q31" s="148">
        <v>1.4429160000000001</v>
      </c>
      <c r="R31" s="148">
        <v>37.904150000000001</v>
      </c>
      <c r="S31" s="148">
        <v>7.0979E-2</v>
      </c>
      <c r="T31" s="148">
        <v>52.952494000000002</v>
      </c>
      <c r="U31" s="148">
        <v>0</v>
      </c>
      <c r="V31" s="148">
        <v>2.0219770000000001</v>
      </c>
      <c r="W31" s="148">
        <v>4.8780000000000004E-3</v>
      </c>
    </row>
    <row r="32" spans="1:23" ht="19.2" x14ac:dyDescent="0.6">
      <c r="A32" s="146" t="s">
        <v>140</v>
      </c>
      <c r="B32" s="147">
        <v>534.31139199999996</v>
      </c>
      <c r="C32" s="148">
        <v>65.987782999999993</v>
      </c>
      <c r="D32" s="148">
        <v>346.78383300000002</v>
      </c>
      <c r="E32" s="148">
        <v>0.180868</v>
      </c>
      <c r="F32" s="148">
        <v>22.055534000000002</v>
      </c>
      <c r="G32" s="148">
        <v>0</v>
      </c>
      <c r="H32" s="148">
        <v>38.003830999999998</v>
      </c>
      <c r="I32" s="148">
        <v>8.6400000000000005E-2</v>
      </c>
      <c r="J32" s="148">
        <v>0</v>
      </c>
      <c r="K32" s="148">
        <v>6.3062050000000003</v>
      </c>
      <c r="L32" s="148">
        <v>20.736505000000001</v>
      </c>
      <c r="M32" s="148">
        <v>0.94675600000000004</v>
      </c>
      <c r="N32" s="148">
        <v>3.542E-3</v>
      </c>
      <c r="O32" s="148">
        <v>1.7982999999999999E-2</v>
      </c>
      <c r="P32" s="148">
        <v>0</v>
      </c>
      <c r="Q32" s="148">
        <v>17.607921999999999</v>
      </c>
      <c r="R32" s="148">
        <v>14.219664</v>
      </c>
      <c r="S32" s="148">
        <v>1.0952999999999999E-2</v>
      </c>
      <c r="T32" s="148">
        <v>0.71174800000000005</v>
      </c>
      <c r="U32" s="148">
        <v>0</v>
      </c>
      <c r="V32" s="148">
        <v>0.65031399999999995</v>
      </c>
      <c r="W32" s="148">
        <v>1.5510000000000001E-3</v>
      </c>
    </row>
    <row r="33" spans="1:23" ht="19.2" x14ac:dyDescent="0.6">
      <c r="A33" s="146" t="s">
        <v>132</v>
      </c>
      <c r="B33" s="147">
        <v>492.83253000000002</v>
      </c>
      <c r="C33" s="148">
        <v>2.8888289999999999</v>
      </c>
      <c r="D33" s="148">
        <v>9.1610000000000007E-3</v>
      </c>
      <c r="E33" s="148">
        <v>0.31628099999999998</v>
      </c>
      <c r="F33" s="148">
        <v>2.813984</v>
      </c>
      <c r="G33" s="148">
        <v>2.2620000000000001E-3</v>
      </c>
      <c r="H33" s="148">
        <v>132.509263</v>
      </c>
      <c r="I33" s="148">
        <v>18.782243000000001</v>
      </c>
      <c r="J33" s="148">
        <v>3.7733999999999997E-2</v>
      </c>
      <c r="K33" s="148">
        <v>40.441837</v>
      </c>
      <c r="L33" s="148">
        <v>40.291015000000002</v>
      </c>
      <c r="M33" s="148">
        <v>0.295207</v>
      </c>
      <c r="N33" s="148">
        <v>2.9642999999999999E-2</v>
      </c>
      <c r="O33" s="148">
        <v>0.126745</v>
      </c>
      <c r="P33" s="148">
        <v>0</v>
      </c>
      <c r="Q33" s="148">
        <v>154.23806500000001</v>
      </c>
      <c r="R33" s="148">
        <v>44.035072999999997</v>
      </c>
      <c r="S33" s="148">
        <v>41.030810000000002</v>
      </c>
      <c r="T33" s="148">
        <v>12.934568000000001</v>
      </c>
      <c r="U33" s="148">
        <v>0</v>
      </c>
      <c r="V33" s="148">
        <v>2.0456340000000002</v>
      </c>
      <c r="W33" s="148">
        <v>4.176E-3</v>
      </c>
    </row>
    <row r="34" spans="1:23" ht="19.2" x14ac:dyDescent="0.6">
      <c r="A34" s="146" t="s">
        <v>110</v>
      </c>
      <c r="B34" s="147">
        <v>491.86772100000002</v>
      </c>
      <c r="C34" s="148">
        <v>6.8434439999999999</v>
      </c>
      <c r="D34" s="148">
        <v>12.927806</v>
      </c>
      <c r="E34" s="148">
        <v>0</v>
      </c>
      <c r="F34" s="148">
        <v>26.019036</v>
      </c>
      <c r="G34" s="148">
        <v>318.94516700000003</v>
      </c>
      <c r="H34" s="148">
        <v>45.168689000000001</v>
      </c>
      <c r="I34" s="148">
        <v>11.341404000000001</v>
      </c>
      <c r="J34" s="148">
        <v>0.179705</v>
      </c>
      <c r="K34" s="148">
        <v>0.19574</v>
      </c>
      <c r="L34" s="148">
        <v>23.653462999999999</v>
      </c>
      <c r="M34" s="148">
        <v>1.1172850000000001</v>
      </c>
      <c r="N34" s="148">
        <v>0.52745699999999995</v>
      </c>
      <c r="O34" s="148">
        <v>8.9915540000000007</v>
      </c>
      <c r="P34" s="148">
        <v>0.16661400000000001</v>
      </c>
      <c r="Q34" s="148">
        <v>12.797914</v>
      </c>
      <c r="R34" s="148">
        <v>0.61402500000000004</v>
      </c>
      <c r="S34" s="148">
        <v>0.20729500000000001</v>
      </c>
      <c r="T34" s="148">
        <v>0.37564500000000001</v>
      </c>
      <c r="U34" s="148">
        <v>0</v>
      </c>
      <c r="V34" s="148">
        <v>12.925806</v>
      </c>
      <c r="W34" s="148">
        <v>8.8696719999999996</v>
      </c>
    </row>
    <row r="35" spans="1:23" ht="19.2" x14ac:dyDescent="0.6">
      <c r="A35" s="146" t="s">
        <v>95</v>
      </c>
      <c r="B35" s="147">
        <v>487.82117599999998</v>
      </c>
      <c r="C35" s="148">
        <v>2.9309400000000001</v>
      </c>
      <c r="D35" s="148">
        <v>2.6400109999999999</v>
      </c>
      <c r="E35" s="148">
        <v>1.4406E-2</v>
      </c>
      <c r="F35" s="148">
        <v>2.3241689999999999</v>
      </c>
      <c r="G35" s="148">
        <v>2.8643380000000001</v>
      </c>
      <c r="H35" s="148">
        <v>42.664558</v>
      </c>
      <c r="I35" s="148">
        <v>70.089056999999997</v>
      </c>
      <c r="J35" s="148">
        <v>0.50075800000000004</v>
      </c>
      <c r="K35" s="148">
        <v>0.27671000000000001</v>
      </c>
      <c r="L35" s="148">
        <v>1.3876729999999999</v>
      </c>
      <c r="M35" s="148">
        <v>19.626263000000002</v>
      </c>
      <c r="N35" s="148">
        <v>0.17819699999999999</v>
      </c>
      <c r="O35" s="148">
        <v>5.1803150000000002</v>
      </c>
      <c r="P35" s="148">
        <v>2.6359999999999999E-3</v>
      </c>
      <c r="Q35" s="148">
        <v>62.925429000000001</v>
      </c>
      <c r="R35" s="148">
        <v>121.143507</v>
      </c>
      <c r="S35" s="148">
        <v>127.286208</v>
      </c>
      <c r="T35" s="148">
        <v>15.087907</v>
      </c>
      <c r="U35" s="148">
        <v>0</v>
      </c>
      <c r="V35" s="148">
        <v>10.695679</v>
      </c>
      <c r="W35" s="148">
        <v>2.415E-3</v>
      </c>
    </row>
    <row r="36" spans="1:23" ht="19.2" x14ac:dyDescent="0.6">
      <c r="A36" s="146" t="s">
        <v>107</v>
      </c>
      <c r="B36" s="147">
        <v>418.73557299999999</v>
      </c>
      <c r="C36" s="148">
        <v>51.856741</v>
      </c>
      <c r="D36" s="148">
        <v>3.5939130000000001</v>
      </c>
      <c r="E36" s="148">
        <v>1.0064999999999999E-2</v>
      </c>
      <c r="F36" s="148">
        <v>111.15913399999999</v>
      </c>
      <c r="G36" s="148">
        <v>2.1468859999999999</v>
      </c>
      <c r="H36" s="148">
        <v>32.409691000000002</v>
      </c>
      <c r="I36" s="148">
        <v>21.164743999999999</v>
      </c>
      <c r="J36" s="148">
        <v>1.3972E-2</v>
      </c>
      <c r="K36" s="148">
        <v>1.9861</v>
      </c>
      <c r="L36" s="148">
        <v>5.020886</v>
      </c>
      <c r="M36" s="148">
        <v>1.7310749999999999</v>
      </c>
      <c r="N36" s="148">
        <v>4.2272999999999998E-2</v>
      </c>
      <c r="O36" s="148">
        <v>1.694013</v>
      </c>
      <c r="P36" s="148">
        <v>5.5979999999999997E-3</v>
      </c>
      <c r="Q36" s="148">
        <v>27.893363000000001</v>
      </c>
      <c r="R36" s="148">
        <v>115.49944600000001</v>
      </c>
      <c r="S36" s="148">
        <v>17.642986000000001</v>
      </c>
      <c r="T36" s="148">
        <v>5.090751</v>
      </c>
      <c r="U36" s="148">
        <v>0</v>
      </c>
      <c r="V36" s="148">
        <v>19.772721000000001</v>
      </c>
      <c r="W36" s="148">
        <v>1.2149999999999999E-3</v>
      </c>
    </row>
    <row r="37" spans="1:23" ht="19.2" x14ac:dyDescent="0.6">
      <c r="A37" s="146" t="s">
        <v>118</v>
      </c>
      <c r="B37" s="147">
        <v>347.40596399999998</v>
      </c>
      <c r="C37" s="148">
        <v>0.55367999999999995</v>
      </c>
      <c r="D37" s="148">
        <v>11.019427</v>
      </c>
      <c r="E37" s="148">
        <v>6.5529999999999998E-3</v>
      </c>
      <c r="F37" s="148">
        <v>10.746544999999999</v>
      </c>
      <c r="G37" s="148">
        <v>177.739407</v>
      </c>
      <c r="H37" s="148">
        <v>10.688813</v>
      </c>
      <c r="I37" s="148">
        <v>1.695303</v>
      </c>
      <c r="J37" s="148">
        <v>7.3070000000000001E-3</v>
      </c>
      <c r="K37" s="148">
        <v>0.10513400000000001</v>
      </c>
      <c r="L37" s="148">
        <v>1.614984</v>
      </c>
      <c r="M37" s="148">
        <v>1.7501629999999999</v>
      </c>
      <c r="N37" s="148">
        <v>4.2980999999999998E-2</v>
      </c>
      <c r="O37" s="148">
        <v>6.3048380000000002</v>
      </c>
      <c r="P37" s="148">
        <v>0.93945699999999999</v>
      </c>
      <c r="Q37" s="148">
        <v>112.469955</v>
      </c>
      <c r="R37" s="148">
        <v>5.4114490000000002</v>
      </c>
      <c r="S37" s="148">
        <v>1.036408</v>
      </c>
      <c r="T37" s="148">
        <v>0.72445999999999999</v>
      </c>
      <c r="U37" s="148">
        <v>0</v>
      </c>
      <c r="V37" s="148">
        <v>4.5338209999999997</v>
      </c>
      <c r="W37" s="148">
        <v>1.5278999999999999E-2</v>
      </c>
    </row>
    <row r="38" spans="1:23" ht="19.2" x14ac:dyDescent="0.6">
      <c r="A38" s="146" t="s">
        <v>283</v>
      </c>
      <c r="B38" s="147">
        <v>313.246219</v>
      </c>
      <c r="C38" s="148">
        <v>62.649296999999997</v>
      </c>
      <c r="D38" s="148">
        <v>2.4182030000000001</v>
      </c>
      <c r="E38" s="148">
        <v>0.70874999999999999</v>
      </c>
      <c r="F38" s="148">
        <v>33.526423000000001</v>
      </c>
      <c r="G38" s="148">
        <v>0.362566</v>
      </c>
      <c r="H38" s="148">
        <v>167.97060400000001</v>
      </c>
      <c r="I38" s="148">
        <v>2.171119</v>
      </c>
      <c r="J38" s="148">
        <v>2.1543E-2</v>
      </c>
      <c r="K38" s="148">
        <v>4.6382560000000002</v>
      </c>
      <c r="L38" s="148">
        <v>0.52295199999999997</v>
      </c>
      <c r="M38" s="148">
        <v>1.916261</v>
      </c>
      <c r="N38" s="148">
        <v>0</v>
      </c>
      <c r="O38" s="148">
        <v>8.3960999999999994E-2</v>
      </c>
      <c r="P38" s="148">
        <v>0</v>
      </c>
      <c r="Q38" s="148">
        <v>3.486011</v>
      </c>
      <c r="R38" s="148">
        <v>23.931403</v>
      </c>
      <c r="S38" s="148">
        <v>0.73922200000000005</v>
      </c>
      <c r="T38" s="148">
        <v>6.4030889999999996</v>
      </c>
      <c r="U38" s="148">
        <v>0</v>
      </c>
      <c r="V38" s="148">
        <v>1.6922999999999999</v>
      </c>
      <c r="W38" s="148">
        <v>4.2589999999999998E-3</v>
      </c>
    </row>
    <row r="39" spans="1:23" ht="19.2" x14ac:dyDescent="0.6">
      <c r="A39" s="146" t="s">
        <v>120</v>
      </c>
      <c r="B39" s="147">
        <v>305.86369400000001</v>
      </c>
      <c r="C39" s="148">
        <v>99.754553999999999</v>
      </c>
      <c r="D39" s="148">
        <v>85.482178000000005</v>
      </c>
      <c r="E39" s="148">
        <v>1.3732470000000001</v>
      </c>
      <c r="F39" s="148">
        <v>7.9163560000000004</v>
      </c>
      <c r="G39" s="148">
        <v>37.301215999999997</v>
      </c>
      <c r="H39" s="148">
        <v>20.259229999999999</v>
      </c>
      <c r="I39" s="148">
        <v>3.1230449999999998</v>
      </c>
      <c r="J39" s="148">
        <v>1.8667E-2</v>
      </c>
      <c r="K39" s="148">
        <v>2.2729999999999998E-3</v>
      </c>
      <c r="L39" s="148">
        <v>7.4246119999999998</v>
      </c>
      <c r="M39" s="148">
        <v>0.36381799999999997</v>
      </c>
      <c r="N39" s="148">
        <v>9.8510000000000004E-3</v>
      </c>
      <c r="O39" s="148">
        <v>0.48033700000000001</v>
      </c>
      <c r="P39" s="148">
        <v>7.9749999999999995E-3</v>
      </c>
      <c r="Q39" s="148">
        <v>3.7854640000000002</v>
      </c>
      <c r="R39" s="148">
        <v>27.273548999999999</v>
      </c>
      <c r="S39" s="148">
        <v>6.418228</v>
      </c>
      <c r="T39" s="148">
        <v>3.2748469999999998</v>
      </c>
      <c r="U39" s="148">
        <v>0</v>
      </c>
      <c r="V39" s="148">
        <v>1.520259</v>
      </c>
      <c r="W39" s="148">
        <v>7.3987999999999998E-2</v>
      </c>
    </row>
    <row r="40" spans="1:23" ht="19.2" x14ac:dyDescent="0.6">
      <c r="A40" s="146" t="s">
        <v>102</v>
      </c>
      <c r="B40" s="147">
        <v>289.240365</v>
      </c>
      <c r="C40" s="148">
        <v>0.38649899999999998</v>
      </c>
      <c r="D40" s="148">
        <v>24.398384</v>
      </c>
      <c r="E40" s="148">
        <v>6.676634</v>
      </c>
      <c r="F40" s="148">
        <v>20.448032000000001</v>
      </c>
      <c r="G40" s="148">
        <v>1.139278</v>
      </c>
      <c r="H40" s="148">
        <v>5.034904</v>
      </c>
      <c r="I40" s="148">
        <v>6.0407849999999996</v>
      </c>
      <c r="J40" s="148">
        <v>0.156278</v>
      </c>
      <c r="K40" s="148">
        <v>0.600885</v>
      </c>
      <c r="L40" s="148">
        <v>0.59265100000000004</v>
      </c>
      <c r="M40" s="148">
        <v>89.454417000000007</v>
      </c>
      <c r="N40" s="148">
        <v>2.7116259999999999</v>
      </c>
      <c r="O40" s="148">
        <v>42.382877999999998</v>
      </c>
      <c r="P40" s="148">
        <v>9.5780499999999993</v>
      </c>
      <c r="Q40" s="148">
        <v>14.683921</v>
      </c>
      <c r="R40" s="148">
        <v>43.291257999999999</v>
      </c>
      <c r="S40" s="148">
        <v>5.5377200000000002</v>
      </c>
      <c r="T40" s="148">
        <v>2.3666109999999998</v>
      </c>
      <c r="U40" s="148">
        <v>8.0020000000000004E-3</v>
      </c>
      <c r="V40" s="148">
        <v>10.133285000000001</v>
      </c>
      <c r="W40" s="148">
        <v>3.6182669999999999</v>
      </c>
    </row>
    <row r="41" spans="1:23" ht="19.2" x14ac:dyDescent="0.6">
      <c r="A41" s="146" t="s">
        <v>134</v>
      </c>
      <c r="B41" s="147">
        <v>281.29471699999999</v>
      </c>
      <c r="C41" s="148">
        <v>0.114359</v>
      </c>
      <c r="D41" s="148">
        <v>4.5485150000000001</v>
      </c>
      <c r="E41" s="148">
        <v>5.4669000000000002E-2</v>
      </c>
      <c r="F41" s="148">
        <v>4.603402</v>
      </c>
      <c r="G41" s="148">
        <v>0.18248800000000001</v>
      </c>
      <c r="H41" s="148">
        <v>9.1688220000000005</v>
      </c>
      <c r="I41" s="148">
        <v>9.0637000000000008</v>
      </c>
      <c r="J41" s="148">
        <v>3.2452000000000002E-2</v>
      </c>
      <c r="K41" s="148">
        <v>9.6511E-2</v>
      </c>
      <c r="L41" s="148">
        <v>0.27723799999999998</v>
      </c>
      <c r="M41" s="148">
        <v>0.63758499999999996</v>
      </c>
      <c r="N41" s="148">
        <v>3.558E-3</v>
      </c>
      <c r="O41" s="148">
        <v>0.56069000000000002</v>
      </c>
      <c r="P41" s="148">
        <v>0</v>
      </c>
      <c r="Q41" s="148">
        <v>5.4026149999999999</v>
      </c>
      <c r="R41" s="148">
        <v>118.919354</v>
      </c>
      <c r="S41" s="148">
        <v>66.449832999999998</v>
      </c>
      <c r="T41" s="148">
        <v>56.723219999999998</v>
      </c>
      <c r="U41" s="148">
        <v>0</v>
      </c>
      <c r="V41" s="148">
        <v>4.4532059999999998</v>
      </c>
      <c r="W41" s="148">
        <v>2.5000000000000001E-3</v>
      </c>
    </row>
    <row r="42" spans="1:23" ht="19.2" x14ac:dyDescent="0.6">
      <c r="A42" s="146" t="s">
        <v>170</v>
      </c>
      <c r="B42" s="147">
        <v>279.08622000000003</v>
      </c>
      <c r="C42" s="148">
        <v>3.4387599999999998</v>
      </c>
      <c r="D42" s="148">
        <v>1.1910019999999999</v>
      </c>
      <c r="E42" s="148">
        <v>0</v>
      </c>
      <c r="F42" s="148">
        <v>7.5508129999999998</v>
      </c>
      <c r="G42" s="148">
        <v>4.3530000000000001E-3</v>
      </c>
      <c r="H42" s="148">
        <v>25.902272</v>
      </c>
      <c r="I42" s="148">
        <v>6.1922540000000001</v>
      </c>
      <c r="J42" s="148">
        <v>4.0006E-2</v>
      </c>
      <c r="K42" s="148">
        <v>8.6650000000000008E-3</v>
      </c>
      <c r="L42" s="148">
        <v>1.9078299999999999</v>
      </c>
      <c r="M42" s="148">
        <v>1.8993340000000001</v>
      </c>
      <c r="N42" s="148">
        <v>4.3949999999999996E-3</v>
      </c>
      <c r="O42" s="148">
        <v>2.3587400000000001</v>
      </c>
      <c r="P42" s="148">
        <v>2.0000000000000002E-5</v>
      </c>
      <c r="Q42" s="148">
        <v>4.7932059999999996</v>
      </c>
      <c r="R42" s="148">
        <v>104.945913</v>
      </c>
      <c r="S42" s="148">
        <v>96.750619999999998</v>
      </c>
      <c r="T42" s="148">
        <v>6.1510400000000001</v>
      </c>
      <c r="U42" s="148">
        <v>1.7903169999999999</v>
      </c>
      <c r="V42" s="148">
        <v>13.05883</v>
      </c>
      <c r="W42" s="148">
        <v>1.09785</v>
      </c>
    </row>
    <row r="43" spans="1:23" ht="19.2" x14ac:dyDescent="0.6">
      <c r="A43" s="146" t="s">
        <v>275</v>
      </c>
      <c r="B43" s="147">
        <v>276.53920099999999</v>
      </c>
      <c r="C43" s="148">
        <v>0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0.58874800000000005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275.95045299999998</v>
      </c>
      <c r="R43" s="148">
        <v>0</v>
      </c>
      <c r="S43" s="148">
        <v>0</v>
      </c>
      <c r="T43" s="148">
        <v>0</v>
      </c>
      <c r="U43" s="148">
        <v>0</v>
      </c>
      <c r="V43" s="148">
        <v>0</v>
      </c>
      <c r="W43" s="148">
        <v>0</v>
      </c>
    </row>
    <row r="44" spans="1:23" ht="19.2" x14ac:dyDescent="0.6">
      <c r="A44" s="146" t="s">
        <v>282</v>
      </c>
      <c r="B44" s="147">
        <v>276.20692700000001</v>
      </c>
      <c r="C44" s="148">
        <v>1.246667</v>
      </c>
      <c r="D44" s="148">
        <v>0.56630499999999995</v>
      </c>
      <c r="E44" s="148">
        <v>0</v>
      </c>
      <c r="F44" s="148">
        <v>10.765611</v>
      </c>
      <c r="G44" s="148">
        <v>3.7870539999999999</v>
      </c>
      <c r="H44" s="148">
        <v>48.805796000000001</v>
      </c>
      <c r="I44" s="148">
        <v>2.3641869999999998</v>
      </c>
      <c r="J44" s="148">
        <v>8.9880000000000002E-2</v>
      </c>
      <c r="K44" s="148">
        <v>33.694521999999999</v>
      </c>
      <c r="L44" s="148">
        <v>4.0083130000000002</v>
      </c>
      <c r="M44" s="148">
        <v>0.22276399999999999</v>
      </c>
      <c r="N44" s="148">
        <v>1.3002E-2</v>
      </c>
      <c r="O44" s="148">
        <v>4.00549</v>
      </c>
      <c r="P44" s="148">
        <v>0.64757500000000001</v>
      </c>
      <c r="Q44" s="148">
        <v>20.012733000000001</v>
      </c>
      <c r="R44" s="148">
        <v>85.368937000000003</v>
      </c>
      <c r="S44" s="148">
        <v>43.890625999999997</v>
      </c>
      <c r="T44" s="148">
        <v>6.2365490000000001</v>
      </c>
      <c r="U44" s="148">
        <v>0</v>
      </c>
      <c r="V44" s="148">
        <v>10.475346999999999</v>
      </c>
      <c r="W44" s="148">
        <v>5.5690000000000002E-3</v>
      </c>
    </row>
    <row r="45" spans="1:23" ht="19.2" x14ac:dyDescent="0.6">
      <c r="A45" s="146" t="s">
        <v>96</v>
      </c>
      <c r="B45" s="147">
        <v>266.47005999999999</v>
      </c>
      <c r="C45" s="148">
        <v>2.442453</v>
      </c>
      <c r="D45" s="148">
        <v>4.4510000000000001E-3</v>
      </c>
      <c r="E45" s="148">
        <v>1.3081050000000001</v>
      </c>
      <c r="F45" s="148">
        <v>13.176306</v>
      </c>
      <c r="G45" s="148">
        <v>6.697584</v>
      </c>
      <c r="H45" s="148">
        <v>44.071900999999997</v>
      </c>
      <c r="I45" s="148">
        <v>33.317577</v>
      </c>
      <c r="J45" s="148">
        <v>0.22075800000000001</v>
      </c>
      <c r="K45" s="148">
        <v>0.14491799999999999</v>
      </c>
      <c r="L45" s="148">
        <v>0.88454500000000003</v>
      </c>
      <c r="M45" s="148">
        <v>0.91394699999999995</v>
      </c>
      <c r="N45" s="148">
        <v>0.18021200000000001</v>
      </c>
      <c r="O45" s="148">
        <v>4.9308999999999999E-2</v>
      </c>
      <c r="P45" s="148">
        <v>3.4821999999999999E-2</v>
      </c>
      <c r="Q45" s="148">
        <v>19.726997000000001</v>
      </c>
      <c r="R45" s="148">
        <v>98.252919000000006</v>
      </c>
      <c r="S45" s="148">
        <v>19.660506999999999</v>
      </c>
      <c r="T45" s="148">
        <v>23.260738</v>
      </c>
      <c r="U45" s="148">
        <v>0</v>
      </c>
      <c r="V45" s="148">
        <v>1.195082</v>
      </c>
      <c r="W45" s="148">
        <v>0.926929</v>
      </c>
    </row>
    <row r="46" spans="1:23" ht="19.2" x14ac:dyDescent="0.6">
      <c r="A46" s="146" t="s">
        <v>266</v>
      </c>
      <c r="B46" s="147">
        <v>264.02069799999998</v>
      </c>
      <c r="C46" s="148">
        <v>148.44028800000001</v>
      </c>
      <c r="D46" s="148">
        <v>1.581639</v>
      </c>
      <c r="E46" s="148">
        <v>63.574452999999998</v>
      </c>
      <c r="F46" s="148">
        <v>22.367526999999999</v>
      </c>
      <c r="G46" s="148">
        <v>3.9999999999999998E-6</v>
      </c>
      <c r="H46" s="148">
        <v>0.31015300000000001</v>
      </c>
      <c r="I46" s="148">
        <v>4.6281000000000003E-2</v>
      </c>
      <c r="J46" s="148">
        <v>0</v>
      </c>
      <c r="K46" s="148">
        <v>0.61814999999999998</v>
      </c>
      <c r="L46" s="148">
        <v>7.8460000000000005E-3</v>
      </c>
      <c r="M46" s="148">
        <v>4.3887000000000002E-2</v>
      </c>
      <c r="N46" s="148">
        <v>1.4469999999999999E-3</v>
      </c>
      <c r="O46" s="148">
        <v>0</v>
      </c>
      <c r="P46" s="148">
        <v>0</v>
      </c>
      <c r="Q46" s="148">
        <v>12.763985</v>
      </c>
      <c r="R46" s="148">
        <v>4.9286979999999998</v>
      </c>
      <c r="S46" s="148">
        <v>1.7332879999999999</v>
      </c>
      <c r="T46" s="148">
        <v>0.15859500000000001</v>
      </c>
      <c r="U46" s="148">
        <v>0</v>
      </c>
      <c r="V46" s="148">
        <v>7.441948</v>
      </c>
      <c r="W46" s="148">
        <v>2.5089999999999999E-3</v>
      </c>
    </row>
    <row r="47" spans="1:23" ht="19.2" x14ac:dyDescent="0.6">
      <c r="A47" s="146" t="s">
        <v>265</v>
      </c>
      <c r="B47" s="147">
        <v>242.69706300000001</v>
      </c>
      <c r="C47" s="148">
        <v>195.70789600000001</v>
      </c>
      <c r="D47" s="148">
        <v>4.155443</v>
      </c>
      <c r="E47" s="148">
        <v>18.561955000000001</v>
      </c>
      <c r="F47" s="148">
        <v>10.241049</v>
      </c>
      <c r="G47" s="148">
        <v>0</v>
      </c>
      <c r="H47" s="148">
        <v>6.8972689999999997</v>
      </c>
      <c r="I47" s="148">
        <v>0.37075399999999997</v>
      </c>
      <c r="J47" s="148">
        <v>0</v>
      </c>
      <c r="K47" s="148">
        <v>0</v>
      </c>
      <c r="L47" s="148">
        <v>1.085297</v>
      </c>
      <c r="M47" s="148">
        <v>3.1968000000000003E-2</v>
      </c>
      <c r="N47" s="148">
        <v>0</v>
      </c>
      <c r="O47" s="148">
        <v>0</v>
      </c>
      <c r="P47" s="148">
        <v>0</v>
      </c>
      <c r="Q47" s="148">
        <v>0.127858</v>
      </c>
      <c r="R47" s="148">
        <v>1.9634119999999999</v>
      </c>
      <c r="S47" s="148">
        <v>8.6083999999999994E-2</v>
      </c>
      <c r="T47" s="148">
        <v>0.91796</v>
      </c>
      <c r="U47" s="148">
        <v>0</v>
      </c>
      <c r="V47" s="148">
        <v>1.1094E-2</v>
      </c>
      <c r="W47" s="148">
        <v>2.5390239999999999</v>
      </c>
    </row>
    <row r="48" spans="1:23" ht="19.2" x14ac:dyDescent="0.6">
      <c r="A48" s="146" t="s">
        <v>149</v>
      </c>
      <c r="B48" s="147">
        <v>204.60889299999999</v>
      </c>
      <c r="C48" s="148">
        <v>0</v>
      </c>
      <c r="D48" s="148">
        <v>1.2344329999999999</v>
      </c>
      <c r="E48" s="148">
        <v>0</v>
      </c>
      <c r="F48" s="148">
        <v>0</v>
      </c>
      <c r="G48" s="148">
        <v>191.990208</v>
      </c>
      <c r="H48" s="148">
        <v>2.5447989999999998</v>
      </c>
      <c r="I48" s="148">
        <v>0.47270899999999999</v>
      </c>
      <c r="J48" s="148">
        <v>8.3359999999999997E-3</v>
      </c>
      <c r="K48" s="148">
        <v>0.76331400000000005</v>
      </c>
      <c r="L48" s="148">
        <v>0</v>
      </c>
      <c r="M48" s="148">
        <v>0.34050799999999998</v>
      </c>
      <c r="N48" s="148">
        <v>0</v>
      </c>
      <c r="O48" s="148">
        <v>3.57E-4</v>
      </c>
      <c r="P48" s="148">
        <v>0</v>
      </c>
      <c r="Q48" s="148">
        <v>2.7088649999999999</v>
      </c>
      <c r="R48" s="148">
        <v>3.4972460000000001</v>
      </c>
      <c r="S48" s="148">
        <v>1.3691E-2</v>
      </c>
      <c r="T48" s="148">
        <v>0.159303</v>
      </c>
      <c r="U48" s="148">
        <v>0</v>
      </c>
      <c r="V48" s="148">
        <v>0.87512400000000001</v>
      </c>
      <c r="W48" s="148">
        <v>0</v>
      </c>
    </row>
    <row r="49" spans="1:23" ht="19.2" x14ac:dyDescent="0.6">
      <c r="A49" s="146" t="s">
        <v>108</v>
      </c>
      <c r="B49" s="147">
        <v>178.43308500000001</v>
      </c>
      <c r="C49" s="148">
        <v>16.601690000000001</v>
      </c>
      <c r="D49" s="148">
        <v>8.5631649999999997</v>
      </c>
      <c r="E49" s="148">
        <v>0.97540099999999996</v>
      </c>
      <c r="F49" s="148">
        <v>12.606312000000001</v>
      </c>
      <c r="G49" s="148">
        <v>0.76482300000000003</v>
      </c>
      <c r="H49" s="148">
        <v>28.371525999999999</v>
      </c>
      <c r="I49" s="148">
        <v>2.8301850000000002</v>
      </c>
      <c r="J49" s="148">
        <v>2.5617000000000001E-2</v>
      </c>
      <c r="K49" s="148">
        <v>1.275725</v>
      </c>
      <c r="L49" s="148">
        <v>0.46111400000000002</v>
      </c>
      <c r="M49" s="148">
        <v>0.239117</v>
      </c>
      <c r="N49" s="148">
        <v>1.3154000000000001E-2</v>
      </c>
      <c r="O49" s="148">
        <v>0.17635899999999999</v>
      </c>
      <c r="P49" s="148">
        <v>3.6477000000000002E-2</v>
      </c>
      <c r="Q49" s="148">
        <v>6.0279239999999996</v>
      </c>
      <c r="R49" s="148">
        <v>42.777228000000001</v>
      </c>
      <c r="S49" s="148">
        <v>33.972197000000001</v>
      </c>
      <c r="T49" s="148">
        <v>17.252188</v>
      </c>
      <c r="U49" s="148">
        <v>0</v>
      </c>
      <c r="V49" s="148">
        <v>5.3488930000000003</v>
      </c>
      <c r="W49" s="148">
        <v>0.11398999999999999</v>
      </c>
    </row>
    <row r="50" spans="1:23" ht="19.2" x14ac:dyDescent="0.6">
      <c r="A50" s="146" t="s">
        <v>125</v>
      </c>
      <c r="B50" s="147">
        <v>175.400487</v>
      </c>
      <c r="C50" s="148">
        <v>0.26611200000000002</v>
      </c>
      <c r="D50" s="148">
        <v>9.0690000000000007E-3</v>
      </c>
      <c r="E50" s="148">
        <v>0</v>
      </c>
      <c r="F50" s="148">
        <v>2.0226000000000001E-2</v>
      </c>
      <c r="G50" s="148">
        <v>0</v>
      </c>
      <c r="H50" s="148">
        <v>0.20824899999999999</v>
      </c>
      <c r="I50" s="148">
        <v>0.29744599999999999</v>
      </c>
      <c r="J50" s="148">
        <v>0.42770799999999998</v>
      </c>
      <c r="K50" s="148">
        <v>1.5630000000000002E-2</v>
      </c>
      <c r="L50" s="148">
        <v>0.101433</v>
      </c>
      <c r="M50" s="148">
        <v>6.3334700000000002</v>
      </c>
      <c r="N50" s="148">
        <v>9.6113000000000004E-2</v>
      </c>
      <c r="O50" s="148">
        <v>0.20610800000000001</v>
      </c>
      <c r="P50" s="148">
        <v>2.160507</v>
      </c>
      <c r="Q50" s="148">
        <v>0.27463799999999999</v>
      </c>
      <c r="R50" s="148">
        <v>2.8125580000000001</v>
      </c>
      <c r="S50" s="148">
        <v>6.2389E-2</v>
      </c>
      <c r="T50" s="148">
        <v>0.38292399999999999</v>
      </c>
      <c r="U50" s="148">
        <v>0</v>
      </c>
      <c r="V50" s="148">
        <v>0.275001</v>
      </c>
      <c r="W50" s="148">
        <v>161.450906</v>
      </c>
    </row>
    <row r="51" spans="1:23" ht="19.2" x14ac:dyDescent="0.6">
      <c r="A51" s="146" t="s">
        <v>257</v>
      </c>
      <c r="B51" s="147">
        <v>174.87084999999999</v>
      </c>
      <c r="C51" s="148">
        <v>21.783768999999999</v>
      </c>
      <c r="D51" s="148">
        <v>56.974128999999998</v>
      </c>
      <c r="E51" s="148">
        <v>0</v>
      </c>
      <c r="F51" s="148">
        <v>7.0134480000000003</v>
      </c>
      <c r="G51" s="148">
        <v>2.7220559999999998</v>
      </c>
      <c r="H51" s="148">
        <v>16.153926999999999</v>
      </c>
      <c r="I51" s="148">
        <v>0.61199700000000001</v>
      </c>
      <c r="J51" s="148">
        <v>1.563923</v>
      </c>
      <c r="K51" s="148">
        <v>0.31129600000000002</v>
      </c>
      <c r="L51" s="148">
        <v>1.763088</v>
      </c>
      <c r="M51" s="148">
        <v>51.051170999999997</v>
      </c>
      <c r="N51" s="148">
        <v>3.3388849999999999</v>
      </c>
      <c r="O51" s="148">
        <v>2.801437</v>
      </c>
      <c r="P51" s="148">
        <v>0</v>
      </c>
      <c r="Q51" s="148">
        <v>2.8950849999999999</v>
      </c>
      <c r="R51" s="148">
        <v>2.5588389999999999</v>
      </c>
      <c r="S51" s="148">
        <v>0.13205800000000001</v>
      </c>
      <c r="T51" s="148">
        <v>1.418434</v>
      </c>
      <c r="U51" s="148">
        <v>0</v>
      </c>
      <c r="V51" s="148">
        <v>1.7593510000000001</v>
      </c>
      <c r="W51" s="148">
        <v>1.7957000000000001E-2</v>
      </c>
    </row>
    <row r="52" spans="1:23" ht="19.2" x14ac:dyDescent="0.6">
      <c r="A52" s="146" t="s">
        <v>169</v>
      </c>
      <c r="B52" s="147">
        <v>157.47862599999999</v>
      </c>
      <c r="C52" s="148">
        <v>2.5073099999999999</v>
      </c>
      <c r="D52" s="148">
        <v>8.4600000000000005E-3</v>
      </c>
      <c r="E52" s="148">
        <v>0.15887599999999999</v>
      </c>
      <c r="F52" s="148">
        <v>0.23813799999999999</v>
      </c>
      <c r="G52" s="148">
        <v>0</v>
      </c>
      <c r="H52" s="148">
        <v>14.818899</v>
      </c>
      <c r="I52" s="148">
        <v>5.6275950000000003</v>
      </c>
      <c r="J52" s="148">
        <v>2.1547E-2</v>
      </c>
      <c r="K52" s="148">
        <v>53.580207000000001</v>
      </c>
      <c r="L52" s="148">
        <v>27.751514</v>
      </c>
      <c r="M52" s="148">
        <v>4.1189999999999997E-2</v>
      </c>
      <c r="N52" s="148">
        <v>2.0029000000000002E-2</v>
      </c>
      <c r="O52" s="148">
        <v>0.70608199999999999</v>
      </c>
      <c r="P52" s="148">
        <v>0</v>
      </c>
      <c r="Q52" s="148">
        <v>0.98781699999999995</v>
      </c>
      <c r="R52" s="148">
        <v>41.898527999999999</v>
      </c>
      <c r="S52" s="148">
        <v>0.87765700000000002</v>
      </c>
      <c r="T52" s="148">
        <v>5.9458909999999996</v>
      </c>
      <c r="U52" s="148">
        <v>0</v>
      </c>
      <c r="V52" s="148">
        <v>2.2888860000000002</v>
      </c>
      <c r="W52" s="148">
        <v>0</v>
      </c>
    </row>
    <row r="53" spans="1:23" ht="19.2" x14ac:dyDescent="0.6">
      <c r="A53" s="146" t="s">
        <v>258</v>
      </c>
      <c r="B53" s="147">
        <v>157.138991</v>
      </c>
      <c r="C53" s="148">
        <v>2.2598370000000001</v>
      </c>
      <c r="D53" s="148">
        <v>13.479768999999999</v>
      </c>
      <c r="E53" s="148">
        <v>1.3103070000000001</v>
      </c>
      <c r="F53" s="148">
        <v>9.3812599999999993</v>
      </c>
      <c r="G53" s="148">
        <v>3.6549999999999998E-3</v>
      </c>
      <c r="H53" s="148">
        <v>6.6179999999999998E-3</v>
      </c>
      <c r="I53" s="148">
        <v>0.10180500000000001</v>
      </c>
      <c r="J53" s="148">
        <v>0.92148600000000003</v>
      </c>
      <c r="K53" s="148">
        <v>4.1099999999999998E-2</v>
      </c>
      <c r="L53" s="148">
        <v>2.5000000000000001E-5</v>
      </c>
      <c r="M53" s="148">
        <v>125.77906400000001</v>
      </c>
      <c r="N53" s="148">
        <v>1.836087</v>
      </c>
      <c r="O53" s="148">
        <v>2.0098999999999999E-2</v>
      </c>
      <c r="P53" s="148">
        <v>1.5114000000000001E-2</v>
      </c>
      <c r="Q53" s="148">
        <v>2.2731000000000001E-2</v>
      </c>
      <c r="R53" s="148">
        <v>1.571558</v>
      </c>
      <c r="S53" s="148">
        <v>0</v>
      </c>
      <c r="T53" s="148">
        <v>2.2970999999999998E-2</v>
      </c>
      <c r="U53" s="148">
        <v>0</v>
      </c>
      <c r="V53" s="148">
        <v>0.36550500000000002</v>
      </c>
      <c r="W53" s="148">
        <v>0</v>
      </c>
    </row>
    <row r="54" spans="1:23" ht="19.2" x14ac:dyDescent="0.6">
      <c r="A54" s="146" t="s">
        <v>254</v>
      </c>
      <c r="B54" s="147">
        <v>145.88246599999999</v>
      </c>
      <c r="C54" s="148">
        <v>3.46095</v>
      </c>
      <c r="D54" s="148">
        <v>0</v>
      </c>
      <c r="E54" s="148">
        <v>0</v>
      </c>
      <c r="F54" s="148">
        <v>1.273E-3</v>
      </c>
      <c r="G54" s="148">
        <v>101.85283699999999</v>
      </c>
      <c r="H54" s="148">
        <v>32.221501000000004</v>
      </c>
      <c r="I54" s="148">
        <v>0.60923700000000003</v>
      </c>
      <c r="J54" s="148">
        <v>7.0987999999999996E-2</v>
      </c>
      <c r="K54" s="148">
        <v>0</v>
      </c>
      <c r="L54" s="148">
        <v>0.85303399999999996</v>
      </c>
      <c r="M54" s="148">
        <v>0.211616</v>
      </c>
      <c r="N54" s="148">
        <v>8.2365999999999995E-2</v>
      </c>
      <c r="O54" s="148">
        <v>6.2370000000000004E-3</v>
      </c>
      <c r="P54" s="148">
        <v>3.5959999999999998E-3</v>
      </c>
      <c r="Q54" s="148">
        <v>4.4267719999999997</v>
      </c>
      <c r="R54" s="148">
        <v>1.236351</v>
      </c>
      <c r="S54" s="148">
        <v>0.53206600000000004</v>
      </c>
      <c r="T54" s="148">
        <v>0.14027200000000001</v>
      </c>
      <c r="U54" s="148">
        <v>0</v>
      </c>
      <c r="V54" s="148">
        <v>0.145172</v>
      </c>
      <c r="W54" s="148">
        <v>2.8198000000000001E-2</v>
      </c>
    </row>
    <row r="55" spans="1:23" ht="19.2" x14ac:dyDescent="0.6">
      <c r="A55" s="146" t="s">
        <v>263</v>
      </c>
      <c r="B55" s="147">
        <v>112.01437300000001</v>
      </c>
      <c r="C55" s="148">
        <v>73.728593000000004</v>
      </c>
      <c r="D55" s="148">
        <v>6.1996739999999999</v>
      </c>
      <c r="E55" s="148">
        <v>0.30277500000000002</v>
      </c>
      <c r="F55" s="148">
        <v>31.488721000000002</v>
      </c>
      <c r="G55" s="148">
        <v>2.1786E-2</v>
      </c>
      <c r="H55" s="148">
        <v>0</v>
      </c>
      <c r="I55" s="148">
        <v>0</v>
      </c>
      <c r="J55" s="148">
        <v>0</v>
      </c>
      <c r="K55" s="148">
        <v>0.25640600000000002</v>
      </c>
      <c r="L55" s="148">
        <v>5.0600000000000005E-4</v>
      </c>
      <c r="M55" s="148">
        <v>0</v>
      </c>
      <c r="N55" s="148">
        <v>0</v>
      </c>
      <c r="O55" s="148">
        <v>0</v>
      </c>
      <c r="P55" s="148">
        <v>0</v>
      </c>
      <c r="Q55" s="148">
        <v>5.8120000000000003E-3</v>
      </c>
      <c r="R55" s="148">
        <v>0</v>
      </c>
      <c r="S55" s="148">
        <v>1.01E-2</v>
      </c>
      <c r="T55" s="148">
        <v>0</v>
      </c>
      <c r="U55" s="148">
        <v>0</v>
      </c>
      <c r="V55" s="148">
        <v>0</v>
      </c>
      <c r="W55" s="148">
        <v>0</v>
      </c>
    </row>
    <row r="56" spans="1:23" ht="19.2" x14ac:dyDescent="0.6">
      <c r="A56" s="146" t="s">
        <v>164</v>
      </c>
      <c r="B56" s="147">
        <v>103.221992</v>
      </c>
      <c r="C56" s="148">
        <v>8.0003799999999998</v>
      </c>
      <c r="D56" s="148">
        <v>0.29561199999999999</v>
      </c>
      <c r="E56" s="148">
        <v>0</v>
      </c>
      <c r="F56" s="148">
        <v>1.747179</v>
      </c>
      <c r="G56" s="148">
        <v>0.46882099999999999</v>
      </c>
      <c r="H56" s="148">
        <v>16.434386</v>
      </c>
      <c r="I56" s="148">
        <v>2.5350450000000002</v>
      </c>
      <c r="J56" s="148">
        <v>1.0878000000000001E-2</v>
      </c>
      <c r="K56" s="148">
        <v>1.4917E-2</v>
      </c>
      <c r="L56" s="148">
        <v>1.1734180000000001</v>
      </c>
      <c r="M56" s="148">
        <v>0.208009</v>
      </c>
      <c r="N56" s="148">
        <v>1.323E-3</v>
      </c>
      <c r="O56" s="148">
        <v>0.61899700000000002</v>
      </c>
      <c r="P56" s="148">
        <v>0</v>
      </c>
      <c r="Q56" s="148">
        <v>3.793749</v>
      </c>
      <c r="R56" s="148">
        <v>47.993437</v>
      </c>
      <c r="S56" s="148">
        <v>8.5850539999999995</v>
      </c>
      <c r="T56" s="148">
        <v>6.9011760000000004</v>
      </c>
      <c r="U56" s="148">
        <v>0</v>
      </c>
      <c r="V56" s="148">
        <v>4.4396110000000002</v>
      </c>
      <c r="W56" s="148">
        <v>0</v>
      </c>
    </row>
    <row r="57" spans="1:23" ht="19.2" x14ac:dyDescent="0.6">
      <c r="A57" s="146" t="s">
        <v>161</v>
      </c>
      <c r="B57" s="147">
        <v>98.521645000000007</v>
      </c>
      <c r="C57" s="148">
        <v>21.196262000000001</v>
      </c>
      <c r="D57" s="148">
        <v>0</v>
      </c>
      <c r="E57" s="148">
        <v>0</v>
      </c>
      <c r="F57" s="148">
        <v>0.64127500000000004</v>
      </c>
      <c r="G57" s="148">
        <v>0.43191400000000002</v>
      </c>
      <c r="H57" s="148">
        <v>26.103839000000001</v>
      </c>
      <c r="I57" s="148">
        <v>2.4381710000000001</v>
      </c>
      <c r="J57" s="148">
        <v>2.2989999999999998E-3</v>
      </c>
      <c r="K57" s="148">
        <v>0.55429700000000004</v>
      </c>
      <c r="L57" s="148">
        <v>0.36869299999999999</v>
      </c>
      <c r="M57" s="148">
        <v>0.14669599999999999</v>
      </c>
      <c r="N57" s="148">
        <v>2.2779000000000001E-2</v>
      </c>
      <c r="O57" s="148">
        <v>0</v>
      </c>
      <c r="P57" s="148">
        <v>1.2440000000000001E-3</v>
      </c>
      <c r="Q57" s="148">
        <v>3.2617289999999999</v>
      </c>
      <c r="R57" s="148">
        <v>5.0994330000000003</v>
      </c>
      <c r="S57" s="148">
        <v>36.223173000000003</v>
      </c>
      <c r="T57" s="148">
        <v>1.9698500000000001</v>
      </c>
      <c r="U57" s="148">
        <v>0</v>
      </c>
      <c r="V57" s="148">
        <v>4.9607999999999999E-2</v>
      </c>
      <c r="W57" s="148">
        <v>1.0383E-2</v>
      </c>
    </row>
    <row r="58" spans="1:23" ht="19.2" x14ac:dyDescent="0.6">
      <c r="A58" s="146" t="s">
        <v>225</v>
      </c>
      <c r="B58" s="147">
        <v>86.445116999999996</v>
      </c>
      <c r="C58" s="148">
        <v>0.174398</v>
      </c>
      <c r="D58" s="148">
        <v>78.923732000000001</v>
      </c>
      <c r="E58" s="148">
        <v>0</v>
      </c>
      <c r="F58" s="148">
        <v>0.30790200000000001</v>
      </c>
      <c r="G58" s="148">
        <v>3.1422629999999998</v>
      </c>
      <c r="H58" s="148">
        <v>0.60848999999999998</v>
      </c>
      <c r="I58" s="148">
        <v>8.1646999999999997E-2</v>
      </c>
      <c r="J58" s="148">
        <v>0</v>
      </c>
      <c r="K58" s="148">
        <v>1.912296</v>
      </c>
      <c r="L58" s="148">
        <v>8.6490000000000004E-3</v>
      </c>
      <c r="M58" s="148">
        <v>1.4064E-2</v>
      </c>
      <c r="N58" s="148">
        <v>4.2872E-2</v>
      </c>
      <c r="O58" s="148">
        <v>2.1663000000000002E-2</v>
      </c>
      <c r="P58" s="148">
        <v>0</v>
      </c>
      <c r="Q58" s="148">
        <v>7.2048000000000001E-2</v>
      </c>
      <c r="R58" s="148">
        <v>0.36562</v>
      </c>
      <c r="S58" s="148">
        <v>0.13200200000000001</v>
      </c>
      <c r="T58" s="148">
        <v>0.361043</v>
      </c>
      <c r="U58" s="148">
        <v>0</v>
      </c>
      <c r="V58" s="148">
        <v>0.27642800000000001</v>
      </c>
      <c r="W58" s="148">
        <v>0</v>
      </c>
    </row>
    <row r="59" spans="1:23" ht="19.2" x14ac:dyDescent="0.6">
      <c r="A59" s="146" t="s">
        <v>138</v>
      </c>
      <c r="B59" s="147">
        <v>84.597685999999996</v>
      </c>
      <c r="C59" s="148">
        <v>9.9418190000000006</v>
      </c>
      <c r="D59" s="148">
        <v>3.4766339999999998</v>
      </c>
      <c r="E59" s="148">
        <v>0</v>
      </c>
      <c r="F59" s="148">
        <v>0.88191600000000003</v>
      </c>
      <c r="G59" s="148">
        <v>0</v>
      </c>
      <c r="H59" s="148">
        <v>0.52535799999999999</v>
      </c>
      <c r="I59" s="148">
        <v>5.2808210000000004</v>
      </c>
      <c r="J59" s="148">
        <v>0.162215</v>
      </c>
      <c r="K59" s="148">
        <v>18.183762000000002</v>
      </c>
      <c r="L59" s="148">
        <v>2.5930999999999999E-2</v>
      </c>
      <c r="M59" s="148">
        <v>2.6912120000000002</v>
      </c>
      <c r="N59" s="148">
        <v>2.7313E-2</v>
      </c>
      <c r="O59" s="148">
        <v>0.39</v>
      </c>
      <c r="P59" s="148">
        <v>0</v>
      </c>
      <c r="Q59" s="148">
        <v>8.7503869999999999</v>
      </c>
      <c r="R59" s="148">
        <v>24.341123</v>
      </c>
      <c r="S59" s="148">
        <v>4.1263709999999998</v>
      </c>
      <c r="T59" s="148">
        <v>2.5295749999999999</v>
      </c>
      <c r="U59" s="148">
        <v>0</v>
      </c>
      <c r="V59" s="148">
        <v>3.2590439999999998</v>
      </c>
      <c r="W59" s="148">
        <v>4.2050000000000004E-3</v>
      </c>
    </row>
    <row r="60" spans="1:23" ht="19.2" x14ac:dyDescent="0.6">
      <c r="A60" s="146" t="s">
        <v>136</v>
      </c>
      <c r="B60" s="147">
        <v>83.563730000000007</v>
      </c>
      <c r="C60" s="148">
        <v>1.3434060000000001</v>
      </c>
      <c r="D60" s="148">
        <v>48.666815999999997</v>
      </c>
      <c r="E60" s="148">
        <v>8.2393450000000001</v>
      </c>
      <c r="F60" s="148">
        <v>8.5040700000000005</v>
      </c>
      <c r="G60" s="148">
        <v>0</v>
      </c>
      <c r="H60" s="148">
        <v>5.2801000000000001E-2</v>
      </c>
      <c r="I60" s="148">
        <v>0.27774500000000002</v>
      </c>
      <c r="J60" s="148">
        <v>0.96914199999999995</v>
      </c>
      <c r="K60" s="148">
        <v>0.37241200000000002</v>
      </c>
      <c r="L60" s="148">
        <v>1.6260429999999999</v>
      </c>
      <c r="M60" s="148">
        <v>6.3688859999999998</v>
      </c>
      <c r="N60" s="148">
        <v>2.2339069999999999</v>
      </c>
      <c r="O60" s="148">
        <v>3.4474279999999999</v>
      </c>
      <c r="P60" s="148">
        <v>0</v>
      </c>
      <c r="Q60" s="148">
        <v>0.65129000000000004</v>
      </c>
      <c r="R60" s="148">
        <v>0.24810399999999999</v>
      </c>
      <c r="S60" s="148">
        <v>4.9692E-2</v>
      </c>
      <c r="T60" s="148">
        <v>1.2492E-2</v>
      </c>
      <c r="U60" s="148">
        <v>4.2487999999999998E-2</v>
      </c>
      <c r="V60" s="148">
        <v>0.45065699999999997</v>
      </c>
      <c r="W60" s="148">
        <v>7.0060000000000001E-3</v>
      </c>
    </row>
    <row r="61" spans="1:23" ht="19.2" x14ac:dyDescent="0.6">
      <c r="A61" s="146" t="s">
        <v>227</v>
      </c>
      <c r="B61" s="147">
        <v>79.570734000000002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8">
        <v>0</v>
      </c>
      <c r="M61" s="148">
        <v>2.7239999999999999E-3</v>
      </c>
      <c r="N61" s="148">
        <v>0</v>
      </c>
      <c r="O61" s="148">
        <v>0</v>
      </c>
      <c r="P61" s="148">
        <v>0</v>
      </c>
      <c r="Q61" s="148">
        <v>79.565905999999998</v>
      </c>
      <c r="R61" s="148">
        <v>0</v>
      </c>
      <c r="S61" s="148">
        <v>0</v>
      </c>
      <c r="T61" s="148">
        <v>0</v>
      </c>
      <c r="U61" s="148">
        <v>0</v>
      </c>
      <c r="V61" s="148">
        <v>0</v>
      </c>
      <c r="W61" s="148">
        <v>2.104E-3</v>
      </c>
    </row>
    <row r="62" spans="1:23" ht="19.2" x14ac:dyDescent="0.6">
      <c r="A62" s="146" t="s">
        <v>173</v>
      </c>
      <c r="B62" s="147">
        <v>77.227187999999998</v>
      </c>
      <c r="C62" s="148">
        <v>0</v>
      </c>
      <c r="D62" s="148">
        <v>5.4299999999999997E-4</v>
      </c>
      <c r="E62" s="148">
        <v>0</v>
      </c>
      <c r="F62" s="148">
        <v>0.909667</v>
      </c>
      <c r="G62" s="148">
        <v>0</v>
      </c>
      <c r="H62" s="148">
        <v>6.1908589999999997</v>
      </c>
      <c r="I62" s="148">
        <v>4.177003</v>
      </c>
      <c r="J62" s="148">
        <v>1.451E-3</v>
      </c>
      <c r="K62" s="148">
        <v>2.1994579999999999</v>
      </c>
      <c r="L62" s="148">
        <v>2.7123309999999998</v>
      </c>
      <c r="M62" s="148">
        <v>0.14378199999999999</v>
      </c>
      <c r="N62" s="148">
        <v>0.160134</v>
      </c>
      <c r="O62" s="148">
        <v>5.2746000000000001E-2</v>
      </c>
      <c r="P62" s="148">
        <v>0</v>
      </c>
      <c r="Q62" s="148">
        <v>0.365873</v>
      </c>
      <c r="R62" s="148">
        <v>8.9849630000000005</v>
      </c>
      <c r="S62" s="148">
        <v>48.514439000000003</v>
      </c>
      <c r="T62" s="148">
        <v>1.146763</v>
      </c>
      <c r="U62" s="148">
        <v>0</v>
      </c>
      <c r="V62" s="148">
        <v>1.667176</v>
      </c>
      <c r="W62" s="148">
        <v>0</v>
      </c>
    </row>
    <row r="63" spans="1:23" ht="19.2" x14ac:dyDescent="0.6">
      <c r="A63" s="146" t="s">
        <v>290</v>
      </c>
      <c r="B63" s="147">
        <v>77.202894999999998</v>
      </c>
      <c r="C63" s="148">
        <v>0</v>
      </c>
      <c r="D63" s="148">
        <v>25.511956999999999</v>
      </c>
      <c r="E63" s="148">
        <v>0</v>
      </c>
      <c r="F63" s="148">
        <v>0</v>
      </c>
      <c r="G63" s="148">
        <v>0</v>
      </c>
      <c r="H63" s="148">
        <v>2.3930729999999998</v>
      </c>
      <c r="I63" s="148">
        <v>0</v>
      </c>
      <c r="J63" s="148">
        <v>0</v>
      </c>
      <c r="K63" s="148">
        <v>44.410586000000002</v>
      </c>
      <c r="L63" s="148">
        <v>0.63360399999999995</v>
      </c>
      <c r="M63" s="148">
        <v>1.0965000000000001E-2</v>
      </c>
      <c r="N63" s="148">
        <v>0</v>
      </c>
      <c r="O63" s="148">
        <v>0</v>
      </c>
      <c r="P63" s="148">
        <v>0</v>
      </c>
      <c r="Q63" s="148">
        <v>4.2289940000000001</v>
      </c>
      <c r="R63" s="148">
        <v>1.1245E-2</v>
      </c>
      <c r="S63" s="148">
        <v>1.95E-4</v>
      </c>
      <c r="T63" s="148">
        <v>0</v>
      </c>
      <c r="U63" s="148">
        <v>0</v>
      </c>
      <c r="V63" s="148">
        <v>0</v>
      </c>
      <c r="W63" s="148">
        <v>2.2759999999999998E-3</v>
      </c>
    </row>
    <row r="64" spans="1:23" ht="19.2" x14ac:dyDescent="0.6">
      <c r="A64" s="146" t="s">
        <v>139</v>
      </c>
      <c r="B64" s="147">
        <v>75.402614</v>
      </c>
      <c r="C64" s="148">
        <v>0</v>
      </c>
      <c r="D64" s="148">
        <v>74.721844000000004</v>
      </c>
      <c r="E64" s="148">
        <v>0</v>
      </c>
      <c r="F64" s="148">
        <v>9.3768000000000004E-2</v>
      </c>
      <c r="G64" s="148">
        <v>0</v>
      </c>
      <c r="H64" s="148">
        <v>0</v>
      </c>
      <c r="I64" s="148">
        <v>0</v>
      </c>
      <c r="J64" s="148">
        <v>1.271E-3</v>
      </c>
      <c r="K64" s="148">
        <v>0</v>
      </c>
      <c r="L64" s="148">
        <v>5.6979999999999999E-3</v>
      </c>
      <c r="M64" s="148">
        <v>4.228E-3</v>
      </c>
      <c r="N64" s="148">
        <v>0</v>
      </c>
      <c r="O64" s="148">
        <v>0</v>
      </c>
      <c r="P64" s="148">
        <v>0</v>
      </c>
      <c r="Q64" s="148">
        <v>0</v>
      </c>
      <c r="R64" s="148">
        <v>0</v>
      </c>
      <c r="S64" s="148">
        <v>0</v>
      </c>
      <c r="T64" s="148">
        <v>0</v>
      </c>
      <c r="U64" s="148">
        <v>0</v>
      </c>
      <c r="V64" s="148">
        <v>0.57580500000000001</v>
      </c>
      <c r="W64" s="148">
        <v>0</v>
      </c>
    </row>
    <row r="65" spans="1:23" ht="19.2" x14ac:dyDescent="0.6">
      <c r="A65" s="146" t="s">
        <v>141</v>
      </c>
      <c r="B65" s="147">
        <v>73.536558999999997</v>
      </c>
      <c r="C65" s="148">
        <v>11.318315</v>
      </c>
      <c r="D65" s="148">
        <v>61.938037999999999</v>
      </c>
      <c r="E65" s="148">
        <v>0</v>
      </c>
      <c r="F65" s="148">
        <v>0</v>
      </c>
      <c r="G65" s="148">
        <v>0</v>
      </c>
      <c r="H65" s="148">
        <v>7.9935000000000006E-2</v>
      </c>
      <c r="I65" s="148">
        <v>1.3899999999999999E-4</v>
      </c>
      <c r="J65" s="148">
        <v>0</v>
      </c>
      <c r="K65" s="148">
        <v>4.7488000000000002E-2</v>
      </c>
      <c r="L65" s="148">
        <v>0</v>
      </c>
      <c r="M65" s="148">
        <v>0.13538600000000001</v>
      </c>
      <c r="N65" s="148">
        <v>5.0600000000000005E-4</v>
      </c>
      <c r="O65" s="148">
        <v>1.6646000000000001E-2</v>
      </c>
      <c r="P65" s="148">
        <v>0</v>
      </c>
      <c r="Q65" s="148">
        <v>0</v>
      </c>
      <c r="R65" s="148">
        <v>0</v>
      </c>
      <c r="S65" s="148">
        <v>0</v>
      </c>
      <c r="T65" s="148">
        <v>0</v>
      </c>
      <c r="U65" s="148">
        <v>0</v>
      </c>
      <c r="V65" s="148">
        <v>0</v>
      </c>
      <c r="W65" s="148">
        <v>1.06E-4</v>
      </c>
    </row>
    <row r="66" spans="1:23" ht="19.2" x14ac:dyDescent="0.6">
      <c r="A66" s="146" t="s">
        <v>269</v>
      </c>
      <c r="B66" s="147">
        <v>70.033974000000001</v>
      </c>
      <c r="C66" s="148">
        <v>5.0630000000000001E-2</v>
      </c>
      <c r="D66" s="148">
        <v>4.4730000000000004E-3</v>
      </c>
      <c r="E66" s="148">
        <v>0</v>
      </c>
      <c r="F66" s="148">
        <v>8.2652000000000003E-2</v>
      </c>
      <c r="G66" s="148">
        <v>69.342481000000006</v>
      </c>
      <c r="H66" s="148">
        <v>7.6000000000000004E-5</v>
      </c>
      <c r="I66" s="148">
        <v>5.0994999999999999E-2</v>
      </c>
      <c r="J66" s="148">
        <v>1.124E-3</v>
      </c>
      <c r="K66" s="148">
        <v>0</v>
      </c>
      <c r="L66" s="148">
        <v>0</v>
      </c>
      <c r="M66" s="148">
        <v>2.9922000000000001E-2</v>
      </c>
      <c r="N66" s="148">
        <v>0</v>
      </c>
      <c r="O66" s="148">
        <v>0</v>
      </c>
      <c r="P66" s="148">
        <v>0</v>
      </c>
      <c r="Q66" s="148">
        <v>1.5E-5</v>
      </c>
      <c r="R66" s="148">
        <v>0.45618599999999998</v>
      </c>
      <c r="S66" s="148">
        <v>1.2433E-2</v>
      </c>
      <c r="T66" s="148">
        <v>2.9870000000000001E-3</v>
      </c>
      <c r="U66" s="148">
        <v>0</v>
      </c>
      <c r="V66" s="148">
        <v>0</v>
      </c>
      <c r="W66" s="148">
        <v>0</v>
      </c>
    </row>
    <row r="67" spans="1:23" ht="19.2" x14ac:dyDescent="0.6">
      <c r="A67" s="146" t="s">
        <v>124</v>
      </c>
      <c r="B67" s="147">
        <v>67.905637999999996</v>
      </c>
      <c r="C67" s="148">
        <v>2.9653019999999999</v>
      </c>
      <c r="D67" s="148">
        <v>1.7315039999999999</v>
      </c>
      <c r="E67" s="148">
        <v>0.35251700000000002</v>
      </c>
      <c r="F67" s="148">
        <v>2.2184430000000002</v>
      </c>
      <c r="G67" s="148">
        <v>3.8671999999999998E-2</v>
      </c>
      <c r="H67" s="148">
        <v>4.2553580000000002</v>
      </c>
      <c r="I67" s="148">
        <v>3.6501679999999999</v>
      </c>
      <c r="J67" s="148">
        <v>0.27540799999999999</v>
      </c>
      <c r="K67" s="148">
        <v>3.394692</v>
      </c>
      <c r="L67" s="148">
        <v>3.2220960000000001</v>
      </c>
      <c r="M67" s="148">
        <v>12.032374000000001</v>
      </c>
      <c r="N67" s="148">
        <v>1.1260939999999999</v>
      </c>
      <c r="O67" s="148">
        <v>4.616981</v>
      </c>
      <c r="P67" s="148">
        <v>0.357879</v>
      </c>
      <c r="Q67" s="148">
        <v>3.4125070000000002</v>
      </c>
      <c r="R67" s="148">
        <v>11.242922</v>
      </c>
      <c r="S67" s="148">
        <v>5.2281459999999997</v>
      </c>
      <c r="T67" s="148">
        <v>0.71833400000000003</v>
      </c>
      <c r="U67" s="148">
        <v>0.56564999999999999</v>
      </c>
      <c r="V67" s="148">
        <v>6.4950989999999997</v>
      </c>
      <c r="W67" s="148">
        <v>5.4920000000000004E-3</v>
      </c>
    </row>
    <row r="68" spans="1:23" ht="19.2" x14ac:dyDescent="0.6">
      <c r="A68" s="146" t="s">
        <v>270</v>
      </c>
      <c r="B68" s="147">
        <v>66.578901000000002</v>
      </c>
      <c r="C68" s="148">
        <v>0.17966799999999999</v>
      </c>
      <c r="D68" s="148">
        <v>16.949994</v>
      </c>
      <c r="E68" s="148">
        <v>0.16425400000000001</v>
      </c>
      <c r="F68" s="148">
        <v>13.210466</v>
      </c>
      <c r="G68" s="148">
        <v>0</v>
      </c>
      <c r="H68" s="148">
        <v>4.1532989999999996</v>
      </c>
      <c r="I68" s="148">
        <v>1.868819</v>
      </c>
      <c r="J68" s="148">
        <v>0.58042499999999997</v>
      </c>
      <c r="K68" s="148">
        <v>8.5430000000000006E-2</v>
      </c>
      <c r="L68" s="148">
        <v>0.70135899999999995</v>
      </c>
      <c r="M68" s="148">
        <v>3.1988129999999999</v>
      </c>
      <c r="N68" s="148">
        <v>0.34394599999999997</v>
      </c>
      <c r="O68" s="148">
        <v>8.4781999999999996E-2</v>
      </c>
      <c r="P68" s="148">
        <v>5.9630000000000004E-3</v>
      </c>
      <c r="Q68" s="148">
        <v>6.9787000000000002E-2</v>
      </c>
      <c r="R68" s="148">
        <v>23.573357999999999</v>
      </c>
      <c r="S68" s="148">
        <v>0.10670300000000001</v>
      </c>
      <c r="T68" s="148">
        <v>0.90922999999999998</v>
      </c>
      <c r="U68" s="148">
        <v>0</v>
      </c>
      <c r="V68" s="148">
        <v>0.39141999999999999</v>
      </c>
      <c r="W68" s="148">
        <v>1.1850000000000001E-3</v>
      </c>
    </row>
    <row r="69" spans="1:23" ht="19.2" x14ac:dyDescent="0.6">
      <c r="A69" s="146" t="s">
        <v>122</v>
      </c>
      <c r="B69" s="147">
        <v>65.242547999999999</v>
      </c>
      <c r="C69" s="148">
        <v>1.90974</v>
      </c>
      <c r="D69" s="148">
        <v>0</v>
      </c>
      <c r="E69" s="148">
        <v>0</v>
      </c>
      <c r="F69" s="148">
        <v>3.3307250000000002</v>
      </c>
      <c r="G69" s="148">
        <v>0.33504499999999998</v>
      </c>
      <c r="H69" s="148">
        <v>12.982695</v>
      </c>
      <c r="I69" s="148">
        <v>1.4185410000000001</v>
      </c>
      <c r="J69" s="148">
        <v>0.38750299999999999</v>
      </c>
      <c r="K69" s="148">
        <v>5.8185890000000002</v>
      </c>
      <c r="L69" s="148">
        <v>3.0509999999999999E-2</v>
      </c>
      <c r="M69" s="148">
        <v>3.6112630000000001</v>
      </c>
      <c r="N69" s="148">
        <v>0.64361800000000002</v>
      </c>
      <c r="O69" s="148">
        <v>1.0312889999999999</v>
      </c>
      <c r="P69" s="148">
        <v>0</v>
      </c>
      <c r="Q69" s="148">
        <v>3.8695580000000001</v>
      </c>
      <c r="R69" s="148">
        <v>23.489550000000001</v>
      </c>
      <c r="S69" s="148">
        <v>0.49176199999999998</v>
      </c>
      <c r="T69" s="148">
        <v>2.8420890000000001</v>
      </c>
      <c r="U69" s="148">
        <v>0</v>
      </c>
      <c r="V69" s="148">
        <v>3.0490710000000001</v>
      </c>
      <c r="W69" s="148">
        <v>1E-3</v>
      </c>
    </row>
    <row r="70" spans="1:23" ht="19.2" x14ac:dyDescent="0.6">
      <c r="A70" s="146" t="s">
        <v>117</v>
      </c>
      <c r="B70" s="147">
        <v>59.446835</v>
      </c>
      <c r="C70" s="148">
        <v>24.341186</v>
      </c>
      <c r="D70" s="148">
        <v>31.806735</v>
      </c>
      <c r="E70" s="148">
        <v>0.36908999999999997</v>
      </c>
      <c r="F70" s="148">
        <v>2.7226249999999999</v>
      </c>
      <c r="G70" s="148">
        <v>0</v>
      </c>
      <c r="H70" s="148">
        <v>0</v>
      </c>
      <c r="I70" s="148">
        <v>1.2E-4</v>
      </c>
      <c r="J70" s="148">
        <v>0.01</v>
      </c>
      <c r="K70" s="148">
        <v>2.8899999999999999E-2</v>
      </c>
      <c r="L70" s="148">
        <v>3.9999999999999998E-6</v>
      </c>
      <c r="M70" s="148">
        <v>0</v>
      </c>
      <c r="N70" s="148">
        <v>0</v>
      </c>
      <c r="O70" s="148">
        <v>0.1206</v>
      </c>
      <c r="P70" s="148">
        <v>0</v>
      </c>
      <c r="Q70" s="148">
        <v>3.1E-2</v>
      </c>
      <c r="R70" s="148">
        <v>0</v>
      </c>
      <c r="S70" s="148">
        <v>0</v>
      </c>
      <c r="T70" s="148">
        <v>0</v>
      </c>
      <c r="U70" s="148">
        <v>0</v>
      </c>
      <c r="V70" s="148">
        <v>1.6574999999999999E-2</v>
      </c>
      <c r="W70" s="148">
        <v>0</v>
      </c>
    </row>
    <row r="71" spans="1:23" ht="19.2" x14ac:dyDescent="0.6">
      <c r="A71" s="146" t="s">
        <v>158</v>
      </c>
      <c r="B71" s="147">
        <v>45.717706</v>
      </c>
      <c r="C71" s="148">
        <v>0</v>
      </c>
      <c r="D71" s="148">
        <v>0</v>
      </c>
      <c r="E71" s="148">
        <v>0</v>
      </c>
      <c r="F71" s="148">
        <v>0.81065600000000004</v>
      </c>
      <c r="G71" s="148">
        <v>2.43E-4</v>
      </c>
      <c r="H71" s="148">
        <v>28.782937</v>
      </c>
      <c r="I71" s="148">
        <v>5.1159809999999997</v>
      </c>
      <c r="J71" s="148">
        <v>0</v>
      </c>
      <c r="K71" s="148">
        <v>9.5100000000000002E-4</v>
      </c>
      <c r="L71" s="148">
        <v>1.209992</v>
      </c>
      <c r="M71" s="148">
        <v>2.1946E-2</v>
      </c>
      <c r="N71" s="148">
        <v>2.6813E-2</v>
      </c>
      <c r="O71" s="148">
        <v>1.5870219999999999</v>
      </c>
      <c r="P71" s="148">
        <v>0</v>
      </c>
      <c r="Q71" s="148">
        <v>1.1970099999999999</v>
      </c>
      <c r="R71" s="148">
        <v>3.4758909999999998</v>
      </c>
      <c r="S71" s="148">
        <v>0.32073600000000002</v>
      </c>
      <c r="T71" s="148">
        <v>0.71643699999999999</v>
      </c>
      <c r="U71" s="148">
        <v>0</v>
      </c>
      <c r="V71" s="148">
        <v>2.4510909999999999</v>
      </c>
      <c r="W71" s="148">
        <v>0</v>
      </c>
    </row>
    <row r="72" spans="1:23" ht="19.2" x14ac:dyDescent="0.6">
      <c r="A72" s="146" t="s">
        <v>126</v>
      </c>
      <c r="B72" s="147">
        <v>45.459363000000003</v>
      </c>
      <c r="C72" s="148">
        <v>0</v>
      </c>
      <c r="D72" s="148">
        <v>0</v>
      </c>
      <c r="E72" s="148">
        <v>0</v>
      </c>
      <c r="F72" s="148">
        <v>0</v>
      </c>
      <c r="G72" s="148">
        <v>45.456681000000003</v>
      </c>
      <c r="H72" s="148">
        <v>0</v>
      </c>
      <c r="I72" s="148">
        <v>0</v>
      </c>
      <c r="J72" s="148">
        <v>0</v>
      </c>
      <c r="K72" s="148">
        <v>0</v>
      </c>
      <c r="L72" s="148">
        <v>0</v>
      </c>
      <c r="M72" s="148">
        <v>0</v>
      </c>
      <c r="N72" s="148">
        <v>0</v>
      </c>
      <c r="O72" s="148">
        <v>0</v>
      </c>
      <c r="P72" s="148">
        <v>2.6819999999999999E-3</v>
      </c>
      <c r="Q72" s="148">
        <v>0</v>
      </c>
      <c r="R72" s="148">
        <v>0</v>
      </c>
      <c r="S72" s="148">
        <v>0</v>
      </c>
      <c r="T72" s="148">
        <v>0</v>
      </c>
      <c r="U72" s="148">
        <v>0</v>
      </c>
      <c r="V72" s="148">
        <v>0</v>
      </c>
      <c r="W72" s="148">
        <v>0</v>
      </c>
    </row>
    <row r="73" spans="1:23" ht="19.2" x14ac:dyDescent="0.6">
      <c r="A73" s="146" t="s">
        <v>288</v>
      </c>
      <c r="B73" s="147">
        <v>41.396675999999999</v>
      </c>
      <c r="C73" s="148">
        <v>16.510370999999999</v>
      </c>
      <c r="D73" s="148">
        <v>0.179171</v>
      </c>
      <c r="E73" s="148">
        <v>0</v>
      </c>
      <c r="F73" s="148">
        <v>2.8468100000000001</v>
      </c>
      <c r="G73" s="148">
        <v>1.8351299999999999</v>
      </c>
      <c r="H73" s="148">
        <v>0.36039399999999999</v>
      </c>
      <c r="I73" s="148">
        <v>6.6282999999999995E-2</v>
      </c>
      <c r="J73" s="148">
        <v>7.2290000000000002E-3</v>
      </c>
      <c r="K73" s="148">
        <v>0.90128900000000001</v>
      </c>
      <c r="L73" s="148">
        <v>8.8394E-2</v>
      </c>
      <c r="M73" s="148">
        <v>0.32493100000000003</v>
      </c>
      <c r="N73" s="148">
        <v>9.2390000000000007E-3</v>
      </c>
      <c r="O73" s="148">
        <v>5.9470000000000002E-2</v>
      </c>
      <c r="P73" s="148">
        <v>0</v>
      </c>
      <c r="Q73" s="148">
        <v>8.2327790000000007</v>
      </c>
      <c r="R73" s="148">
        <v>5.3690480000000003</v>
      </c>
      <c r="S73" s="148">
        <v>3.0276999999999998E-2</v>
      </c>
      <c r="T73" s="148">
        <v>0.73267300000000002</v>
      </c>
      <c r="U73" s="148">
        <v>0</v>
      </c>
      <c r="V73" s="148">
        <v>3.843188</v>
      </c>
      <c r="W73" s="148">
        <v>0</v>
      </c>
    </row>
    <row r="74" spans="1:23" ht="19.2" x14ac:dyDescent="0.6">
      <c r="A74" s="146" t="s">
        <v>162</v>
      </c>
      <c r="B74" s="147">
        <v>40.213341</v>
      </c>
      <c r="C74" s="148">
        <v>6.8313969999999999</v>
      </c>
      <c r="D74" s="148">
        <v>0</v>
      </c>
      <c r="E74" s="148">
        <v>0</v>
      </c>
      <c r="F74" s="148">
        <v>0.21793699999999999</v>
      </c>
      <c r="G74" s="148">
        <v>0.19097</v>
      </c>
      <c r="H74" s="148">
        <v>3.7018140000000002</v>
      </c>
      <c r="I74" s="148">
        <v>1.256E-2</v>
      </c>
      <c r="J74" s="148">
        <v>0</v>
      </c>
      <c r="K74" s="148">
        <v>4.0000000000000003E-5</v>
      </c>
      <c r="L74" s="148">
        <v>0</v>
      </c>
      <c r="M74" s="148">
        <v>1.737E-2</v>
      </c>
      <c r="N74" s="148">
        <v>6.6740000000000002E-3</v>
      </c>
      <c r="O74" s="148">
        <v>0</v>
      </c>
      <c r="P74" s="148">
        <v>9.8359999999999993E-3</v>
      </c>
      <c r="Q74" s="148">
        <v>3.6063999999999999E-2</v>
      </c>
      <c r="R74" s="148">
        <v>9.4099000000000002E-2</v>
      </c>
      <c r="S74" s="148">
        <v>27.679259999999999</v>
      </c>
      <c r="T74" s="148">
        <v>0</v>
      </c>
      <c r="U74" s="148">
        <v>1.404717</v>
      </c>
      <c r="V74" s="148">
        <v>1.0603E-2</v>
      </c>
      <c r="W74" s="148">
        <v>0</v>
      </c>
    </row>
    <row r="75" spans="1:23" ht="19.2" x14ac:dyDescent="0.6">
      <c r="A75" s="146" t="s">
        <v>159</v>
      </c>
      <c r="B75" s="147">
        <v>39.664664999999999</v>
      </c>
      <c r="C75" s="148">
        <v>0</v>
      </c>
      <c r="D75" s="148">
        <v>0</v>
      </c>
      <c r="E75" s="148">
        <v>0</v>
      </c>
      <c r="F75" s="148">
        <v>1.4941850000000001</v>
      </c>
      <c r="G75" s="148">
        <v>0.162439</v>
      </c>
      <c r="H75" s="148">
        <v>3.2787730000000002</v>
      </c>
      <c r="I75" s="148">
        <v>5.3439999999999998E-3</v>
      </c>
      <c r="J75" s="148">
        <v>0.206091</v>
      </c>
      <c r="K75" s="148">
        <v>0</v>
      </c>
      <c r="L75" s="148">
        <v>0.52528300000000006</v>
      </c>
      <c r="M75" s="148">
        <v>1.051E-2</v>
      </c>
      <c r="N75" s="148">
        <v>0.179614</v>
      </c>
      <c r="O75" s="148">
        <v>0</v>
      </c>
      <c r="P75" s="148">
        <v>0</v>
      </c>
      <c r="Q75" s="148">
        <v>0.18170900000000001</v>
      </c>
      <c r="R75" s="148">
        <v>33.479990999999998</v>
      </c>
      <c r="S75" s="148">
        <v>9.5060000000000006E-3</v>
      </c>
      <c r="T75" s="148">
        <v>3.9323999999999998E-2</v>
      </c>
      <c r="U75" s="148">
        <v>0</v>
      </c>
      <c r="V75" s="148">
        <v>9.1896000000000005E-2</v>
      </c>
      <c r="W75" s="148">
        <v>0</v>
      </c>
    </row>
    <row r="76" spans="1:23" ht="19.2" x14ac:dyDescent="0.6">
      <c r="A76" s="146" t="s">
        <v>271</v>
      </c>
      <c r="B76" s="147">
        <v>37.778979</v>
      </c>
      <c r="C76" s="148">
        <v>0.20038600000000001</v>
      </c>
      <c r="D76" s="148">
        <v>16.646547999999999</v>
      </c>
      <c r="E76" s="148">
        <v>1.2511840000000001</v>
      </c>
      <c r="F76" s="148">
        <v>0.389463</v>
      </c>
      <c r="G76" s="148">
        <v>7.1000000000000005E-5</v>
      </c>
      <c r="H76" s="148">
        <v>0.11727899999999999</v>
      </c>
      <c r="I76" s="148">
        <v>6.590814</v>
      </c>
      <c r="J76" s="148">
        <v>2.4269999999999999E-3</v>
      </c>
      <c r="K76" s="148">
        <v>0.49787599999999999</v>
      </c>
      <c r="L76" s="148">
        <v>0.18768499999999999</v>
      </c>
      <c r="M76" s="148">
        <v>6.4639490000000004</v>
      </c>
      <c r="N76" s="148">
        <v>2.1332E-2</v>
      </c>
      <c r="O76" s="148">
        <v>4.0214E-2</v>
      </c>
      <c r="P76" s="148">
        <v>1.1739999999999999E-3</v>
      </c>
      <c r="Q76" s="148">
        <v>3.8062309999999999</v>
      </c>
      <c r="R76" s="148">
        <v>0.22380700000000001</v>
      </c>
      <c r="S76" s="148">
        <v>1.036826</v>
      </c>
      <c r="T76" s="148">
        <v>3.3902000000000002E-2</v>
      </c>
      <c r="U76" s="148">
        <v>0</v>
      </c>
      <c r="V76" s="148">
        <v>0.26781100000000002</v>
      </c>
      <c r="W76" s="148">
        <v>0</v>
      </c>
    </row>
    <row r="77" spans="1:23" ht="19.2" x14ac:dyDescent="0.6">
      <c r="A77" s="146" t="s">
        <v>163</v>
      </c>
      <c r="B77" s="147">
        <v>32.777298000000002</v>
      </c>
      <c r="C77" s="148">
        <v>0</v>
      </c>
      <c r="D77" s="148">
        <v>1.8265199999999999</v>
      </c>
      <c r="E77" s="148">
        <v>0</v>
      </c>
      <c r="F77" s="148">
        <v>0</v>
      </c>
      <c r="G77" s="148">
        <v>0</v>
      </c>
      <c r="H77" s="148">
        <v>1.9916E-2</v>
      </c>
      <c r="I77" s="148">
        <v>8.2360000000000003E-3</v>
      </c>
      <c r="J77" s="148">
        <v>3.9182090000000001</v>
      </c>
      <c r="K77" s="148">
        <v>0</v>
      </c>
      <c r="L77" s="148">
        <v>4.17E-4</v>
      </c>
      <c r="M77" s="148">
        <v>23.527781999999998</v>
      </c>
      <c r="N77" s="148">
        <v>3.173619</v>
      </c>
      <c r="O77" s="148">
        <v>4.0812000000000001E-2</v>
      </c>
      <c r="P77" s="148">
        <v>0</v>
      </c>
      <c r="Q77" s="148">
        <v>2.5400000000000002E-3</v>
      </c>
      <c r="R77" s="148">
        <v>1.1774E-2</v>
      </c>
      <c r="S77" s="148">
        <v>0.22058700000000001</v>
      </c>
      <c r="T77" s="148">
        <v>2.5829999999999998E-3</v>
      </c>
      <c r="U77" s="148">
        <v>0</v>
      </c>
      <c r="V77" s="148">
        <v>2.4303000000000002E-2</v>
      </c>
      <c r="W77" s="148">
        <v>0</v>
      </c>
    </row>
    <row r="78" spans="1:23" ht="19.2" x14ac:dyDescent="0.6">
      <c r="A78" s="146" t="s">
        <v>115</v>
      </c>
      <c r="B78" s="147">
        <v>31.753506999999999</v>
      </c>
      <c r="C78" s="148">
        <v>1.9207419999999999</v>
      </c>
      <c r="D78" s="148">
        <v>1.7501450000000001</v>
      </c>
      <c r="E78" s="148">
        <v>0.84120300000000003</v>
      </c>
      <c r="F78" s="148">
        <v>5.3046059999999997</v>
      </c>
      <c r="G78" s="148">
        <v>0</v>
      </c>
      <c r="H78" s="148">
        <v>6.2846359999999999</v>
      </c>
      <c r="I78" s="148">
        <v>0.122824</v>
      </c>
      <c r="J78" s="148">
        <v>2.5820000000000001E-3</v>
      </c>
      <c r="K78" s="148">
        <v>0.10155599999999999</v>
      </c>
      <c r="L78" s="148">
        <v>0</v>
      </c>
      <c r="M78" s="148">
        <v>14.510090999999999</v>
      </c>
      <c r="N78" s="148">
        <v>2.5225000000000001E-2</v>
      </c>
      <c r="O78" s="148">
        <v>0.28220699999999999</v>
      </c>
      <c r="P78" s="148">
        <v>6.5709999999999996E-3</v>
      </c>
      <c r="Q78" s="148">
        <v>4.5067000000000003E-2</v>
      </c>
      <c r="R78" s="148">
        <v>0.33645000000000003</v>
      </c>
      <c r="S78" s="148">
        <v>4.5759000000000001E-2</v>
      </c>
      <c r="T78" s="148">
        <v>4.2849999999999997E-3</v>
      </c>
      <c r="U78" s="148">
        <v>0</v>
      </c>
      <c r="V78" s="148">
        <v>0.112931</v>
      </c>
      <c r="W78" s="148">
        <v>5.6626999999999997E-2</v>
      </c>
    </row>
    <row r="79" spans="1:23" ht="19.2" x14ac:dyDescent="0.6">
      <c r="A79" s="146" t="s">
        <v>128</v>
      </c>
      <c r="B79" s="147">
        <v>31.431332999999999</v>
      </c>
      <c r="C79" s="148">
        <v>1.7999750000000001</v>
      </c>
      <c r="D79" s="148">
        <v>0.141926</v>
      </c>
      <c r="E79" s="148">
        <v>5.1222500000000002</v>
      </c>
      <c r="F79" s="148">
        <v>1.403823</v>
      </c>
      <c r="G79" s="148">
        <v>2.3699999999999999E-4</v>
      </c>
      <c r="H79" s="148">
        <v>12.003069</v>
      </c>
      <c r="I79" s="148">
        <v>1.0397E-2</v>
      </c>
      <c r="J79" s="148">
        <v>1.7368000000000001E-2</v>
      </c>
      <c r="K79" s="148">
        <v>2.1099999999999999E-3</v>
      </c>
      <c r="L79" s="148">
        <v>0.151814</v>
      </c>
      <c r="M79" s="148">
        <v>2.7500360000000001</v>
      </c>
      <c r="N79" s="148">
        <v>1.3273E-2</v>
      </c>
      <c r="O79" s="148">
        <v>4.0917000000000002E-2</v>
      </c>
      <c r="P79" s="148">
        <v>0</v>
      </c>
      <c r="Q79" s="148">
        <v>4.5850000000000002E-2</v>
      </c>
      <c r="R79" s="148">
        <v>3.3926949999999998</v>
      </c>
      <c r="S79" s="148">
        <v>4.176E-3</v>
      </c>
      <c r="T79" s="148">
        <v>0.27589900000000001</v>
      </c>
      <c r="U79" s="148">
        <v>0</v>
      </c>
      <c r="V79" s="148">
        <v>4.2407649999999997</v>
      </c>
      <c r="W79" s="148">
        <v>1.4753E-2</v>
      </c>
    </row>
    <row r="80" spans="1:23" ht="19.2" x14ac:dyDescent="0.6">
      <c r="A80" s="146" t="s">
        <v>112</v>
      </c>
      <c r="B80" s="147">
        <v>31.127555999999998</v>
      </c>
      <c r="C80" s="148">
        <v>2.6789719999999999</v>
      </c>
      <c r="D80" s="148">
        <v>26.483346000000001</v>
      </c>
      <c r="E80" s="148">
        <v>0</v>
      </c>
      <c r="F80" s="148">
        <v>0</v>
      </c>
      <c r="G80" s="148">
        <v>0.46434799999999998</v>
      </c>
      <c r="H80" s="148">
        <v>0</v>
      </c>
      <c r="I80" s="148">
        <v>4.1399999999999998E-4</v>
      </c>
      <c r="J80" s="148">
        <v>1.3500000000000001E-3</v>
      </c>
      <c r="K80" s="148">
        <v>0.49331399999999997</v>
      </c>
      <c r="L80" s="148">
        <v>0</v>
      </c>
      <c r="M80" s="148">
        <v>0.94862199999999997</v>
      </c>
      <c r="N80" s="148">
        <v>0</v>
      </c>
      <c r="O80" s="148">
        <v>5.1827999999999999E-2</v>
      </c>
      <c r="P80" s="148">
        <v>0</v>
      </c>
      <c r="Q80" s="148">
        <v>0</v>
      </c>
      <c r="R80" s="148">
        <v>3.2539999999999999E-3</v>
      </c>
      <c r="S80" s="148">
        <v>0</v>
      </c>
      <c r="T80" s="148">
        <v>0</v>
      </c>
      <c r="U80" s="148">
        <v>0</v>
      </c>
      <c r="V80" s="148">
        <v>2.33E-4</v>
      </c>
      <c r="W80" s="148">
        <v>1.8749999999999999E-3</v>
      </c>
    </row>
    <row r="81" spans="1:23" ht="19.2" x14ac:dyDescent="0.6">
      <c r="A81" s="146" t="s">
        <v>272</v>
      </c>
      <c r="B81" s="147">
        <v>28.343596000000002</v>
      </c>
      <c r="C81" s="148">
        <v>9.2583120000000001</v>
      </c>
      <c r="D81" s="148">
        <v>12.242836</v>
      </c>
      <c r="E81" s="148">
        <v>0.49686200000000003</v>
      </c>
      <c r="F81" s="148">
        <v>1.7824139999999999</v>
      </c>
      <c r="G81" s="148">
        <v>0</v>
      </c>
      <c r="H81" s="148">
        <v>0.193798</v>
      </c>
      <c r="I81" s="148">
        <v>5.7289999999999997E-3</v>
      </c>
      <c r="J81" s="148">
        <v>1.6379999999999999E-3</v>
      </c>
      <c r="K81" s="148">
        <v>0.16863300000000001</v>
      </c>
      <c r="L81" s="148">
        <v>5.3002000000000001E-2</v>
      </c>
      <c r="M81" s="148">
        <v>0.75235200000000002</v>
      </c>
      <c r="N81" s="148">
        <v>0.47929500000000003</v>
      </c>
      <c r="O81" s="148">
        <v>0</v>
      </c>
      <c r="P81" s="148">
        <v>1.369E-3</v>
      </c>
      <c r="Q81" s="148">
        <v>0</v>
      </c>
      <c r="R81" s="148">
        <v>2.2548819999999998</v>
      </c>
      <c r="S81" s="148">
        <v>0</v>
      </c>
      <c r="T81" s="148">
        <v>8.6771000000000001E-2</v>
      </c>
      <c r="U81" s="148">
        <v>0</v>
      </c>
      <c r="V81" s="148">
        <v>0.56570299999999996</v>
      </c>
      <c r="W81" s="148">
        <v>0</v>
      </c>
    </row>
    <row r="82" spans="1:23" ht="19.2" x14ac:dyDescent="0.6">
      <c r="A82" s="146" t="s">
        <v>133</v>
      </c>
      <c r="B82" s="147">
        <v>27.643377999999998</v>
      </c>
      <c r="C82" s="148">
        <v>0</v>
      </c>
      <c r="D82" s="148">
        <v>27.547419000000001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2.8990000000000001E-3</v>
      </c>
      <c r="K82" s="148">
        <v>0</v>
      </c>
      <c r="L82" s="148">
        <v>0</v>
      </c>
      <c r="M82" s="148">
        <v>9.2575000000000005E-2</v>
      </c>
      <c r="N82" s="148">
        <v>4.8500000000000003E-4</v>
      </c>
      <c r="O82" s="148">
        <v>0</v>
      </c>
      <c r="P82" s="148">
        <v>0</v>
      </c>
      <c r="Q82" s="148">
        <v>0</v>
      </c>
      <c r="R82" s="148">
        <v>0</v>
      </c>
      <c r="S82" s="148">
        <v>0</v>
      </c>
      <c r="T82" s="148">
        <v>0</v>
      </c>
      <c r="U82" s="148">
        <v>0</v>
      </c>
      <c r="V82" s="148">
        <v>0</v>
      </c>
      <c r="W82" s="148">
        <v>0</v>
      </c>
    </row>
    <row r="83" spans="1:23" ht="19.2" x14ac:dyDescent="0.6">
      <c r="A83" s="146" t="s">
        <v>151</v>
      </c>
      <c r="B83" s="147">
        <v>25.431856</v>
      </c>
      <c r="C83" s="148">
        <v>0</v>
      </c>
      <c r="D83" s="148">
        <v>11.984601</v>
      </c>
      <c r="E83" s="148">
        <v>0</v>
      </c>
      <c r="F83" s="148">
        <v>0.211143</v>
      </c>
      <c r="G83" s="148">
        <v>0</v>
      </c>
      <c r="H83" s="148">
        <v>0.248441</v>
      </c>
      <c r="I83" s="148">
        <v>1.0070000000000001E-2</v>
      </c>
      <c r="J83" s="148">
        <v>0</v>
      </c>
      <c r="K83" s="148">
        <v>0</v>
      </c>
      <c r="L83" s="148">
        <v>6.0999999999999999E-5</v>
      </c>
      <c r="M83" s="148">
        <v>0</v>
      </c>
      <c r="N83" s="148">
        <v>0</v>
      </c>
      <c r="O83" s="148">
        <v>1.1975E-2</v>
      </c>
      <c r="P83" s="148">
        <v>1.1724999999999999E-2</v>
      </c>
      <c r="Q83" s="148">
        <v>8.855E-3</v>
      </c>
      <c r="R83" s="148">
        <v>0.221162</v>
      </c>
      <c r="S83" s="148">
        <v>3.441E-3</v>
      </c>
      <c r="T83" s="148">
        <v>12.657811000000001</v>
      </c>
      <c r="U83" s="148">
        <v>0</v>
      </c>
      <c r="V83" s="148">
        <v>6.2571000000000002E-2</v>
      </c>
      <c r="W83" s="148">
        <v>0</v>
      </c>
    </row>
    <row r="84" spans="1:23" ht="19.2" x14ac:dyDescent="0.6">
      <c r="A84" s="146" t="s">
        <v>285</v>
      </c>
      <c r="B84" s="147">
        <v>25.318442999999998</v>
      </c>
      <c r="C84" s="148">
        <v>17.592949999999998</v>
      </c>
      <c r="D84" s="148">
        <v>0.41587000000000002</v>
      </c>
      <c r="E84" s="148">
        <v>0</v>
      </c>
      <c r="F84" s="148">
        <v>0</v>
      </c>
      <c r="G84" s="148">
        <v>0</v>
      </c>
      <c r="H84" s="148">
        <v>0</v>
      </c>
      <c r="I84" s="148">
        <v>1.0937000000000001E-2</v>
      </c>
      <c r="J84" s="148">
        <v>1.054216</v>
      </c>
      <c r="K84" s="148">
        <v>0</v>
      </c>
      <c r="L84" s="148">
        <v>0</v>
      </c>
      <c r="M84" s="148">
        <v>5.2581110000000004</v>
      </c>
      <c r="N84" s="148">
        <v>0.98029999999999995</v>
      </c>
      <c r="O84" s="148">
        <v>0</v>
      </c>
      <c r="P84" s="148">
        <v>0</v>
      </c>
      <c r="Q84" s="148">
        <v>0</v>
      </c>
      <c r="R84" s="148">
        <v>2.8939999999999999E-3</v>
      </c>
      <c r="S84" s="148">
        <v>0</v>
      </c>
      <c r="T84" s="148">
        <v>2.4190000000000001E-3</v>
      </c>
      <c r="U84" s="148">
        <v>0</v>
      </c>
      <c r="V84" s="148">
        <v>7.4600000000000003E-4</v>
      </c>
      <c r="W84" s="148">
        <v>0</v>
      </c>
    </row>
    <row r="85" spans="1:23" ht="19.2" x14ac:dyDescent="0.6">
      <c r="A85" s="146" t="s">
        <v>174</v>
      </c>
      <c r="B85" s="147">
        <v>20.064509999999999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  <c r="H85" s="148">
        <v>1.6935819999999999</v>
      </c>
      <c r="I85" s="148">
        <v>7.5059779999999998</v>
      </c>
      <c r="J85" s="148">
        <v>0</v>
      </c>
      <c r="K85" s="148">
        <v>0</v>
      </c>
      <c r="L85" s="148">
        <v>1.2488889999999999</v>
      </c>
      <c r="M85" s="148">
        <v>0.15831200000000001</v>
      </c>
      <c r="N85" s="148">
        <v>0</v>
      </c>
      <c r="O85" s="148">
        <v>9.1741000000000003E-2</v>
      </c>
      <c r="P85" s="148">
        <v>0</v>
      </c>
      <c r="Q85" s="148">
        <v>0.68300000000000005</v>
      </c>
      <c r="R85" s="148">
        <v>8.6128280000000004</v>
      </c>
      <c r="S85" s="148">
        <v>3.4099999999999998E-3</v>
      </c>
      <c r="T85" s="148">
        <v>6.5765000000000004E-2</v>
      </c>
      <c r="U85" s="148">
        <v>0</v>
      </c>
      <c r="V85" s="148">
        <v>7.6000000000000004E-5</v>
      </c>
      <c r="W85" s="148">
        <v>9.2900000000000003E-4</v>
      </c>
    </row>
    <row r="86" spans="1:23" ht="19.2" x14ac:dyDescent="0.6">
      <c r="A86" s="146" t="s">
        <v>175</v>
      </c>
      <c r="B86" s="147">
        <v>18.946235999999999</v>
      </c>
      <c r="C86" s="148">
        <v>0</v>
      </c>
      <c r="D86" s="148">
        <v>1.7461439999999999</v>
      </c>
      <c r="E86" s="148">
        <v>0</v>
      </c>
      <c r="F86" s="148">
        <v>0.21566199999999999</v>
      </c>
      <c r="G86" s="148">
        <v>0</v>
      </c>
      <c r="H86" s="148">
        <v>2.9768680000000001</v>
      </c>
      <c r="I86" s="148">
        <v>2.7605659999999999</v>
      </c>
      <c r="J86" s="148">
        <v>1.0186000000000001E-2</v>
      </c>
      <c r="K86" s="148">
        <v>6.1269999999999996E-3</v>
      </c>
      <c r="L86" s="148">
        <v>1.1265270000000001</v>
      </c>
      <c r="M86" s="148">
        <v>0.68316200000000005</v>
      </c>
      <c r="N86" s="148">
        <v>4.6290000000000003E-3</v>
      </c>
      <c r="O86" s="148">
        <v>7.5440999999999994E-2</v>
      </c>
      <c r="P86" s="148">
        <v>0</v>
      </c>
      <c r="Q86" s="148">
        <v>0.20047100000000001</v>
      </c>
      <c r="R86" s="148">
        <v>7.9422639999999998</v>
      </c>
      <c r="S86" s="148">
        <v>7.0772000000000002E-2</v>
      </c>
      <c r="T86" s="148">
        <v>0.70836600000000005</v>
      </c>
      <c r="U86" s="148">
        <v>0</v>
      </c>
      <c r="V86" s="148">
        <v>0.41905100000000001</v>
      </c>
      <c r="W86" s="148">
        <v>0</v>
      </c>
    </row>
    <row r="87" spans="1:23" ht="19.2" x14ac:dyDescent="0.6">
      <c r="A87" s="146" t="s">
        <v>137</v>
      </c>
      <c r="B87" s="147">
        <v>18.386824000000001</v>
      </c>
      <c r="C87" s="148">
        <v>0.29695199999999999</v>
      </c>
      <c r="D87" s="148">
        <v>0.62774200000000002</v>
      </c>
      <c r="E87" s="148">
        <v>0</v>
      </c>
      <c r="F87" s="148">
        <v>1.343397</v>
      </c>
      <c r="G87" s="148">
        <v>6.2554999999999999E-2</v>
      </c>
      <c r="H87" s="148">
        <v>3.7551570000000001</v>
      </c>
      <c r="I87" s="148">
        <v>0.57483600000000001</v>
      </c>
      <c r="J87" s="148">
        <v>0</v>
      </c>
      <c r="K87" s="148">
        <v>0.50512800000000002</v>
      </c>
      <c r="L87" s="148">
        <v>0.15564700000000001</v>
      </c>
      <c r="M87" s="148">
        <v>1.3997000000000001E-2</v>
      </c>
      <c r="N87" s="148">
        <v>5.7679999999999997E-3</v>
      </c>
      <c r="O87" s="148">
        <v>0.17909600000000001</v>
      </c>
      <c r="P87" s="148">
        <v>0</v>
      </c>
      <c r="Q87" s="148">
        <v>1.5960240000000001</v>
      </c>
      <c r="R87" s="148">
        <v>0.63583999999999996</v>
      </c>
      <c r="S87" s="148">
        <v>1.066959</v>
      </c>
      <c r="T87" s="148">
        <v>0.40464600000000001</v>
      </c>
      <c r="U87" s="148">
        <v>0</v>
      </c>
      <c r="V87" s="148">
        <v>0.27634500000000001</v>
      </c>
      <c r="W87" s="148">
        <v>6.8867349999999998</v>
      </c>
    </row>
    <row r="88" spans="1:23" ht="19.2" x14ac:dyDescent="0.6">
      <c r="A88" s="146" t="s">
        <v>172</v>
      </c>
      <c r="B88" s="147">
        <v>14.195596</v>
      </c>
      <c r="C88" s="148">
        <v>0.16050900000000001</v>
      </c>
      <c r="D88" s="148">
        <v>0</v>
      </c>
      <c r="E88" s="148">
        <v>0</v>
      </c>
      <c r="F88" s="148">
        <v>0.34895700000000002</v>
      </c>
      <c r="G88" s="148">
        <v>0</v>
      </c>
      <c r="H88" s="148">
        <v>4.5484109999999998</v>
      </c>
      <c r="I88" s="148">
        <v>4.3559999999999996E-3</v>
      </c>
      <c r="J88" s="148">
        <v>0.82136699999999996</v>
      </c>
      <c r="K88" s="148">
        <v>2.031012</v>
      </c>
      <c r="L88" s="148">
        <v>4.5023629999999999</v>
      </c>
      <c r="M88" s="148">
        <v>3.2258000000000002E-2</v>
      </c>
      <c r="N88" s="148">
        <v>1.7971000000000001E-2</v>
      </c>
      <c r="O88" s="148">
        <v>0</v>
      </c>
      <c r="P88" s="148">
        <v>0</v>
      </c>
      <c r="Q88" s="148">
        <v>5.7931999999999997E-2</v>
      </c>
      <c r="R88" s="148">
        <v>0.35091099999999997</v>
      </c>
      <c r="S88" s="148">
        <v>7.8489000000000003E-2</v>
      </c>
      <c r="T88" s="148">
        <v>0.64067600000000002</v>
      </c>
      <c r="U88" s="148">
        <v>0</v>
      </c>
      <c r="V88" s="148">
        <v>0.60011300000000001</v>
      </c>
      <c r="W88" s="148">
        <v>2.7099999999999997E-4</v>
      </c>
    </row>
    <row r="89" spans="1:23" ht="19.2" x14ac:dyDescent="0.6">
      <c r="A89" s="146" t="s">
        <v>287</v>
      </c>
      <c r="B89" s="147">
        <v>12.758233000000001</v>
      </c>
      <c r="C89" s="148">
        <v>11.90537</v>
      </c>
      <c r="D89" s="148">
        <v>0</v>
      </c>
      <c r="E89" s="148">
        <v>0</v>
      </c>
      <c r="F89" s="148">
        <v>0</v>
      </c>
      <c r="G89" s="148">
        <v>0</v>
      </c>
      <c r="H89" s="148">
        <v>1.2300000000000001E-4</v>
      </c>
      <c r="I89" s="148">
        <v>1.8569999999999999E-3</v>
      </c>
      <c r="J89" s="148">
        <v>0</v>
      </c>
      <c r="K89" s="148">
        <v>0.60592500000000005</v>
      </c>
      <c r="L89" s="148">
        <v>0</v>
      </c>
      <c r="M89" s="148">
        <v>0</v>
      </c>
      <c r="N89" s="148">
        <v>0</v>
      </c>
      <c r="O89" s="148">
        <v>0</v>
      </c>
      <c r="P89" s="148">
        <v>0</v>
      </c>
      <c r="Q89" s="148">
        <v>0</v>
      </c>
      <c r="R89" s="148">
        <v>7.9194000000000001E-2</v>
      </c>
      <c r="S89" s="148">
        <v>0</v>
      </c>
      <c r="T89" s="148">
        <v>0.16576399999999999</v>
      </c>
      <c r="U89" s="148">
        <v>0</v>
      </c>
      <c r="V89" s="148">
        <v>0</v>
      </c>
      <c r="W89" s="148">
        <v>0</v>
      </c>
    </row>
    <row r="90" spans="1:23" ht="19.2" x14ac:dyDescent="0.6">
      <c r="A90" s="146" t="s">
        <v>226</v>
      </c>
      <c r="B90" s="147">
        <v>11.168456000000001</v>
      </c>
      <c r="C90" s="148">
        <v>0</v>
      </c>
      <c r="D90" s="148">
        <v>0</v>
      </c>
      <c r="E90" s="148">
        <v>0</v>
      </c>
      <c r="F90" s="148">
        <v>2.0480000000000002E-2</v>
      </c>
      <c r="G90" s="148">
        <v>0</v>
      </c>
      <c r="H90" s="148">
        <v>0</v>
      </c>
      <c r="I90" s="148">
        <v>7.2549000000000002E-2</v>
      </c>
      <c r="J90" s="148">
        <v>0</v>
      </c>
      <c r="K90" s="148">
        <v>0</v>
      </c>
      <c r="L90" s="148">
        <v>4.7699999999999999E-4</v>
      </c>
      <c r="M90" s="148">
        <v>0.30936999999999998</v>
      </c>
      <c r="N90" s="148">
        <v>2.5999999999999998E-5</v>
      </c>
      <c r="O90" s="148">
        <v>3.244405</v>
      </c>
      <c r="P90" s="148">
        <v>0</v>
      </c>
      <c r="Q90" s="148">
        <v>4.2383259999999998</v>
      </c>
      <c r="R90" s="148">
        <v>2.7277640000000001</v>
      </c>
      <c r="S90" s="148">
        <v>0.55448500000000001</v>
      </c>
      <c r="T90" s="148">
        <v>5.7399999999999997E-4</v>
      </c>
      <c r="U90" s="148">
        <v>0</v>
      </c>
      <c r="V90" s="148">
        <v>0</v>
      </c>
      <c r="W90" s="148">
        <v>0</v>
      </c>
    </row>
    <row r="91" spans="1:23" ht="19.2" x14ac:dyDescent="0.6">
      <c r="A91" s="146" t="s">
        <v>165</v>
      </c>
      <c r="B91" s="147">
        <v>10.554987000000001</v>
      </c>
      <c r="C91" s="148">
        <v>0</v>
      </c>
      <c r="D91" s="148">
        <v>0.175618</v>
      </c>
      <c r="E91" s="148">
        <v>0</v>
      </c>
      <c r="F91" s="148">
        <v>1.317901</v>
      </c>
      <c r="G91" s="148">
        <v>0</v>
      </c>
      <c r="H91" s="148">
        <v>0</v>
      </c>
      <c r="I91" s="148">
        <v>0</v>
      </c>
      <c r="J91" s="148">
        <v>0</v>
      </c>
      <c r="K91" s="148">
        <v>0</v>
      </c>
      <c r="L91" s="148">
        <v>0</v>
      </c>
      <c r="M91" s="148">
        <v>1.7472999999999999E-2</v>
      </c>
      <c r="N91" s="148">
        <v>0</v>
      </c>
      <c r="O91" s="148">
        <v>0</v>
      </c>
      <c r="P91" s="148">
        <v>0</v>
      </c>
      <c r="Q91" s="148">
        <v>1.4350000000000001E-3</v>
      </c>
      <c r="R91" s="148">
        <v>0</v>
      </c>
      <c r="S91" s="148">
        <v>4.0819999999999997E-3</v>
      </c>
      <c r="T91" s="148">
        <v>1.3422999999999999E-2</v>
      </c>
      <c r="U91" s="148">
        <v>8.5248220000000003</v>
      </c>
      <c r="V91" s="148">
        <v>0.50023300000000004</v>
      </c>
      <c r="W91" s="148">
        <v>0</v>
      </c>
    </row>
    <row r="92" spans="1:23" ht="19.2" x14ac:dyDescent="0.6">
      <c r="A92" s="146" t="s">
        <v>277</v>
      </c>
      <c r="B92" s="147">
        <v>8.3283240000000003</v>
      </c>
      <c r="C92" s="148">
        <v>6.7863660000000001</v>
      </c>
      <c r="D92" s="148">
        <v>0</v>
      </c>
      <c r="E92" s="148">
        <v>0.49650699999999998</v>
      </c>
      <c r="F92" s="148">
        <v>0</v>
      </c>
      <c r="G92" s="148">
        <v>0</v>
      </c>
      <c r="H92" s="148">
        <v>0</v>
      </c>
      <c r="I92" s="148">
        <v>0</v>
      </c>
      <c r="J92" s="148">
        <v>0</v>
      </c>
      <c r="K92" s="148">
        <v>1.0347550000000001</v>
      </c>
      <c r="L92" s="148">
        <v>0</v>
      </c>
      <c r="M92" s="148">
        <v>1.0696000000000001E-2</v>
      </c>
      <c r="N92" s="148">
        <v>0</v>
      </c>
      <c r="O92" s="148">
        <v>0</v>
      </c>
      <c r="P92" s="148">
        <v>0</v>
      </c>
      <c r="Q92" s="148">
        <v>0</v>
      </c>
      <c r="R92" s="148">
        <v>0</v>
      </c>
      <c r="S92" s="148">
        <v>0</v>
      </c>
      <c r="T92" s="148">
        <v>0</v>
      </c>
      <c r="U92" s="148">
        <v>0</v>
      </c>
      <c r="V92" s="148">
        <v>0</v>
      </c>
      <c r="W92" s="148">
        <v>0</v>
      </c>
    </row>
    <row r="93" spans="1:23" ht="19.2" x14ac:dyDescent="0.6">
      <c r="A93" s="146" t="s">
        <v>145</v>
      </c>
      <c r="B93" s="147">
        <v>8.3068690000000007</v>
      </c>
      <c r="C93" s="148">
        <v>7.4824149999999996</v>
      </c>
      <c r="D93" s="148">
        <v>0.82445400000000002</v>
      </c>
      <c r="E93" s="148">
        <v>0</v>
      </c>
      <c r="F93" s="148">
        <v>0</v>
      </c>
      <c r="G93" s="148">
        <v>0</v>
      </c>
      <c r="H93" s="148">
        <v>0</v>
      </c>
      <c r="I93" s="148">
        <v>0</v>
      </c>
      <c r="J93" s="148">
        <v>0</v>
      </c>
      <c r="K93" s="148">
        <v>0</v>
      </c>
      <c r="L93" s="148">
        <v>0</v>
      </c>
      <c r="M93" s="148">
        <v>0</v>
      </c>
      <c r="N93" s="148">
        <v>0</v>
      </c>
      <c r="O93" s="148">
        <v>0</v>
      </c>
      <c r="P93" s="148">
        <v>0</v>
      </c>
      <c r="Q93" s="148">
        <v>0</v>
      </c>
      <c r="R93" s="148">
        <v>0</v>
      </c>
      <c r="S93" s="148">
        <v>0</v>
      </c>
      <c r="T93" s="148">
        <v>0</v>
      </c>
      <c r="U93" s="148">
        <v>0</v>
      </c>
      <c r="V93" s="148">
        <v>0</v>
      </c>
      <c r="W93" s="148">
        <v>0</v>
      </c>
    </row>
    <row r="94" spans="1:23" ht="19.2" x14ac:dyDescent="0.6">
      <c r="A94" s="146" t="s">
        <v>135</v>
      </c>
      <c r="B94" s="147">
        <v>7.8290670000000002</v>
      </c>
      <c r="C94" s="148">
        <v>0</v>
      </c>
      <c r="D94" s="148">
        <v>3.402031</v>
      </c>
      <c r="E94" s="148">
        <v>1.9851000000000001E-2</v>
      </c>
      <c r="F94" s="148">
        <v>0.72977800000000004</v>
      </c>
      <c r="G94" s="148">
        <v>0</v>
      </c>
      <c r="H94" s="148">
        <v>1.2301580000000001</v>
      </c>
      <c r="I94" s="148">
        <v>1.1498E-2</v>
      </c>
      <c r="J94" s="148">
        <v>1.0716E-2</v>
      </c>
      <c r="K94" s="148">
        <v>8.2116999999999996E-2</v>
      </c>
      <c r="L94" s="148">
        <v>0</v>
      </c>
      <c r="M94" s="148">
        <v>0.32399800000000001</v>
      </c>
      <c r="N94" s="148">
        <v>0</v>
      </c>
      <c r="O94" s="148">
        <v>0.32116099999999997</v>
      </c>
      <c r="P94" s="148">
        <v>0</v>
      </c>
      <c r="Q94" s="148">
        <v>1.6044639999999999</v>
      </c>
      <c r="R94" s="148">
        <v>0</v>
      </c>
      <c r="S94" s="148">
        <v>3.653E-3</v>
      </c>
      <c r="T94" s="148">
        <v>0</v>
      </c>
      <c r="U94" s="148">
        <v>0</v>
      </c>
      <c r="V94" s="148">
        <v>8.9641999999999999E-2</v>
      </c>
      <c r="W94" s="148">
        <v>0</v>
      </c>
    </row>
    <row r="95" spans="1:23" ht="19.2" x14ac:dyDescent="0.6">
      <c r="A95" s="146" t="s">
        <v>281</v>
      </c>
      <c r="B95" s="147">
        <v>7.7664030000000004</v>
      </c>
      <c r="C95" s="148">
        <v>0</v>
      </c>
      <c r="D95" s="148">
        <v>0</v>
      </c>
      <c r="E95" s="148">
        <v>0</v>
      </c>
      <c r="F95" s="148">
        <v>0</v>
      </c>
      <c r="G95" s="148">
        <v>0</v>
      </c>
      <c r="H95" s="148">
        <v>4.5129169999999998</v>
      </c>
      <c r="I95" s="148">
        <v>0</v>
      </c>
      <c r="J95" s="148">
        <v>1.0219999999999999E-3</v>
      </c>
      <c r="K95" s="148">
        <v>0</v>
      </c>
      <c r="L95" s="148">
        <v>0.19053899999999999</v>
      </c>
      <c r="M95" s="148">
        <v>0</v>
      </c>
      <c r="N95" s="148">
        <v>0</v>
      </c>
      <c r="O95" s="148">
        <v>0</v>
      </c>
      <c r="P95" s="148">
        <v>0</v>
      </c>
      <c r="Q95" s="148">
        <v>1.1622079999999999</v>
      </c>
      <c r="R95" s="148">
        <v>1.8760019999999999</v>
      </c>
      <c r="S95" s="148">
        <v>7.0460000000000002E-3</v>
      </c>
      <c r="T95" s="148">
        <v>1.6669E-2</v>
      </c>
      <c r="U95" s="148">
        <v>0</v>
      </c>
      <c r="V95" s="148">
        <v>0</v>
      </c>
      <c r="W95" s="148">
        <v>0</v>
      </c>
    </row>
    <row r="96" spans="1:23" ht="19.2" x14ac:dyDescent="0.6">
      <c r="A96" s="146" t="s">
        <v>294</v>
      </c>
      <c r="B96" s="147">
        <v>6.7900280000000004</v>
      </c>
      <c r="C96" s="148">
        <v>0</v>
      </c>
      <c r="D96" s="148">
        <v>0</v>
      </c>
      <c r="E96" s="148">
        <v>0</v>
      </c>
      <c r="F96" s="148">
        <v>0</v>
      </c>
      <c r="G96" s="148">
        <v>0.22903200000000001</v>
      </c>
      <c r="H96" s="148">
        <v>0.29118500000000003</v>
      </c>
      <c r="I96" s="148">
        <v>5.0100000000000003E-4</v>
      </c>
      <c r="J96" s="148">
        <v>0</v>
      </c>
      <c r="K96" s="148">
        <v>2.349E-3</v>
      </c>
      <c r="L96" s="148">
        <v>3.9303999999999999E-2</v>
      </c>
      <c r="M96" s="148">
        <v>5.6144030000000003</v>
      </c>
      <c r="N96" s="148">
        <v>0.16803100000000001</v>
      </c>
      <c r="O96" s="148">
        <v>0</v>
      </c>
      <c r="P96" s="148">
        <v>0</v>
      </c>
      <c r="Q96" s="148">
        <v>0.43056499999999998</v>
      </c>
      <c r="R96" s="148">
        <v>1.4612E-2</v>
      </c>
      <c r="S96" s="148">
        <v>4.6E-5</v>
      </c>
      <c r="T96" s="148">
        <v>0</v>
      </c>
      <c r="U96" s="148">
        <v>0</v>
      </c>
      <c r="V96" s="148">
        <v>0</v>
      </c>
      <c r="W96" s="148">
        <v>0</v>
      </c>
    </row>
    <row r="97" spans="1:23" ht="19.2" x14ac:dyDescent="0.6">
      <c r="A97" s="146" t="s">
        <v>114</v>
      </c>
      <c r="B97" s="147">
        <v>6.6675060000000004</v>
      </c>
      <c r="C97" s="148">
        <v>0</v>
      </c>
      <c r="D97" s="148">
        <v>0.60724900000000004</v>
      </c>
      <c r="E97" s="148">
        <v>0</v>
      </c>
      <c r="F97" s="148">
        <v>0</v>
      </c>
      <c r="G97" s="148">
        <v>0</v>
      </c>
      <c r="H97" s="148">
        <v>0</v>
      </c>
      <c r="I97" s="148">
        <v>0</v>
      </c>
      <c r="J97" s="148">
        <v>0</v>
      </c>
      <c r="K97" s="148">
        <v>0</v>
      </c>
      <c r="L97" s="148">
        <v>1.2780000000000001E-3</v>
      </c>
      <c r="M97" s="148">
        <v>1.2425440000000001</v>
      </c>
      <c r="N97" s="148">
        <v>1.0499999999999999E-3</v>
      </c>
      <c r="O97" s="148">
        <v>0</v>
      </c>
      <c r="P97" s="148">
        <v>0</v>
      </c>
      <c r="Q97" s="148">
        <v>4.8009690000000003</v>
      </c>
      <c r="R97" s="148">
        <v>9.4249999999999994E-3</v>
      </c>
      <c r="S97" s="148">
        <v>4.6030000000000003E-3</v>
      </c>
      <c r="T97" s="148">
        <v>0</v>
      </c>
      <c r="U97" s="148">
        <v>0</v>
      </c>
      <c r="V97" s="148">
        <v>0</v>
      </c>
      <c r="W97" s="148">
        <v>3.88E-4</v>
      </c>
    </row>
    <row r="98" spans="1:23" ht="19.2" x14ac:dyDescent="0.6">
      <c r="A98" s="146" t="s">
        <v>168</v>
      </c>
      <c r="B98" s="147">
        <v>6.6043510000000003</v>
      </c>
      <c r="C98" s="148">
        <v>1.6327999999999999E-2</v>
      </c>
      <c r="D98" s="148">
        <v>0.34067999999999998</v>
      </c>
      <c r="E98" s="148">
        <v>0</v>
      </c>
      <c r="F98" s="148">
        <v>0.22317699999999999</v>
      </c>
      <c r="G98" s="148">
        <v>9.4424999999999995E-2</v>
      </c>
      <c r="H98" s="148">
        <v>0.73255999999999999</v>
      </c>
      <c r="I98" s="148">
        <v>1.658E-3</v>
      </c>
      <c r="J98" s="148">
        <v>2.1756000000000001E-2</v>
      </c>
      <c r="K98" s="148">
        <v>0</v>
      </c>
      <c r="L98" s="148">
        <v>0</v>
      </c>
      <c r="M98" s="148">
        <v>2.8624179999999999</v>
      </c>
      <c r="N98" s="148">
        <v>0.46415800000000002</v>
      </c>
      <c r="O98" s="148">
        <v>0</v>
      </c>
      <c r="P98" s="148">
        <v>0</v>
      </c>
      <c r="Q98" s="148">
        <v>0.69151200000000002</v>
      </c>
      <c r="R98" s="148">
        <v>1.9837E-2</v>
      </c>
      <c r="S98" s="148">
        <v>1.199E-3</v>
      </c>
      <c r="T98" s="148">
        <v>0</v>
      </c>
      <c r="U98" s="148">
        <v>0</v>
      </c>
      <c r="V98" s="148">
        <v>1.1346430000000001</v>
      </c>
      <c r="W98" s="148">
        <v>0</v>
      </c>
    </row>
    <row r="99" spans="1:23" ht="19.2" x14ac:dyDescent="0.6">
      <c r="A99" s="146" t="s">
        <v>150</v>
      </c>
      <c r="B99" s="147">
        <v>6.0649290000000002</v>
      </c>
      <c r="C99" s="148">
        <v>0</v>
      </c>
      <c r="D99" s="148">
        <v>5.7393479999999997</v>
      </c>
      <c r="E99" s="148">
        <v>0</v>
      </c>
      <c r="F99" s="148">
        <v>0</v>
      </c>
      <c r="G99" s="148">
        <v>0</v>
      </c>
      <c r="H99" s="148">
        <v>0</v>
      </c>
      <c r="I99" s="148">
        <v>5.3276999999999998E-2</v>
      </c>
      <c r="J99" s="148">
        <v>0</v>
      </c>
      <c r="K99" s="148">
        <v>0</v>
      </c>
      <c r="L99" s="148">
        <v>0</v>
      </c>
      <c r="M99" s="148">
        <v>0.27212599999999998</v>
      </c>
      <c r="N99" s="148">
        <v>1.7799999999999999E-4</v>
      </c>
      <c r="O99" s="148">
        <v>0</v>
      </c>
      <c r="P99" s="148">
        <v>0</v>
      </c>
      <c r="Q99" s="148">
        <v>0</v>
      </c>
      <c r="R99" s="148">
        <v>0</v>
      </c>
      <c r="S99" s="148">
        <v>0</v>
      </c>
      <c r="T99" s="148">
        <v>0</v>
      </c>
      <c r="U99" s="148">
        <v>0</v>
      </c>
      <c r="V99" s="148">
        <v>0</v>
      </c>
      <c r="W99" s="148">
        <v>0</v>
      </c>
    </row>
    <row r="100" spans="1:23" ht="19.2" x14ac:dyDescent="0.6">
      <c r="A100" s="146" t="s">
        <v>105</v>
      </c>
      <c r="B100" s="147">
        <v>5.8314570000000003</v>
      </c>
      <c r="C100" s="148">
        <v>0</v>
      </c>
      <c r="D100" s="148">
        <v>1.78868</v>
      </c>
      <c r="E100" s="148">
        <v>4.3880000000000004E-3</v>
      </c>
      <c r="F100" s="148">
        <v>0</v>
      </c>
      <c r="G100" s="148">
        <v>3.6548999999999998E-2</v>
      </c>
      <c r="H100" s="148">
        <v>0</v>
      </c>
      <c r="I100" s="148">
        <v>0</v>
      </c>
      <c r="J100" s="148">
        <v>0</v>
      </c>
      <c r="K100" s="148">
        <v>0.80393000000000003</v>
      </c>
      <c r="L100" s="148">
        <v>0</v>
      </c>
      <c r="M100" s="148">
        <v>6.7539999999999996E-3</v>
      </c>
      <c r="N100" s="148">
        <v>6.5329999999999997E-3</v>
      </c>
      <c r="O100" s="148">
        <v>0</v>
      </c>
      <c r="P100" s="148">
        <v>0</v>
      </c>
      <c r="Q100" s="148">
        <v>3.18025</v>
      </c>
      <c r="R100" s="148">
        <v>2.872E-3</v>
      </c>
      <c r="S100" s="148">
        <v>0</v>
      </c>
      <c r="T100" s="148">
        <v>0</v>
      </c>
      <c r="U100" s="148">
        <v>0</v>
      </c>
      <c r="V100" s="148">
        <v>0</v>
      </c>
      <c r="W100" s="148">
        <v>1.5009999999999999E-3</v>
      </c>
    </row>
    <row r="101" spans="1:23" ht="19.2" x14ac:dyDescent="0.6">
      <c r="A101" s="146" t="s">
        <v>142</v>
      </c>
      <c r="B101" s="147">
        <v>5.4906240000000004</v>
      </c>
      <c r="C101" s="148">
        <v>0</v>
      </c>
      <c r="D101" s="148">
        <v>1.4580000000000001E-3</v>
      </c>
      <c r="E101" s="148">
        <v>0</v>
      </c>
      <c r="F101" s="148">
        <v>1.2586E-2</v>
      </c>
      <c r="G101" s="148">
        <v>0</v>
      </c>
      <c r="H101" s="148">
        <v>0.97398399999999996</v>
      </c>
      <c r="I101" s="148">
        <v>6.1200000000000002E-4</v>
      </c>
      <c r="J101" s="148">
        <v>0</v>
      </c>
      <c r="K101" s="148">
        <v>0</v>
      </c>
      <c r="L101" s="148">
        <v>0</v>
      </c>
      <c r="M101" s="148">
        <v>5.8821999999999999E-2</v>
      </c>
      <c r="N101" s="148">
        <v>0</v>
      </c>
      <c r="O101" s="148">
        <v>0</v>
      </c>
      <c r="P101" s="148">
        <v>0</v>
      </c>
      <c r="Q101" s="148">
        <v>0</v>
      </c>
      <c r="R101" s="148">
        <v>2.6434500000000001</v>
      </c>
      <c r="S101" s="148">
        <v>0</v>
      </c>
      <c r="T101" s="148">
        <v>1.7970870000000001</v>
      </c>
      <c r="U101" s="148">
        <v>0</v>
      </c>
      <c r="V101" s="148">
        <v>2.6250000000000002E-3</v>
      </c>
      <c r="W101" s="148">
        <v>0</v>
      </c>
    </row>
    <row r="102" spans="1:23" ht="19.2" x14ac:dyDescent="0.6">
      <c r="A102" s="146" t="s">
        <v>143</v>
      </c>
      <c r="B102" s="147">
        <v>4.9176529999999996</v>
      </c>
      <c r="C102" s="148">
        <v>0</v>
      </c>
      <c r="D102" s="148">
        <v>1.9550110000000001</v>
      </c>
      <c r="E102" s="148">
        <v>0.145534</v>
      </c>
      <c r="F102" s="148">
        <v>0.304452</v>
      </c>
      <c r="G102" s="148">
        <v>0</v>
      </c>
      <c r="H102" s="148">
        <v>6.9384000000000001E-2</v>
      </c>
      <c r="I102" s="148">
        <v>0</v>
      </c>
      <c r="J102" s="148">
        <v>0</v>
      </c>
      <c r="K102" s="148">
        <v>0</v>
      </c>
      <c r="L102" s="148">
        <v>0</v>
      </c>
      <c r="M102" s="148">
        <v>0</v>
      </c>
      <c r="N102" s="148">
        <v>0</v>
      </c>
      <c r="O102" s="148">
        <v>2.4432719999999999</v>
      </c>
      <c r="P102" s="148">
        <v>0</v>
      </c>
      <c r="Q102" s="148">
        <v>0</v>
      </c>
      <c r="R102" s="148">
        <v>0</v>
      </c>
      <c r="S102" s="148">
        <v>0</v>
      </c>
      <c r="T102" s="148">
        <v>0</v>
      </c>
      <c r="U102" s="148">
        <v>0</v>
      </c>
      <c r="V102" s="148">
        <v>0</v>
      </c>
      <c r="W102" s="148">
        <v>0</v>
      </c>
    </row>
    <row r="103" spans="1:23" ht="19.2" x14ac:dyDescent="0.6">
      <c r="A103" s="146" t="s">
        <v>293</v>
      </c>
      <c r="B103" s="147">
        <v>4.7551420000000002</v>
      </c>
      <c r="C103" s="148">
        <v>0</v>
      </c>
      <c r="D103" s="148">
        <v>4.7118469999999997</v>
      </c>
      <c r="E103" s="148">
        <v>0</v>
      </c>
      <c r="F103" s="148">
        <v>0</v>
      </c>
      <c r="G103" s="148">
        <v>0</v>
      </c>
      <c r="H103" s="148">
        <v>0</v>
      </c>
      <c r="I103" s="148">
        <v>0</v>
      </c>
      <c r="J103" s="148">
        <v>0</v>
      </c>
      <c r="K103" s="148">
        <v>0</v>
      </c>
      <c r="L103" s="148">
        <v>2.0249E-2</v>
      </c>
      <c r="M103" s="148">
        <v>1.5280000000000001E-3</v>
      </c>
      <c r="N103" s="148">
        <v>3.6340000000000001E-3</v>
      </c>
      <c r="O103" s="148">
        <v>0</v>
      </c>
      <c r="P103" s="148">
        <v>0</v>
      </c>
      <c r="Q103" s="148">
        <v>1.7884000000000001E-2</v>
      </c>
      <c r="R103" s="148">
        <v>0</v>
      </c>
      <c r="S103" s="148">
        <v>0</v>
      </c>
      <c r="T103" s="148">
        <v>0</v>
      </c>
      <c r="U103" s="148">
        <v>0</v>
      </c>
      <c r="V103" s="148">
        <v>0</v>
      </c>
      <c r="W103" s="148">
        <v>0</v>
      </c>
    </row>
    <row r="104" spans="1:23" ht="19.2" x14ac:dyDescent="0.6">
      <c r="A104" s="146" t="s">
        <v>286</v>
      </c>
      <c r="B104" s="147">
        <v>4.7317419999999997</v>
      </c>
      <c r="C104" s="148">
        <v>0</v>
      </c>
      <c r="D104" s="148">
        <v>0</v>
      </c>
      <c r="E104" s="148">
        <v>0</v>
      </c>
      <c r="F104" s="148">
        <v>4.4487750000000004</v>
      </c>
      <c r="G104" s="148">
        <v>0</v>
      </c>
      <c r="H104" s="148">
        <v>0</v>
      </c>
      <c r="I104" s="148">
        <v>3.7117999999999998E-2</v>
      </c>
      <c r="J104" s="148">
        <v>4.1859999999999996E-3</v>
      </c>
      <c r="K104" s="148">
        <v>0</v>
      </c>
      <c r="L104" s="148">
        <v>2.9510000000000001E-3</v>
      </c>
      <c r="M104" s="148">
        <v>0.14990400000000001</v>
      </c>
      <c r="N104" s="148">
        <v>0</v>
      </c>
      <c r="O104" s="148">
        <v>0</v>
      </c>
      <c r="P104" s="148">
        <v>0</v>
      </c>
      <c r="Q104" s="148">
        <v>0</v>
      </c>
      <c r="R104" s="148">
        <v>1.052E-3</v>
      </c>
      <c r="S104" s="148">
        <v>0</v>
      </c>
      <c r="T104" s="148">
        <v>3.0630000000000002E-3</v>
      </c>
      <c r="U104" s="148">
        <v>0</v>
      </c>
      <c r="V104" s="148">
        <v>8.4693000000000004E-2</v>
      </c>
      <c r="W104" s="148">
        <v>0</v>
      </c>
    </row>
    <row r="105" spans="1:23" ht="19.2" x14ac:dyDescent="0.6">
      <c r="A105" s="146" t="s">
        <v>111</v>
      </c>
      <c r="B105" s="147">
        <v>4.3056850000000004</v>
      </c>
      <c r="C105" s="148">
        <v>0.58174300000000001</v>
      </c>
      <c r="D105" s="148">
        <v>0.77937000000000001</v>
      </c>
      <c r="E105" s="148">
        <v>0</v>
      </c>
      <c r="F105" s="148">
        <v>0</v>
      </c>
      <c r="G105" s="148">
        <v>0</v>
      </c>
      <c r="H105" s="148">
        <v>0</v>
      </c>
      <c r="I105" s="148">
        <v>0.37981100000000001</v>
      </c>
      <c r="J105" s="148">
        <v>0</v>
      </c>
      <c r="K105" s="148">
        <v>0</v>
      </c>
      <c r="L105" s="148">
        <v>0</v>
      </c>
      <c r="M105" s="148">
        <v>2.4367519999999998</v>
      </c>
      <c r="N105" s="148">
        <v>0</v>
      </c>
      <c r="O105" s="148">
        <v>9.4687999999999994E-2</v>
      </c>
      <c r="P105" s="148">
        <v>3.9899999999999999E-4</v>
      </c>
      <c r="Q105" s="148">
        <v>0</v>
      </c>
      <c r="R105" s="148">
        <v>3.2922E-2</v>
      </c>
      <c r="S105" s="148">
        <v>0</v>
      </c>
      <c r="T105" s="148">
        <v>0</v>
      </c>
      <c r="U105" s="148">
        <v>0</v>
      </c>
      <c r="V105" s="148">
        <v>0</v>
      </c>
      <c r="W105" s="148">
        <v>0</v>
      </c>
    </row>
    <row r="106" spans="1:23" ht="19.2" x14ac:dyDescent="0.6">
      <c r="A106" s="146" t="s">
        <v>278</v>
      </c>
      <c r="B106" s="147">
        <v>3.4712990000000001</v>
      </c>
      <c r="C106" s="148">
        <v>0.96574499999999996</v>
      </c>
      <c r="D106" s="148">
        <v>2.5055420000000002</v>
      </c>
      <c r="E106" s="148">
        <v>0</v>
      </c>
      <c r="F106" s="148">
        <v>0</v>
      </c>
      <c r="G106" s="148">
        <v>0</v>
      </c>
      <c r="H106" s="148">
        <v>0</v>
      </c>
      <c r="I106" s="148">
        <v>1.2E-5</v>
      </c>
      <c r="J106" s="148">
        <v>0</v>
      </c>
      <c r="K106" s="148">
        <v>0</v>
      </c>
      <c r="L106" s="148">
        <v>0</v>
      </c>
      <c r="M106" s="148">
        <v>0</v>
      </c>
      <c r="N106" s="148">
        <v>0</v>
      </c>
      <c r="O106" s="148">
        <v>0</v>
      </c>
      <c r="P106" s="148">
        <v>0</v>
      </c>
      <c r="Q106" s="148">
        <v>0</v>
      </c>
      <c r="R106" s="148">
        <v>0</v>
      </c>
      <c r="S106" s="148">
        <v>0</v>
      </c>
      <c r="T106" s="148">
        <v>0</v>
      </c>
      <c r="U106" s="148">
        <v>0</v>
      </c>
      <c r="V106" s="148">
        <v>0</v>
      </c>
      <c r="W106" s="148">
        <v>0</v>
      </c>
    </row>
    <row r="107" spans="1:23" ht="19.2" x14ac:dyDescent="0.6">
      <c r="A107" s="146" t="s">
        <v>131</v>
      </c>
      <c r="B107" s="147">
        <v>3.4485950000000001</v>
      </c>
      <c r="C107" s="148">
        <v>0</v>
      </c>
      <c r="D107" s="148">
        <v>3.2467999999999997E-2</v>
      </c>
      <c r="E107" s="148">
        <v>0</v>
      </c>
      <c r="F107" s="148">
        <v>1.335189</v>
      </c>
      <c r="G107" s="148">
        <v>0</v>
      </c>
      <c r="H107" s="148">
        <v>0</v>
      </c>
      <c r="I107" s="148">
        <v>0</v>
      </c>
      <c r="J107" s="148">
        <v>2.1250000000000002E-3</v>
      </c>
      <c r="K107" s="148">
        <v>0</v>
      </c>
      <c r="L107" s="148">
        <v>0</v>
      </c>
      <c r="M107" s="148">
        <v>0</v>
      </c>
      <c r="N107" s="148">
        <v>0</v>
      </c>
      <c r="O107" s="148">
        <v>0</v>
      </c>
      <c r="P107" s="148">
        <v>0</v>
      </c>
      <c r="Q107" s="148">
        <v>2.0761210000000001</v>
      </c>
      <c r="R107" s="148">
        <v>0</v>
      </c>
      <c r="S107" s="148">
        <v>0</v>
      </c>
      <c r="T107" s="148">
        <v>0</v>
      </c>
      <c r="U107" s="148">
        <v>0</v>
      </c>
      <c r="V107" s="148">
        <v>0</v>
      </c>
      <c r="W107" s="148">
        <v>2.6919999999999999E-3</v>
      </c>
    </row>
    <row r="108" spans="1:23" ht="19.2" x14ac:dyDescent="0.6">
      <c r="A108" s="146" t="s">
        <v>300</v>
      </c>
      <c r="B108" s="147">
        <v>2.525442</v>
      </c>
      <c r="C108" s="148">
        <v>0</v>
      </c>
      <c r="D108" s="148">
        <v>0.127854</v>
      </c>
      <c r="E108" s="148">
        <v>0</v>
      </c>
      <c r="F108" s="148">
        <v>0.87352300000000005</v>
      </c>
      <c r="G108" s="148">
        <v>0</v>
      </c>
      <c r="H108" s="148">
        <v>0</v>
      </c>
      <c r="I108" s="148">
        <v>0</v>
      </c>
      <c r="J108" s="148">
        <v>0</v>
      </c>
      <c r="K108" s="148">
        <v>0</v>
      </c>
      <c r="L108" s="148">
        <v>0</v>
      </c>
      <c r="M108" s="148">
        <v>8.3100000000000003E-4</v>
      </c>
      <c r="N108" s="148">
        <v>9.3800000000000003E-4</v>
      </c>
      <c r="O108" s="148">
        <v>0</v>
      </c>
      <c r="P108" s="148">
        <v>0</v>
      </c>
      <c r="Q108" s="148">
        <v>1.5017929999999999</v>
      </c>
      <c r="R108" s="148">
        <v>0</v>
      </c>
      <c r="S108" s="148">
        <v>1.8749999999999999E-2</v>
      </c>
      <c r="T108" s="148">
        <v>0</v>
      </c>
      <c r="U108" s="148">
        <v>0</v>
      </c>
      <c r="V108" s="148">
        <v>0</v>
      </c>
      <c r="W108" s="148">
        <v>1.753E-3</v>
      </c>
    </row>
    <row r="109" spans="1:23" ht="19.2" x14ac:dyDescent="0.6">
      <c r="A109" s="146" t="s">
        <v>316</v>
      </c>
      <c r="B109" s="147">
        <v>2.3290670000000002</v>
      </c>
      <c r="C109" s="148">
        <v>0</v>
      </c>
      <c r="D109" s="148">
        <v>2.8080000000000002E-3</v>
      </c>
      <c r="E109" s="148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48">
        <v>0</v>
      </c>
      <c r="M109" s="148">
        <v>2.3262589999999999</v>
      </c>
      <c r="N109" s="148">
        <v>0</v>
      </c>
      <c r="O109" s="148">
        <v>0</v>
      </c>
      <c r="P109" s="148">
        <v>0</v>
      </c>
      <c r="Q109" s="148">
        <v>0</v>
      </c>
      <c r="R109" s="148">
        <v>0</v>
      </c>
      <c r="S109" s="148">
        <v>0</v>
      </c>
      <c r="T109" s="148">
        <v>0</v>
      </c>
      <c r="U109" s="148">
        <v>0</v>
      </c>
      <c r="V109" s="148">
        <v>0</v>
      </c>
      <c r="W109" s="148">
        <v>0</v>
      </c>
    </row>
    <row r="110" spans="1:23" ht="19.2" x14ac:dyDescent="0.6">
      <c r="A110" s="146" t="s">
        <v>267</v>
      </c>
      <c r="B110" s="147">
        <v>2.1290800000000001</v>
      </c>
      <c r="C110" s="148">
        <v>0</v>
      </c>
      <c r="D110" s="148">
        <v>1.673E-3</v>
      </c>
      <c r="E110" s="148">
        <v>0</v>
      </c>
      <c r="F110" s="148">
        <v>2.0206330000000001</v>
      </c>
      <c r="G110" s="148">
        <v>0</v>
      </c>
      <c r="H110" s="148">
        <v>7.9999999999999996E-6</v>
      </c>
      <c r="I110" s="148">
        <v>0</v>
      </c>
      <c r="J110" s="148">
        <v>0</v>
      </c>
      <c r="K110" s="148">
        <v>8.2997000000000001E-2</v>
      </c>
      <c r="L110" s="148">
        <v>0</v>
      </c>
      <c r="M110" s="148">
        <v>0</v>
      </c>
      <c r="N110" s="148">
        <v>0</v>
      </c>
      <c r="O110" s="148">
        <v>0</v>
      </c>
      <c r="P110" s="148">
        <v>0</v>
      </c>
      <c r="Q110" s="148">
        <v>5.0100000000000003E-4</v>
      </c>
      <c r="R110" s="148">
        <v>0</v>
      </c>
      <c r="S110" s="148">
        <v>0</v>
      </c>
      <c r="T110" s="148">
        <v>0</v>
      </c>
      <c r="U110" s="148">
        <v>0</v>
      </c>
      <c r="V110" s="148">
        <v>2.3268E-2</v>
      </c>
      <c r="W110" s="148">
        <v>0</v>
      </c>
    </row>
    <row r="111" spans="1:23" ht="19.2" x14ac:dyDescent="0.6">
      <c r="A111" s="146" t="s">
        <v>167</v>
      </c>
      <c r="B111" s="147">
        <v>2.112155</v>
      </c>
      <c r="C111" s="148">
        <v>0</v>
      </c>
      <c r="D111" s="148">
        <v>1.9082110000000001</v>
      </c>
      <c r="E111" s="148">
        <v>0</v>
      </c>
      <c r="F111" s="148">
        <v>0.16256999999999999</v>
      </c>
      <c r="G111" s="148">
        <v>0</v>
      </c>
      <c r="H111" s="148">
        <v>3.9004999999999998E-2</v>
      </c>
      <c r="I111" s="148">
        <v>0</v>
      </c>
      <c r="J111" s="148">
        <v>0</v>
      </c>
      <c r="K111" s="148">
        <v>0</v>
      </c>
      <c r="L111" s="148">
        <v>0</v>
      </c>
      <c r="M111" s="148">
        <v>0</v>
      </c>
      <c r="N111" s="148">
        <v>0</v>
      </c>
      <c r="O111" s="148">
        <v>0</v>
      </c>
      <c r="P111" s="148">
        <v>0</v>
      </c>
      <c r="Q111" s="148">
        <v>0</v>
      </c>
      <c r="R111" s="148">
        <v>7.9999999999999996E-6</v>
      </c>
      <c r="S111" s="148">
        <v>0</v>
      </c>
      <c r="T111" s="148">
        <v>1.0330000000000001E-3</v>
      </c>
      <c r="U111" s="148">
        <v>0</v>
      </c>
      <c r="V111" s="148">
        <v>0</v>
      </c>
      <c r="W111" s="148">
        <v>1.328E-3</v>
      </c>
    </row>
    <row r="112" spans="1:23" ht="19.2" x14ac:dyDescent="0.6">
      <c r="A112" s="146" t="s">
        <v>307</v>
      </c>
      <c r="B112" s="147">
        <v>2.0163120000000001</v>
      </c>
      <c r="C112" s="148">
        <v>0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148">
        <v>3.4E-5</v>
      </c>
      <c r="J112" s="148">
        <v>0</v>
      </c>
      <c r="K112" s="148">
        <v>0.58060599999999996</v>
      </c>
      <c r="L112" s="148">
        <v>0</v>
      </c>
      <c r="M112" s="148">
        <v>0</v>
      </c>
      <c r="N112" s="148">
        <v>0</v>
      </c>
      <c r="O112" s="148">
        <v>0</v>
      </c>
      <c r="P112" s="148">
        <v>0</v>
      </c>
      <c r="Q112" s="148">
        <v>0</v>
      </c>
      <c r="R112" s="148">
        <v>1.4351719999999999</v>
      </c>
      <c r="S112" s="148">
        <v>0</v>
      </c>
      <c r="T112" s="148">
        <v>0</v>
      </c>
      <c r="U112" s="148">
        <v>0</v>
      </c>
      <c r="V112" s="148">
        <v>0</v>
      </c>
      <c r="W112" s="148">
        <v>5.0000000000000001E-4</v>
      </c>
    </row>
    <row r="113" spans="1:23" ht="19.2" x14ac:dyDescent="0.6">
      <c r="A113" s="146" t="s">
        <v>229</v>
      </c>
      <c r="B113" s="147">
        <v>1.8920380000000001</v>
      </c>
      <c r="C113" s="148">
        <v>0</v>
      </c>
      <c r="D113" s="148">
        <v>0</v>
      </c>
      <c r="E113" s="148">
        <v>0</v>
      </c>
      <c r="F113" s="148">
        <v>0.96399100000000004</v>
      </c>
      <c r="G113" s="148">
        <v>0</v>
      </c>
      <c r="H113" s="148">
        <v>0</v>
      </c>
      <c r="I113" s="148">
        <v>0.738344</v>
      </c>
      <c r="J113" s="148">
        <v>1.7746000000000001E-2</v>
      </c>
      <c r="K113" s="148">
        <v>0</v>
      </c>
      <c r="L113" s="148">
        <v>0</v>
      </c>
      <c r="M113" s="148">
        <v>0.142182</v>
      </c>
      <c r="N113" s="148">
        <v>0</v>
      </c>
      <c r="O113" s="148">
        <v>0</v>
      </c>
      <c r="P113" s="148">
        <v>0</v>
      </c>
      <c r="Q113" s="148">
        <v>4.7699999999999999E-4</v>
      </c>
      <c r="R113" s="148">
        <v>2.7251000000000001E-2</v>
      </c>
      <c r="S113" s="148">
        <v>7.36E-4</v>
      </c>
      <c r="T113" s="148">
        <v>0</v>
      </c>
      <c r="U113" s="148">
        <v>0</v>
      </c>
      <c r="V113" s="148">
        <v>1.3110000000000001E-3</v>
      </c>
      <c r="W113" s="148">
        <v>0</v>
      </c>
    </row>
    <row r="114" spans="1:23" ht="19.2" x14ac:dyDescent="0.6">
      <c r="A114" s="146" t="s">
        <v>295</v>
      </c>
      <c r="B114" s="147">
        <v>1.8151900000000001</v>
      </c>
      <c r="C114" s="148">
        <v>1.0482659999999999</v>
      </c>
      <c r="D114" s="148">
        <v>0</v>
      </c>
      <c r="E114" s="148">
        <v>0</v>
      </c>
      <c r="F114" s="148">
        <v>0.18503500000000001</v>
      </c>
      <c r="G114" s="148">
        <v>0</v>
      </c>
      <c r="H114" s="148">
        <v>0</v>
      </c>
      <c r="I114" s="148">
        <v>0</v>
      </c>
      <c r="J114" s="148">
        <v>0</v>
      </c>
      <c r="K114" s="148">
        <v>0.40806599999999998</v>
      </c>
      <c r="L114" s="148">
        <v>1.4959999999999999E-3</v>
      </c>
      <c r="M114" s="148">
        <v>3.571E-3</v>
      </c>
      <c r="N114" s="148">
        <v>0</v>
      </c>
      <c r="O114" s="148">
        <v>0</v>
      </c>
      <c r="P114" s="148">
        <v>0</v>
      </c>
      <c r="Q114" s="148">
        <v>1.4697999999999999E-2</v>
      </c>
      <c r="R114" s="148">
        <v>4.6999999999999999E-4</v>
      </c>
      <c r="S114" s="148">
        <v>0</v>
      </c>
      <c r="T114" s="148">
        <v>0.1515</v>
      </c>
      <c r="U114" s="148">
        <v>0</v>
      </c>
      <c r="V114" s="148">
        <v>2.088E-3</v>
      </c>
      <c r="W114" s="148">
        <v>0</v>
      </c>
    </row>
    <row r="115" spans="1:23" ht="19.2" x14ac:dyDescent="0.6">
      <c r="A115" s="146" t="s">
        <v>284</v>
      </c>
      <c r="B115" s="147">
        <v>1.773862</v>
      </c>
      <c r="C115" s="148">
        <v>0</v>
      </c>
      <c r="D115" s="148">
        <v>1.2189179999999999</v>
      </c>
      <c r="E115" s="148">
        <v>0</v>
      </c>
      <c r="F115" s="148">
        <v>4.08E-4</v>
      </c>
      <c r="G115" s="148">
        <v>0</v>
      </c>
      <c r="H115" s="148">
        <v>0</v>
      </c>
      <c r="I115" s="148">
        <v>0</v>
      </c>
      <c r="J115" s="148">
        <v>0</v>
      </c>
      <c r="K115" s="148">
        <v>0</v>
      </c>
      <c r="L115" s="148">
        <v>0</v>
      </c>
      <c r="M115" s="148">
        <v>0.46903099999999998</v>
      </c>
      <c r="N115" s="148">
        <v>0</v>
      </c>
      <c r="O115" s="148">
        <v>0</v>
      </c>
      <c r="P115" s="148">
        <v>0</v>
      </c>
      <c r="Q115" s="148">
        <v>0</v>
      </c>
      <c r="R115" s="148">
        <v>6.7617999999999998E-2</v>
      </c>
      <c r="S115" s="148">
        <v>0</v>
      </c>
      <c r="T115" s="148">
        <v>1.7887E-2</v>
      </c>
      <c r="U115" s="148">
        <v>0</v>
      </c>
      <c r="V115" s="148">
        <v>0</v>
      </c>
      <c r="W115" s="148">
        <v>0</v>
      </c>
    </row>
    <row r="116" spans="1:23" ht="19.2" x14ac:dyDescent="0.6">
      <c r="A116" s="146" t="s">
        <v>296</v>
      </c>
      <c r="B116" s="147">
        <v>1.7738350000000001</v>
      </c>
      <c r="C116" s="148">
        <v>0</v>
      </c>
      <c r="D116" s="148">
        <v>0</v>
      </c>
      <c r="E116" s="148">
        <v>0</v>
      </c>
      <c r="F116" s="148">
        <v>0</v>
      </c>
      <c r="G116" s="148">
        <v>0</v>
      </c>
      <c r="H116" s="148">
        <v>0</v>
      </c>
      <c r="I116" s="148">
        <v>0</v>
      </c>
      <c r="J116" s="148">
        <v>0</v>
      </c>
      <c r="K116" s="148">
        <v>1.7738350000000001</v>
      </c>
      <c r="L116" s="148">
        <v>0</v>
      </c>
      <c r="M116" s="148">
        <v>0</v>
      </c>
      <c r="N116" s="148">
        <v>0</v>
      </c>
      <c r="O116" s="148">
        <v>0</v>
      </c>
      <c r="P116" s="148">
        <v>0</v>
      </c>
      <c r="Q116" s="148">
        <v>0</v>
      </c>
      <c r="R116" s="148">
        <v>0</v>
      </c>
      <c r="S116" s="148">
        <v>0</v>
      </c>
      <c r="T116" s="148">
        <v>0</v>
      </c>
      <c r="U116" s="148">
        <v>0</v>
      </c>
      <c r="V116" s="148">
        <v>0</v>
      </c>
      <c r="W116" s="148">
        <v>0</v>
      </c>
    </row>
    <row r="117" spans="1:23" ht="19.2" x14ac:dyDescent="0.6">
      <c r="A117" s="146" t="s">
        <v>109</v>
      </c>
      <c r="B117" s="147">
        <v>1.729983</v>
      </c>
      <c r="C117" s="148">
        <v>0</v>
      </c>
      <c r="D117" s="148">
        <v>0.79364999999999997</v>
      </c>
      <c r="E117" s="148">
        <v>0</v>
      </c>
      <c r="F117" s="148">
        <v>0</v>
      </c>
      <c r="G117" s="148">
        <v>0</v>
      </c>
      <c r="H117" s="148">
        <v>0</v>
      </c>
      <c r="I117" s="148">
        <v>0</v>
      </c>
      <c r="J117" s="148">
        <v>0</v>
      </c>
      <c r="K117" s="148">
        <v>0</v>
      </c>
      <c r="L117" s="148">
        <v>0</v>
      </c>
      <c r="M117" s="148">
        <v>0</v>
      </c>
      <c r="N117" s="148">
        <v>0</v>
      </c>
      <c r="O117" s="148">
        <v>0</v>
      </c>
      <c r="P117" s="148">
        <v>0</v>
      </c>
      <c r="Q117" s="148">
        <v>0.93633299999999997</v>
      </c>
      <c r="R117" s="148">
        <v>0</v>
      </c>
      <c r="S117" s="148">
        <v>0</v>
      </c>
      <c r="T117" s="148">
        <v>0</v>
      </c>
      <c r="U117" s="148">
        <v>0</v>
      </c>
      <c r="V117" s="148">
        <v>0</v>
      </c>
      <c r="W117" s="148">
        <v>0</v>
      </c>
    </row>
    <row r="118" spans="1:23" ht="19.2" x14ac:dyDescent="0.6">
      <c r="A118" s="146" t="s">
        <v>276</v>
      </c>
      <c r="B118" s="147">
        <v>1.5927690000000001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148">
        <v>0</v>
      </c>
      <c r="J118" s="148">
        <v>0</v>
      </c>
      <c r="K118" s="148">
        <v>1.5927690000000001</v>
      </c>
      <c r="L118" s="148">
        <v>0</v>
      </c>
      <c r="M118" s="148">
        <v>0</v>
      </c>
      <c r="N118" s="148">
        <v>0</v>
      </c>
      <c r="O118" s="148">
        <v>0</v>
      </c>
      <c r="P118" s="148">
        <v>0</v>
      </c>
      <c r="Q118" s="148">
        <v>0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0</v>
      </c>
    </row>
    <row r="119" spans="1:23" ht="19.2" x14ac:dyDescent="0.6">
      <c r="A119" s="146" t="s">
        <v>157</v>
      </c>
      <c r="B119" s="147">
        <v>1.2406200000000001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148">
        <v>0</v>
      </c>
      <c r="J119" s="148">
        <v>0</v>
      </c>
      <c r="K119" s="148">
        <v>1.2406200000000001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</v>
      </c>
      <c r="T119" s="148">
        <v>0</v>
      </c>
      <c r="U119" s="148">
        <v>0</v>
      </c>
      <c r="V119" s="148">
        <v>0</v>
      </c>
      <c r="W119" s="148">
        <v>0</v>
      </c>
    </row>
    <row r="120" spans="1:23" ht="19.2" x14ac:dyDescent="0.6">
      <c r="A120" s="146" t="s">
        <v>231</v>
      </c>
      <c r="B120" s="147">
        <v>1.2022569999999999</v>
      </c>
      <c r="C120" s="148">
        <v>0</v>
      </c>
      <c r="D120" s="148">
        <v>0</v>
      </c>
      <c r="E120" s="148">
        <v>0</v>
      </c>
      <c r="F120" s="148">
        <v>0.98469899999999999</v>
      </c>
      <c r="G120" s="148">
        <v>0</v>
      </c>
      <c r="H120" s="148">
        <v>0.201793</v>
      </c>
      <c r="I120" s="148">
        <v>0</v>
      </c>
      <c r="J120" s="148">
        <v>0</v>
      </c>
      <c r="K120" s="148">
        <v>0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148">
        <v>1.5765000000000001E-2</v>
      </c>
      <c r="T120" s="148">
        <v>0</v>
      </c>
      <c r="U120" s="148">
        <v>0</v>
      </c>
      <c r="V120" s="148">
        <v>0</v>
      </c>
      <c r="W120" s="148">
        <v>0</v>
      </c>
    </row>
    <row r="121" spans="1:23" ht="19.2" x14ac:dyDescent="0.6">
      <c r="A121" s="146" t="s">
        <v>280</v>
      </c>
      <c r="B121" s="147">
        <v>1.104385</v>
      </c>
      <c r="C121" s="148">
        <v>0</v>
      </c>
      <c r="D121" s="148">
        <v>0.90099899999999999</v>
      </c>
      <c r="E121" s="148">
        <v>0</v>
      </c>
      <c r="F121" s="148">
        <v>0</v>
      </c>
      <c r="G121" s="148">
        <v>0</v>
      </c>
      <c r="H121" s="148">
        <v>0</v>
      </c>
      <c r="I121" s="148">
        <v>0</v>
      </c>
      <c r="J121" s="148">
        <v>0</v>
      </c>
      <c r="K121" s="148">
        <v>0</v>
      </c>
      <c r="L121" s="148">
        <v>0</v>
      </c>
      <c r="M121" s="148">
        <v>0.101956</v>
      </c>
      <c r="N121" s="148">
        <v>0</v>
      </c>
      <c r="O121" s="148">
        <v>0</v>
      </c>
      <c r="P121" s="148">
        <v>0</v>
      </c>
      <c r="Q121" s="148">
        <v>0</v>
      </c>
      <c r="R121" s="148">
        <v>3.6229999999999999E-3</v>
      </c>
      <c r="S121" s="148">
        <v>3.8430000000000001E-3</v>
      </c>
      <c r="T121" s="148">
        <v>0</v>
      </c>
      <c r="U121" s="148">
        <v>0</v>
      </c>
      <c r="V121" s="148">
        <v>9.3964000000000006E-2</v>
      </c>
      <c r="W121" s="148">
        <v>0</v>
      </c>
    </row>
    <row r="122" spans="1:23" ht="19.2" x14ac:dyDescent="0.6">
      <c r="A122" s="146" t="s">
        <v>359</v>
      </c>
      <c r="B122" s="147">
        <v>1.0632900000000001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148">
        <v>0</v>
      </c>
      <c r="J122" s="148">
        <v>0</v>
      </c>
      <c r="K122" s="148">
        <v>0</v>
      </c>
      <c r="L122" s="148">
        <v>0.97320300000000004</v>
      </c>
      <c r="M122" s="148">
        <v>0</v>
      </c>
      <c r="N122" s="148">
        <v>0</v>
      </c>
      <c r="O122" s="148">
        <v>0</v>
      </c>
      <c r="P122" s="148">
        <v>0</v>
      </c>
      <c r="Q122" s="148">
        <v>0</v>
      </c>
      <c r="R122" s="148">
        <v>4.2888999999999997E-2</v>
      </c>
      <c r="S122" s="148">
        <v>0</v>
      </c>
      <c r="T122" s="148">
        <v>4.6983999999999998E-2</v>
      </c>
      <c r="U122" s="148">
        <v>0</v>
      </c>
      <c r="V122" s="148">
        <v>0</v>
      </c>
      <c r="W122" s="148">
        <v>2.14E-4</v>
      </c>
    </row>
    <row r="123" spans="1:23" ht="19.2" x14ac:dyDescent="0.6">
      <c r="A123" s="146" t="s">
        <v>153</v>
      </c>
      <c r="B123" s="147">
        <v>0.82382500000000003</v>
      </c>
      <c r="C123" s="148">
        <v>0</v>
      </c>
      <c r="D123" s="148">
        <v>0.39519599999999999</v>
      </c>
      <c r="E123" s="148">
        <v>0</v>
      </c>
      <c r="F123" s="148">
        <v>0</v>
      </c>
      <c r="G123" s="148">
        <v>0</v>
      </c>
      <c r="H123" s="148">
        <v>0</v>
      </c>
      <c r="I123" s="148">
        <v>0</v>
      </c>
      <c r="J123" s="148">
        <v>7.6620000000000004E-3</v>
      </c>
      <c r="K123" s="148">
        <v>1.1501000000000001E-2</v>
      </c>
      <c r="L123" s="148">
        <v>0</v>
      </c>
      <c r="M123" s="148">
        <v>0.395092</v>
      </c>
      <c r="N123" s="148">
        <v>1.3110000000000001E-3</v>
      </c>
      <c r="O123" s="148">
        <v>0</v>
      </c>
      <c r="P123" s="148">
        <v>0</v>
      </c>
      <c r="Q123" s="148">
        <v>0</v>
      </c>
      <c r="R123" s="148">
        <v>0</v>
      </c>
      <c r="S123" s="148">
        <v>0</v>
      </c>
      <c r="T123" s="148">
        <v>1.1188E-2</v>
      </c>
      <c r="U123" s="148">
        <v>0</v>
      </c>
      <c r="V123" s="148">
        <v>0</v>
      </c>
      <c r="W123" s="148">
        <v>1.8749999999999999E-3</v>
      </c>
    </row>
    <row r="124" spans="1:23" ht="19.2" x14ac:dyDescent="0.6">
      <c r="A124" s="146" t="s">
        <v>121</v>
      </c>
      <c r="B124" s="147">
        <v>0.78037999999999996</v>
      </c>
      <c r="C124" s="148">
        <v>0</v>
      </c>
      <c r="D124" s="148">
        <v>3.7996000000000002E-2</v>
      </c>
      <c r="E124" s="148">
        <v>0</v>
      </c>
      <c r="F124" s="148">
        <v>0.332903</v>
      </c>
      <c r="G124" s="148">
        <v>0</v>
      </c>
      <c r="H124" s="148">
        <v>0</v>
      </c>
      <c r="I124" s="148">
        <v>0</v>
      </c>
      <c r="J124" s="148">
        <v>0</v>
      </c>
      <c r="K124" s="148">
        <v>0</v>
      </c>
      <c r="L124" s="148">
        <v>0</v>
      </c>
      <c r="M124" s="148">
        <v>0.23880000000000001</v>
      </c>
      <c r="N124" s="148">
        <v>0</v>
      </c>
      <c r="O124" s="148">
        <v>6.2591999999999995E-2</v>
      </c>
      <c r="P124" s="148">
        <v>0</v>
      </c>
      <c r="Q124" s="148">
        <v>0</v>
      </c>
      <c r="R124" s="148">
        <v>1.7884000000000001E-2</v>
      </c>
      <c r="S124" s="148">
        <v>0</v>
      </c>
      <c r="T124" s="148">
        <v>8.4679000000000004E-2</v>
      </c>
      <c r="U124" s="148">
        <v>0</v>
      </c>
      <c r="V124" s="148">
        <v>4.2859999999999999E-3</v>
      </c>
      <c r="W124" s="148">
        <v>1.24E-3</v>
      </c>
    </row>
    <row r="125" spans="1:23" ht="19.2" x14ac:dyDescent="0.6">
      <c r="A125" s="146" t="s">
        <v>292</v>
      </c>
      <c r="B125" s="147">
        <v>0.70882699999999998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6.5898999999999999E-2</v>
      </c>
      <c r="I125" s="148">
        <v>0</v>
      </c>
      <c r="J125" s="148">
        <v>0</v>
      </c>
      <c r="K125" s="148">
        <v>0</v>
      </c>
      <c r="L125" s="148">
        <v>0</v>
      </c>
      <c r="M125" s="148">
        <v>1.3090000000000001E-3</v>
      </c>
      <c r="N125" s="148">
        <v>5.5339999999999999E-3</v>
      </c>
      <c r="O125" s="148">
        <v>0</v>
      </c>
      <c r="P125" s="148">
        <v>0</v>
      </c>
      <c r="Q125" s="148">
        <v>6.4099999999999997E-4</v>
      </c>
      <c r="R125" s="148">
        <v>0.17508000000000001</v>
      </c>
      <c r="S125" s="148">
        <v>0</v>
      </c>
      <c r="T125" s="148">
        <v>0.460364</v>
      </c>
      <c r="U125" s="148">
        <v>0</v>
      </c>
      <c r="V125" s="148">
        <v>0</v>
      </c>
      <c r="W125" s="148">
        <v>0</v>
      </c>
    </row>
    <row r="126" spans="1:23" ht="19.2" x14ac:dyDescent="0.6">
      <c r="A126" s="146" t="s">
        <v>342</v>
      </c>
      <c r="B126" s="147">
        <v>0.57753699999999997</v>
      </c>
      <c r="C126" s="148">
        <v>2.5000000000000001E-3</v>
      </c>
      <c r="D126" s="148">
        <v>0</v>
      </c>
      <c r="E126" s="148">
        <v>9.2999999999999997E-5</v>
      </c>
      <c r="F126" s="148">
        <v>0</v>
      </c>
      <c r="G126" s="148">
        <v>0</v>
      </c>
      <c r="H126" s="148">
        <v>0</v>
      </c>
      <c r="I126" s="148">
        <v>0.528312</v>
      </c>
      <c r="J126" s="148">
        <v>0</v>
      </c>
      <c r="K126" s="148">
        <v>0</v>
      </c>
      <c r="L126" s="148">
        <v>0</v>
      </c>
      <c r="M126" s="148">
        <v>1.052E-3</v>
      </c>
      <c r="N126" s="148">
        <v>0</v>
      </c>
      <c r="O126" s="148">
        <v>0</v>
      </c>
      <c r="P126" s="148">
        <v>0</v>
      </c>
      <c r="Q126" s="148">
        <v>0</v>
      </c>
      <c r="R126" s="148">
        <v>0</v>
      </c>
      <c r="S126" s="148">
        <v>3.1288999999999997E-2</v>
      </c>
      <c r="T126" s="148">
        <v>1.4291E-2</v>
      </c>
      <c r="U126" s="148">
        <v>0</v>
      </c>
      <c r="V126" s="148">
        <v>0</v>
      </c>
      <c r="W126" s="148">
        <v>0</v>
      </c>
    </row>
    <row r="127" spans="1:23" ht="19.2" x14ac:dyDescent="0.6">
      <c r="A127" s="146" t="s">
        <v>148</v>
      </c>
      <c r="B127" s="147">
        <v>0.53727100000000005</v>
      </c>
      <c r="C127" s="148">
        <v>0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148">
        <v>0</v>
      </c>
      <c r="J127" s="148">
        <v>0</v>
      </c>
      <c r="K127" s="148">
        <v>0</v>
      </c>
      <c r="L127" s="148">
        <v>0</v>
      </c>
      <c r="M127" s="148">
        <v>0</v>
      </c>
      <c r="N127" s="148">
        <v>0</v>
      </c>
      <c r="O127" s="148">
        <v>0</v>
      </c>
      <c r="P127" s="148">
        <v>0</v>
      </c>
      <c r="Q127" s="148">
        <v>0.53727100000000005</v>
      </c>
      <c r="R127" s="148">
        <v>0</v>
      </c>
      <c r="S127" s="148">
        <v>0</v>
      </c>
      <c r="T127" s="148">
        <v>0</v>
      </c>
      <c r="U127" s="148">
        <v>0</v>
      </c>
      <c r="V127" s="148">
        <v>0</v>
      </c>
      <c r="W127" s="148">
        <v>0</v>
      </c>
    </row>
    <row r="128" spans="1:23" ht="19.2" x14ac:dyDescent="0.6">
      <c r="A128" s="146" t="s">
        <v>360</v>
      </c>
      <c r="B128" s="147">
        <v>0.489979</v>
      </c>
      <c r="C128" s="148">
        <v>0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148">
        <v>1.8377999999999999E-2</v>
      </c>
      <c r="J128" s="148">
        <v>1.5410000000000001E-3</v>
      </c>
      <c r="K128" s="148">
        <v>0</v>
      </c>
      <c r="L128" s="148">
        <v>0</v>
      </c>
      <c r="M128" s="148">
        <v>0.46611200000000003</v>
      </c>
      <c r="N128" s="148">
        <v>3.2690000000000002E-3</v>
      </c>
      <c r="O128" s="148">
        <v>6.7900000000000002E-4</v>
      </c>
      <c r="P128" s="148">
        <v>0</v>
      </c>
      <c r="Q128" s="148">
        <v>0</v>
      </c>
      <c r="R128" s="148">
        <v>0</v>
      </c>
      <c r="S128" s="148">
        <v>0</v>
      </c>
      <c r="T128" s="148">
        <v>0</v>
      </c>
      <c r="U128" s="148">
        <v>0</v>
      </c>
      <c r="V128" s="148">
        <v>0</v>
      </c>
      <c r="W128" s="148">
        <v>0</v>
      </c>
    </row>
    <row r="129" spans="1:23" ht="19.2" x14ac:dyDescent="0.6">
      <c r="A129" s="146" t="s">
        <v>343</v>
      </c>
      <c r="B129" s="147">
        <v>0.48192299999999999</v>
      </c>
      <c r="C129" s="148">
        <v>0</v>
      </c>
      <c r="D129" s="148">
        <v>0</v>
      </c>
      <c r="E129" s="148">
        <v>0</v>
      </c>
      <c r="F129" s="148">
        <v>0.257467</v>
      </c>
      <c r="G129" s="148">
        <v>0</v>
      </c>
      <c r="H129" s="148">
        <v>0</v>
      </c>
      <c r="I129" s="148">
        <v>0</v>
      </c>
      <c r="J129" s="148">
        <v>0</v>
      </c>
      <c r="K129" s="148">
        <v>1.0399999999999999E-4</v>
      </c>
      <c r="L129" s="148">
        <v>0</v>
      </c>
      <c r="M129" s="148">
        <v>0</v>
      </c>
      <c r="N129" s="148">
        <v>0</v>
      </c>
      <c r="O129" s="148">
        <v>0</v>
      </c>
      <c r="P129" s="148">
        <v>0</v>
      </c>
      <c r="Q129" s="148">
        <v>2.0400000000000001E-3</v>
      </c>
      <c r="R129" s="148">
        <v>0.173622</v>
      </c>
      <c r="S129" s="148">
        <v>0</v>
      </c>
      <c r="T129" s="148">
        <v>4.8689999999999997E-2</v>
      </c>
      <c r="U129" s="148">
        <v>0</v>
      </c>
      <c r="V129" s="148">
        <v>0</v>
      </c>
      <c r="W129" s="148">
        <v>0</v>
      </c>
    </row>
    <row r="130" spans="1:23" ht="19.2" x14ac:dyDescent="0.6">
      <c r="A130" s="146" t="s">
        <v>230</v>
      </c>
      <c r="B130" s="147">
        <v>0.47481099999999998</v>
      </c>
      <c r="C130" s="148">
        <v>0</v>
      </c>
      <c r="D130" s="148">
        <v>9.4379000000000005E-2</v>
      </c>
      <c r="E130" s="148">
        <v>0</v>
      </c>
      <c r="F130" s="148">
        <v>2.1999999999999999E-5</v>
      </c>
      <c r="G130" s="148">
        <v>0</v>
      </c>
      <c r="H130" s="148">
        <v>0</v>
      </c>
      <c r="I130" s="148">
        <v>2.5000000000000001E-5</v>
      </c>
      <c r="J130" s="148">
        <v>0</v>
      </c>
      <c r="K130" s="148">
        <v>0</v>
      </c>
      <c r="L130" s="148">
        <v>0</v>
      </c>
      <c r="M130" s="148">
        <v>0</v>
      </c>
      <c r="N130" s="148">
        <v>0</v>
      </c>
      <c r="O130" s="148">
        <v>0</v>
      </c>
      <c r="P130" s="148">
        <v>0</v>
      </c>
      <c r="Q130" s="148">
        <v>0.38038499999999997</v>
      </c>
      <c r="R130" s="148">
        <v>0</v>
      </c>
      <c r="S130" s="148">
        <v>0</v>
      </c>
      <c r="T130" s="148">
        <v>0</v>
      </c>
      <c r="U130" s="148">
        <v>0</v>
      </c>
      <c r="V130" s="148">
        <v>0</v>
      </c>
      <c r="W130" s="148">
        <v>0</v>
      </c>
    </row>
    <row r="131" spans="1:23" ht="19.2" x14ac:dyDescent="0.6">
      <c r="A131" s="146" t="s">
        <v>146</v>
      </c>
      <c r="B131" s="147">
        <v>0.46171400000000001</v>
      </c>
      <c r="C131" s="148">
        <v>0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  <c r="I131" s="148">
        <v>0</v>
      </c>
      <c r="J131" s="148">
        <v>0</v>
      </c>
      <c r="K131" s="148">
        <v>0.46171400000000001</v>
      </c>
      <c r="L131" s="148">
        <v>0</v>
      </c>
      <c r="M131" s="148">
        <v>0</v>
      </c>
      <c r="N131" s="148">
        <v>0</v>
      </c>
      <c r="O131" s="148">
        <v>0</v>
      </c>
      <c r="P131" s="148">
        <v>0</v>
      </c>
      <c r="Q131" s="148">
        <v>0</v>
      </c>
      <c r="R131" s="148">
        <v>0</v>
      </c>
      <c r="S131" s="148">
        <v>0</v>
      </c>
      <c r="T131" s="148">
        <v>0</v>
      </c>
      <c r="U131" s="148">
        <v>0</v>
      </c>
      <c r="V131" s="148">
        <v>0</v>
      </c>
      <c r="W131" s="148">
        <v>0</v>
      </c>
    </row>
    <row r="132" spans="1:23" ht="19.2" x14ac:dyDescent="0.6">
      <c r="A132" s="146" t="s">
        <v>198</v>
      </c>
      <c r="B132" s="147">
        <v>1.9840310000000001</v>
      </c>
      <c r="C132" s="148">
        <v>0</v>
      </c>
      <c r="D132" s="148">
        <v>0</v>
      </c>
      <c r="E132" s="148">
        <v>0</v>
      </c>
      <c r="F132" s="148">
        <v>0.22461500000000001</v>
      </c>
      <c r="G132" s="148">
        <v>0</v>
      </c>
      <c r="H132" s="148">
        <v>0</v>
      </c>
      <c r="I132" s="148">
        <v>0</v>
      </c>
      <c r="J132" s="148">
        <v>8.3965999999999999E-2</v>
      </c>
      <c r="K132" s="148">
        <v>0</v>
      </c>
      <c r="L132" s="148">
        <v>0</v>
      </c>
      <c r="M132" s="148">
        <v>2.5874999999999999E-2</v>
      </c>
      <c r="N132" s="148">
        <v>5.7999999999999996E-3</v>
      </c>
      <c r="O132" s="148">
        <v>0</v>
      </c>
      <c r="P132" s="148">
        <v>0.42005799999999999</v>
      </c>
      <c r="Q132" s="148">
        <v>0</v>
      </c>
      <c r="R132" s="148">
        <v>1.0796E-2</v>
      </c>
      <c r="S132" s="148">
        <v>0</v>
      </c>
      <c r="T132" s="148">
        <v>0.104003</v>
      </c>
      <c r="U132" s="148">
        <v>0</v>
      </c>
      <c r="V132" s="148">
        <v>0</v>
      </c>
      <c r="W132" s="148">
        <v>1.1089180000000001</v>
      </c>
    </row>
    <row r="133" spans="1:23" ht="19.2" x14ac:dyDescent="0.6">
      <c r="A133" s="146" t="s">
        <v>197</v>
      </c>
      <c r="B133" s="147">
        <v>4.177083999999998</v>
      </c>
      <c r="C133" s="148">
        <v>4.3275000000000001E-2</v>
      </c>
      <c r="D133" s="148">
        <v>0.75671599999999983</v>
      </c>
      <c r="E133" s="148">
        <v>3.8234999999999998E-2</v>
      </c>
      <c r="F133" s="148">
        <v>0.86663999999999997</v>
      </c>
      <c r="G133" s="148">
        <v>8.7270000000000004E-3</v>
      </c>
      <c r="H133" s="148">
        <v>0.84189400000000014</v>
      </c>
      <c r="I133" s="148">
        <v>0.26291300000000001</v>
      </c>
      <c r="J133" s="148">
        <v>1.9748000000000002E-2</v>
      </c>
      <c r="K133" s="148">
        <v>2.648E-2</v>
      </c>
      <c r="L133" s="148">
        <v>0</v>
      </c>
      <c r="M133" s="148">
        <v>0.27149100000000009</v>
      </c>
      <c r="N133" s="148">
        <v>4.4359999999999997E-2</v>
      </c>
      <c r="O133" s="148">
        <v>3.921E-3</v>
      </c>
      <c r="P133" s="148">
        <v>2.0839999999999999E-3</v>
      </c>
      <c r="Q133" s="148">
        <v>0.44232900000000008</v>
      </c>
      <c r="R133" s="148">
        <v>0.33277500000000004</v>
      </c>
      <c r="S133" s="148">
        <v>0.11300500000000001</v>
      </c>
      <c r="T133" s="148">
        <v>7.7229999999999998E-3</v>
      </c>
      <c r="U133" s="148">
        <v>0</v>
      </c>
      <c r="V133" s="148">
        <v>5.8594E-2</v>
      </c>
      <c r="W133" s="148">
        <v>3.6173999999999998E-2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5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6" ht="18" customHeight="1" x14ac:dyDescent="0.6">
      <c r="G1" s="143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90" t="s">
        <v>13</v>
      </c>
      <c r="B3" s="190"/>
      <c r="C3" s="190"/>
      <c r="D3" s="190"/>
      <c r="E3" s="190"/>
      <c r="J3" s="30"/>
      <c r="K3" s="30"/>
    </row>
    <row r="4" spans="1:16" ht="18" customHeight="1" x14ac:dyDescent="0.6">
      <c r="A4" s="195" t="s">
        <v>201</v>
      </c>
      <c r="B4" s="202" t="s">
        <v>202</v>
      </c>
      <c r="C4" s="44" t="s">
        <v>35</v>
      </c>
      <c r="D4" s="44" t="s">
        <v>34</v>
      </c>
      <c r="E4" s="44" t="s">
        <v>35</v>
      </c>
      <c r="J4" s="30"/>
      <c r="K4" s="30"/>
    </row>
    <row r="5" spans="1:16" ht="18" customHeight="1" x14ac:dyDescent="0.6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 x14ac:dyDescent="0.6">
      <c r="A6" s="195"/>
      <c r="B6" s="202"/>
      <c r="C6" s="191" t="s">
        <v>224</v>
      </c>
      <c r="D6" s="192"/>
      <c r="E6" s="193"/>
      <c r="J6" s="30"/>
      <c r="K6" s="30"/>
    </row>
    <row r="7" spans="1:16" ht="20.100000000000001" customHeight="1" x14ac:dyDescent="0.6">
      <c r="A7" s="163" t="s">
        <v>203</v>
      </c>
      <c r="B7" s="159" t="s">
        <v>204</v>
      </c>
      <c r="C7" s="160">
        <v>31907.117548000002</v>
      </c>
      <c r="D7" s="160">
        <v>37298.831730999984</v>
      </c>
      <c r="E7" s="160">
        <v>38965.261709999999</v>
      </c>
      <c r="J7" s="30"/>
      <c r="K7" s="30"/>
    </row>
    <row r="8" spans="1:16" ht="20.100000000000001" customHeight="1" x14ac:dyDescent="0.6">
      <c r="A8" s="76"/>
      <c r="B8" s="57" t="s">
        <v>205</v>
      </c>
      <c r="C8" s="58">
        <v>14176.60786</v>
      </c>
      <c r="D8" s="58">
        <v>17004.389931999998</v>
      </c>
      <c r="E8" s="58">
        <v>15968.133974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207</v>
      </c>
      <c r="C9" s="60">
        <v>9219.9930010000007</v>
      </c>
      <c r="D9" s="60">
        <v>10578.94407</v>
      </c>
      <c r="E9" s="60">
        <v>12703.061698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212</v>
      </c>
      <c r="C10" s="58">
        <v>2800.2043290000001</v>
      </c>
      <c r="D10" s="58">
        <v>2271.7831529999999</v>
      </c>
      <c r="E10" s="58">
        <v>1618.370269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211</v>
      </c>
      <c r="C11" s="60">
        <v>528.88962200000003</v>
      </c>
      <c r="D11" s="60">
        <v>1161.1519390000001</v>
      </c>
      <c r="E11" s="60">
        <v>1942.7946340000001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210</v>
      </c>
      <c r="C12" s="58">
        <v>1155.5480130000001</v>
      </c>
      <c r="D12" s="58">
        <v>1606.224025</v>
      </c>
      <c r="E12" s="58">
        <v>1901.437696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318</v>
      </c>
      <c r="C13" s="60">
        <v>1170.765032</v>
      </c>
      <c r="D13" s="60">
        <v>859.27899500000001</v>
      </c>
      <c r="E13" s="60">
        <v>952.16740200000004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317</v>
      </c>
      <c r="C14" s="58">
        <v>1156.4271650000001</v>
      </c>
      <c r="D14" s="58">
        <v>1059.343159</v>
      </c>
      <c r="E14" s="58">
        <v>1136.1098469999999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206</v>
      </c>
      <c r="C15" s="60">
        <v>324.38907999999998</v>
      </c>
      <c r="D15" s="60">
        <v>861.23394199999996</v>
      </c>
      <c r="E15" s="60">
        <v>405.85899699999999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319</v>
      </c>
      <c r="C16" s="58">
        <v>477.71576800000003</v>
      </c>
      <c r="D16" s="58">
        <v>604.18906000000004</v>
      </c>
      <c r="E16" s="58">
        <v>802.74672299999997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208</v>
      </c>
      <c r="C17" s="60">
        <v>512.26545599999997</v>
      </c>
      <c r="D17" s="60">
        <v>734.72614299999998</v>
      </c>
      <c r="E17" s="60">
        <v>575.90738399999998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213</v>
      </c>
      <c r="C18" s="58">
        <v>243.628289</v>
      </c>
      <c r="D18" s="58">
        <v>490.87165299999998</v>
      </c>
      <c r="E18" s="58">
        <v>649.59885299999996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209</v>
      </c>
      <c r="C19" s="60">
        <v>140.683933</v>
      </c>
      <c r="D19" s="60">
        <v>64.820660000000004</v>
      </c>
      <c r="E19" s="60">
        <v>292.57423299999999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76"/>
      <c r="B20" s="57" t="s">
        <v>315</v>
      </c>
      <c r="C20" s="58">
        <v>0</v>
      </c>
      <c r="D20" s="58">
        <v>1.875</v>
      </c>
      <c r="E20" s="58">
        <v>16.5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 x14ac:dyDescent="0.6">
      <c r="A21" s="163" t="s">
        <v>214</v>
      </c>
      <c r="B21" s="159" t="s">
        <v>204</v>
      </c>
      <c r="C21" s="160">
        <v>7053.578360999998</v>
      </c>
      <c r="D21" s="160">
        <v>6932.9076569999988</v>
      </c>
      <c r="E21" s="160">
        <v>8069.4058109999996</v>
      </c>
      <c r="J21" s="30"/>
      <c r="K21" s="30"/>
      <c r="L21" s="78"/>
      <c r="M21" s="78"/>
      <c r="N21" s="79"/>
      <c r="O21" s="78"/>
      <c r="P21" s="78"/>
    </row>
    <row r="22" spans="1:16" ht="20.100000000000001" customHeight="1" x14ac:dyDescent="0.6">
      <c r="A22" s="76"/>
      <c r="B22" s="57" t="s">
        <v>216</v>
      </c>
      <c r="C22" s="58">
        <v>2582.4918990000001</v>
      </c>
      <c r="D22" s="58">
        <v>2457.6039340000002</v>
      </c>
      <c r="E22" s="58">
        <v>3307.9022599999998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 x14ac:dyDescent="0.6">
      <c r="A23" s="77"/>
      <c r="B23" s="59" t="s">
        <v>320</v>
      </c>
      <c r="C23" s="60">
        <v>2904.8425120000002</v>
      </c>
      <c r="D23" s="60">
        <v>2853.2761380000002</v>
      </c>
      <c r="E23" s="60">
        <v>2760.5573899999999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 x14ac:dyDescent="0.6">
      <c r="A24" s="76"/>
      <c r="B24" s="57" t="s">
        <v>321</v>
      </c>
      <c r="C24" s="58">
        <v>562.326504</v>
      </c>
      <c r="D24" s="58">
        <v>596.69228799999996</v>
      </c>
      <c r="E24" s="58">
        <v>749.641795</v>
      </c>
      <c r="G24" s="66"/>
      <c r="J24" s="30"/>
      <c r="K24" s="30"/>
    </row>
    <row r="25" spans="1:16" ht="20.100000000000001" customHeight="1" x14ac:dyDescent="0.6">
      <c r="A25" s="77"/>
      <c r="B25" s="59" t="s">
        <v>215</v>
      </c>
      <c r="C25" s="60">
        <v>700.36187900000004</v>
      </c>
      <c r="D25" s="60">
        <v>640.83647099999996</v>
      </c>
      <c r="E25" s="60">
        <v>721.53398700000002</v>
      </c>
      <c r="G25" s="66"/>
      <c r="J25" s="30"/>
      <c r="K25" s="30"/>
    </row>
    <row r="26" spans="1:16" ht="20.100000000000001" customHeight="1" x14ac:dyDescent="0.6">
      <c r="A26" s="76"/>
      <c r="B26" s="57" t="s">
        <v>322</v>
      </c>
      <c r="C26" s="58">
        <v>131.49784</v>
      </c>
      <c r="D26" s="58">
        <v>121.631845</v>
      </c>
      <c r="E26" s="58">
        <v>176.33604700000001</v>
      </c>
      <c r="G26" s="66"/>
      <c r="J26" s="30"/>
      <c r="K26" s="30"/>
    </row>
    <row r="27" spans="1:16" ht="20.100000000000001" customHeight="1" x14ac:dyDescent="0.6">
      <c r="A27" s="77"/>
      <c r="B27" s="59" t="s">
        <v>308</v>
      </c>
      <c r="C27" s="60">
        <v>0</v>
      </c>
      <c r="D27" s="60">
        <v>112.50700000000001</v>
      </c>
      <c r="E27" s="60">
        <v>126.115662</v>
      </c>
      <c r="G27" s="66"/>
      <c r="J27" s="30"/>
      <c r="K27" s="30"/>
    </row>
    <row r="28" spans="1:16" ht="20.100000000000001" customHeight="1" x14ac:dyDescent="0.6">
      <c r="A28" s="76"/>
      <c r="B28" s="57" t="s">
        <v>324</v>
      </c>
      <c r="C28" s="58">
        <v>39.187944999999999</v>
      </c>
      <c r="D28" s="58">
        <v>34.112493000000001</v>
      </c>
      <c r="E28" s="58">
        <v>72.750448000000006</v>
      </c>
      <c r="G28" s="66"/>
      <c r="J28" s="30"/>
      <c r="K28" s="30"/>
    </row>
    <row r="29" spans="1:16" ht="20.100000000000001" customHeight="1" x14ac:dyDescent="0.6">
      <c r="A29" s="77"/>
      <c r="B29" s="59" t="s">
        <v>323</v>
      </c>
      <c r="C29" s="60">
        <v>68.740070000000003</v>
      </c>
      <c r="D29" s="60">
        <v>49.141559000000001</v>
      </c>
      <c r="E29" s="60">
        <v>56.602403000000002</v>
      </c>
      <c r="G29" s="66"/>
      <c r="J29" s="30"/>
      <c r="K29" s="30"/>
    </row>
    <row r="30" spans="1:16" ht="20.100000000000001" customHeight="1" x14ac:dyDescent="0.6">
      <c r="A30" s="76"/>
      <c r="B30" s="57" t="s">
        <v>325</v>
      </c>
      <c r="C30" s="58">
        <v>60.775390000000002</v>
      </c>
      <c r="D30" s="58">
        <v>30.202114000000002</v>
      </c>
      <c r="E30" s="58">
        <v>59.454245</v>
      </c>
      <c r="G30" s="66"/>
      <c r="J30" s="30"/>
      <c r="K30" s="30"/>
    </row>
    <row r="31" spans="1:16" ht="20.100000000000001" customHeight="1" x14ac:dyDescent="0.6">
      <c r="A31" s="77"/>
      <c r="B31" s="59" t="s">
        <v>326</v>
      </c>
      <c r="C31" s="60">
        <v>0.13169900000000001</v>
      </c>
      <c r="D31" s="60">
        <v>28.710522000000001</v>
      </c>
      <c r="E31" s="60">
        <v>30.568874999999998</v>
      </c>
      <c r="G31" s="66"/>
      <c r="J31" s="30"/>
      <c r="K31" s="30"/>
    </row>
    <row r="32" spans="1:16" ht="20.100000000000001" customHeight="1" x14ac:dyDescent="0.6">
      <c r="A32" s="76"/>
      <c r="B32" s="57" t="s">
        <v>327</v>
      </c>
      <c r="C32" s="58">
        <v>3.1953529999999999</v>
      </c>
      <c r="D32" s="58">
        <v>5.0671530000000002</v>
      </c>
      <c r="E32" s="58">
        <v>6.7054859999999996</v>
      </c>
      <c r="G32" s="66"/>
      <c r="J32" s="30"/>
      <c r="K32" s="30"/>
    </row>
    <row r="33" spans="1:11" ht="20.100000000000001" customHeight="1" x14ac:dyDescent="0.6">
      <c r="A33" s="77"/>
      <c r="B33" s="59" t="s">
        <v>328</v>
      </c>
      <c r="C33" s="60">
        <v>2.7269999999999999E-2</v>
      </c>
      <c r="D33" s="60">
        <v>3.1261399999999999</v>
      </c>
      <c r="E33" s="60">
        <v>1.2372129999999999</v>
      </c>
      <c r="G33" s="66"/>
      <c r="J33" s="30"/>
      <c r="K33" s="30"/>
    </row>
    <row r="34" spans="1:11" ht="20.100000000000001" customHeight="1" x14ac:dyDescent="0.6">
      <c r="A34" s="163" t="s">
        <v>217</v>
      </c>
      <c r="B34" s="159" t="s">
        <v>204</v>
      </c>
      <c r="C34" s="160">
        <v>11869.113925</v>
      </c>
      <c r="D34" s="160">
        <v>13005.819530999999</v>
      </c>
      <c r="E34" s="160">
        <v>13983.507476000001</v>
      </c>
      <c r="F34" s="64">
        <f>SUBTOTAL(9,F35:F45)</f>
        <v>0</v>
      </c>
      <c r="J34" s="30"/>
      <c r="K34" s="30"/>
    </row>
    <row r="35" spans="1:11" ht="20.100000000000001" customHeight="1" x14ac:dyDescent="0.6">
      <c r="A35" s="76"/>
      <c r="B35" s="57" t="s">
        <v>219</v>
      </c>
      <c r="C35" s="58">
        <v>6227.3878169999998</v>
      </c>
      <c r="D35" s="58">
        <v>5710.5123329999997</v>
      </c>
      <c r="E35" s="58">
        <v>6498.9545410000001</v>
      </c>
      <c r="G35" s="66"/>
      <c r="H35" s="66"/>
      <c r="I35" s="63"/>
      <c r="J35" s="30"/>
      <c r="K35" s="30"/>
    </row>
    <row r="36" spans="1:11" ht="20.100000000000001" customHeight="1" x14ac:dyDescent="0.6">
      <c r="A36" s="77"/>
      <c r="B36" s="59" t="s">
        <v>218</v>
      </c>
      <c r="C36" s="60">
        <v>2574.8109979999999</v>
      </c>
      <c r="D36" s="60">
        <v>3827.5849459999999</v>
      </c>
      <c r="E36" s="60">
        <v>3656.5951500000001</v>
      </c>
      <c r="G36" s="66"/>
      <c r="H36" s="66"/>
      <c r="I36" s="63"/>
      <c r="J36" s="30"/>
      <c r="K36" s="30"/>
    </row>
    <row r="37" spans="1:11" ht="20.100000000000001" customHeight="1" x14ac:dyDescent="0.6">
      <c r="A37" s="76"/>
      <c r="B37" s="57" t="s">
        <v>329</v>
      </c>
      <c r="C37" s="58">
        <v>2916.9073539999999</v>
      </c>
      <c r="D37" s="58">
        <v>3463.635511</v>
      </c>
      <c r="E37" s="58">
        <v>3741.585619</v>
      </c>
      <c r="G37" s="66"/>
      <c r="H37" s="66"/>
      <c r="I37" s="63"/>
      <c r="J37" s="30"/>
      <c r="K37" s="30"/>
    </row>
    <row r="38" spans="1:11" ht="20.100000000000001" customHeight="1" x14ac:dyDescent="0.6">
      <c r="A38" s="77"/>
      <c r="B38" s="59" t="s">
        <v>232</v>
      </c>
      <c r="C38" s="60">
        <v>127.327164</v>
      </c>
      <c r="D38" s="60">
        <v>0.72123099999999996</v>
      </c>
      <c r="E38" s="60">
        <v>84.235056</v>
      </c>
      <c r="G38" s="66"/>
      <c r="H38" s="66"/>
      <c r="I38" s="63"/>
      <c r="J38" s="30"/>
      <c r="K38" s="30"/>
    </row>
    <row r="39" spans="1:11" ht="20.100000000000001" customHeight="1" x14ac:dyDescent="0.6">
      <c r="A39" s="76"/>
      <c r="B39" s="57" t="s">
        <v>339</v>
      </c>
      <c r="C39" s="58">
        <v>8.4954190000000001</v>
      </c>
      <c r="D39" s="58">
        <v>0</v>
      </c>
      <c r="E39" s="58">
        <v>0</v>
      </c>
      <c r="G39" s="66"/>
      <c r="H39" s="66"/>
      <c r="I39" s="63"/>
      <c r="J39" s="30"/>
      <c r="K39" s="30"/>
    </row>
    <row r="40" spans="1:11" ht="20.100000000000001" customHeight="1" x14ac:dyDescent="0.6">
      <c r="A40" s="77"/>
      <c r="B40" s="59" t="s">
        <v>337</v>
      </c>
      <c r="C40" s="60">
        <v>4.6203839999999996</v>
      </c>
      <c r="D40" s="60">
        <v>0</v>
      </c>
      <c r="E40" s="60">
        <v>0</v>
      </c>
      <c r="G40" s="66"/>
      <c r="H40" s="66"/>
      <c r="I40" s="63"/>
      <c r="J40" s="30"/>
      <c r="K40" s="30"/>
    </row>
    <row r="41" spans="1:11" ht="20.100000000000001" customHeight="1" x14ac:dyDescent="0.6">
      <c r="A41" s="76"/>
      <c r="B41" s="57" t="s">
        <v>332</v>
      </c>
      <c r="C41" s="58">
        <v>3.9827050000000002</v>
      </c>
      <c r="D41" s="58">
        <v>0.99134900000000004</v>
      </c>
      <c r="E41" s="58">
        <v>0.24870999999999999</v>
      </c>
      <c r="G41" s="66"/>
      <c r="H41" s="66"/>
      <c r="I41" s="63"/>
      <c r="J41" s="30"/>
      <c r="K41" s="30"/>
    </row>
    <row r="42" spans="1:11" ht="20.100000000000001" customHeight="1" x14ac:dyDescent="0.6">
      <c r="A42" s="77"/>
      <c r="B42" s="59" t="s">
        <v>338</v>
      </c>
      <c r="C42" s="60">
        <v>3.2974779999999999</v>
      </c>
      <c r="D42" s="60">
        <v>0</v>
      </c>
      <c r="E42" s="60">
        <v>0</v>
      </c>
      <c r="G42" s="66"/>
      <c r="H42" s="66"/>
      <c r="I42" s="63"/>
      <c r="J42" s="30"/>
      <c r="K42" s="30"/>
    </row>
    <row r="43" spans="1:11" ht="20.100000000000001" customHeight="1" x14ac:dyDescent="0.6">
      <c r="A43" s="76"/>
      <c r="B43" s="57" t="s">
        <v>330</v>
      </c>
      <c r="C43" s="58">
        <v>1.6911780000000001</v>
      </c>
      <c r="D43" s="58">
        <v>0.64082300000000003</v>
      </c>
      <c r="E43" s="58">
        <v>1.039174</v>
      </c>
      <c r="G43" s="66"/>
      <c r="H43" s="66"/>
      <c r="I43" s="63"/>
      <c r="J43" s="30"/>
      <c r="K43" s="30"/>
    </row>
    <row r="44" spans="1:11" ht="20.100000000000001" customHeight="1" x14ac:dyDescent="0.6">
      <c r="A44" s="77"/>
      <c r="B44" s="59" t="s">
        <v>331</v>
      </c>
      <c r="C44" s="60">
        <v>0.51612199999999997</v>
      </c>
      <c r="D44" s="60">
        <v>1.1825000000000001</v>
      </c>
      <c r="E44" s="60">
        <v>0.71815600000000002</v>
      </c>
      <c r="G44" s="66"/>
      <c r="H44" s="66"/>
      <c r="I44" s="63"/>
      <c r="J44" s="30"/>
      <c r="K44" s="30"/>
    </row>
    <row r="45" spans="1:11" ht="20.100000000000001" customHeight="1" x14ac:dyDescent="0.6">
      <c r="A45" s="76"/>
      <c r="B45" s="57" t="s">
        <v>220</v>
      </c>
      <c r="C45" s="58">
        <v>7.5384000000000007E-2</v>
      </c>
      <c r="D45" s="58">
        <v>0.533416</v>
      </c>
      <c r="E45" s="58">
        <v>5.9326999999999998E-2</v>
      </c>
      <c r="G45" s="66"/>
      <c r="H45" s="66"/>
      <c r="I45" s="63"/>
      <c r="J45" s="30"/>
      <c r="K45" s="30"/>
    </row>
    <row r="46" spans="1:11" ht="20.100000000000001" customHeight="1" x14ac:dyDescent="0.6">
      <c r="A46" s="77"/>
      <c r="B46" s="59" t="s">
        <v>365</v>
      </c>
      <c r="C46" s="60">
        <v>0</v>
      </c>
      <c r="D46" s="60">
        <v>0</v>
      </c>
      <c r="E46" s="60">
        <v>5.3482000000000002E-2</v>
      </c>
      <c r="G46" s="66"/>
      <c r="H46" s="66"/>
      <c r="I46" s="63"/>
      <c r="J46" s="30"/>
      <c r="K46" s="30"/>
    </row>
    <row r="47" spans="1:11" ht="20.100000000000001" customHeight="1" x14ac:dyDescent="0.6">
      <c r="A47" s="76"/>
      <c r="B47" s="57" t="s">
        <v>333</v>
      </c>
      <c r="C47" s="58">
        <v>5.62E-4</v>
      </c>
      <c r="D47" s="58">
        <v>5.6559999999999996E-3</v>
      </c>
      <c r="E47" s="58">
        <v>1.5576E-2</v>
      </c>
      <c r="G47" s="66"/>
      <c r="H47" s="66"/>
      <c r="I47" s="63"/>
      <c r="J47" s="30"/>
      <c r="K47" s="30"/>
    </row>
    <row r="48" spans="1:11" ht="20.100000000000001" customHeight="1" x14ac:dyDescent="0.6">
      <c r="A48" s="77"/>
      <c r="B48" s="59" t="s">
        <v>341</v>
      </c>
      <c r="C48" s="60">
        <v>8.2399999999999997E-4</v>
      </c>
      <c r="D48" s="60">
        <v>1.0343E-2</v>
      </c>
      <c r="E48" s="60">
        <v>5.1199999999999998E-4</v>
      </c>
      <c r="G48" s="66"/>
      <c r="H48" s="66"/>
      <c r="I48" s="63"/>
      <c r="J48" s="30"/>
      <c r="K48" s="30"/>
    </row>
    <row r="49" spans="1:11" ht="20.100000000000001" customHeight="1" thickBot="1" x14ac:dyDescent="0.65">
      <c r="A49" s="76"/>
      <c r="B49" s="57" t="s">
        <v>233</v>
      </c>
      <c r="C49" s="58">
        <v>5.3600000000000002E-4</v>
      </c>
      <c r="D49" s="58">
        <v>1.423E-3</v>
      </c>
      <c r="E49" s="58">
        <v>2.173E-3</v>
      </c>
      <c r="G49" s="66"/>
      <c r="H49" s="66"/>
      <c r="I49" s="63"/>
      <c r="J49" s="30"/>
      <c r="K49" s="30"/>
    </row>
    <row r="50" spans="1:11" ht="27" customHeight="1" thickBot="1" x14ac:dyDescent="0.65">
      <c r="A50" s="81"/>
      <c r="B50" s="162" t="s">
        <v>73</v>
      </c>
      <c r="C50" s="157">
        <v>50829.809834</v>
      </c>
      <c r="D50" s="157">
        <v>57237.558918999981</v>
      </c>
      <c r="E50" s="157">
        <v>61018.174996999995</v>
      </c>
      <c r="J50" s="30"/>
      <c r="K50" s="30"/>
    </row>
    <row r="51" spans="1:11" ht="35.1" customHeight="1" x14ac:dyDescent="0.6">
      <c r="A51" s="40"/>
      <c r="B51" s="40"/>
      <c r="C51" s="74"/>
      <c r="D51" s="74"/>
      <c r="E51" s="74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  <row r="125" spans="1:11" ht="35.1" customHeight="1" x14ac:dyDescent="0.6">
      <c r="A125" s="40"/>
      <c r="B125" s="40"/>
      <c r="C125" s="40"/>
      <c r="D125" s="40"/>
      <c r="E125" s="40"/>
      <c r="J125" s="30"/>
      <c r="K12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984375" defaultRowHeight="18" customHeight="1" x14ac:dyDescent="0.25"/>
  <cols>
    <col min="1" max="1" width="3.8984375" style="120" bestFit="1" customWidth="1"/>
    <col min="2" max="2" width="22.8984375" style="120" customWidth="1"/>
    <col min="3" max="5" width="14.8984375" style="120" bestFit="1" customWidth="1"/>
    <col min="6" max="6" width="9.765625E-2" style="120" customWidth="1"/>
    <col min="7" max="7" width="11.8984375" style="120" bestFit="1" customWidth="1"/>
    <col min="8" max="9" width="8.8984375" style="120"/>
    <col min="10" max="11" width="8.8984375" style="121"/>
    <col min="12" max="245" width="8.8984375" style="120"/>
    <col min="246" max="246" width="5.8984375" style="120" customWidth="1"/>
    <col min="247" max="247" width="32.8984375" style="120" customWidth="1"/>
    <col min="248" max="248" width="5.8984375" style="120" customWidth="1"/>
    <col min="249" max="249" width="32.8984375" style="120" customWidth="1"/>
    <col min="250" max="255" width="8.8984375" style="120"/>
    <col min="256" max="256" width="32.8984375" style="120" customWidth="1"/>
    <col min="257" max="257" width="5.8984375" style="120" customWidth="1"/>
    <col min="258" max="258" width="32.8984375" style="120" customWidth="1"/>
    <col min="259" max="259" width="5.8984375" style="120" customWidth="1"/>
    <col min="260" max="501" width="8.8984375" style="120"/>
    <col min="502" max="502" width="5.8984375" style="120" customWidth="1"/>
    <col min="503" max="503" width="32.8984375" style="120" customWidth="1"/>
    <col min="504" max="504" width="5.8984375" style="120" customWidth="1"/>
    <col min="505" max="505" width="32.8984375" style="120" customWidth="1"/>
    <col min="506" max="511" width="8.8984375" style="120"/>
    <col min="512" max="512" width="32.8984375" style="120" customWidth="1"/>
    <col min="513" max="513" width="5.8984375" style="120" customWidth="1"/>
    <col min="514" max="514" width="32.8984375" style="120" customWidth="1"/>
    <col min="515" max="515" width="5.8984375" style="120" customWidth="1"/>
    <col min="516" max="757" width="8.8984375" style="120"/>
    <col min="758" max="758" width="5.8984375" style="120" customWidth="1"/>
    <col min="759" max="759" width="32.8984375" style="120" customWidth="1"/>
    <col min="760" max="760" width="5.8984375" style="120" customWidth="1"/>
    <col min="761" max="761" width="32.8984375" style="120" customWidth="1"/>
    <col min="762" max="767" width="8.8984375" style="120"/>
    <col min="768" max="768" width="32.8984375" style="120" customWidth="1"/>
    <col min="769" max="769" width="5.8984375" style="120" customWidth="1"/>
    <col min="770" max="770" width="32.8984375" style="120" customWidth="1"/>
    <col min="771" max="771" width="5.8984375" style="120" customWidth="1"/>
    <col min="772" max="1013" width="8.8984375" style="120"/>
    <col min="1014" max="1014" width="5.8984375" style="120" customWidth="1"/>
    <col min="1015" max="1015" width="32.8984375" style="120" customWidth="1"/>
    <col min="1016" max="1016" width="5.8984375" style="120" customWidth="1"/>
    <col min="1017" max="1017" width="32.8984375" style="120" customWidth="1"/>
    <col min="1018" max="1023" width="8.8984375" style="120"/>
    <col min="1024" max="1024" width="32.8984375" style="120" customWidth="1"/>
    <col min="1025" max="1025" width="5.8984375" style="120" customWidth="1"/>
    <col min="1026" max="1026" width="32.8984375" style="120" customWidth="1"/>
    <col min="1027" max="1027" width="5.8984375" style="120" customWidth="1"/>
    <col min="1028" max="1269" width="8.8984375" style="120"/>
    <col min="1270" max="1270" width="5.8984375" style="120" customWidth="1"/>
    <col min="1271" max="1271" width="32.8984375" style="120" customWidth="1"/>
    <col min="1272" max="1272" width="5.8984375" style="120" customWidth="1"/>
    <col min="1273" max="1273" width="32.8984375" style="120" customWidth="1"/>
    <col min="1274" max="1279" width="8.8984375" style="120"/>
    <col min="1280" max="1280" width="32.8984375" style="120" customWidth="1"/>
    <col min="1281" max="1281" width="5.8984375" style="120" customWidth="1"/>
    <col min="1282" max="1282" width="32.8984375" style="120" customWidth="1"/>
    <col min="1283" max="1283" width="5.8984375" style="120" customWidth="1"/>
    <col min="1284" max="1525" width="8.8984375" style="120"/>
    <col min="1526" max="1526" width="5.8984375" style="120" customWidth="1"/>
    <col min="1527" max="1527" width="32.8984375" style="120" customWidth="1"/>
    <col min="1528" max="1528" width="5.8984375" style="120" customWidth="1"/>
    <col min="1529" max="1529" width="32.8984375" style="120" customWidth="1"/>
    <col min="1530" max="1535" width="8.8984375" style="120"/>
    <col min="1536" max="1536" width="32.8984375" style="120" customWidth="1"/>
    <col min="1537" max="1537" width="5.8984375" style="120" customWidth="1"/>
    <col min="1538" max="1538" width="32.8984375" style="120" customWidth="1"/>
    <col min="1539" max="1539" width="5.8984375" style="120" customWidth="1"/>
    <col min="1540" max="1781" width="8.8984375" style="120"/>
    <col min="1782" max="1782" width="5.8984375" style="120" customWidth="1"/>
    <col min="1783" max="1783" width="32.8984375" style="120" customWidth="1"/>
    <col min="1784" max="1784" width="5.8984375" style="120" customWidth="1"/>
    <col min="1785" max="1785" width="32.8984375" style="120" customWidth="1"/>
    <col min="1786" max="1791" width="8.8984375" style="120"/>
    <col min="1792" max="1792" width="32.8984375" style="120" customWidth="1"/>
    <col min="1793" max="1793" width="5.8984375" style="120" customWidth="1"/>
    <col min="1794" max="1794" width="32.8984375" style="120" customWidth="1"/>
    <col min="1795" max="1795" width="5.8984375" style="120" customWidth="1"/>
    <col min="1796" max="2037" width="8.8984375" style="120"/>
    <col min="2038" max="2038" width="5.8984375" style="120" customWidth="1"/>
    <col min="2039" max="2039" width="32.8984375" style="120" customWidth="1"/>
    <col min="2040" max="2040" width="5.8984375" style="120" customWidth="1"/>
    <col min="2041" max="2041" width="32.8984375" style="120" customWidth="1"/>
    <col min="2042" max="2047" width="8.8984375" style="120"/>
    <col min="2048" max="2048" width="32.8984375" style="120" customWidth="1"/>
    <col min="2049" max="2049" width="5.8984375" style="120" customWidth="1"/>
    <col min="2050" max="2050" width="32.8984375" style="120" customWidth="1"/>
    <col min="2051" max="2051" width="5.8984375" style="120" customWidth="1"/>
    <col min="2052" max="2293" width="8.8984375" style="120"/>
    <col min="2294" max="2294" width="5.8984375" style="120" customWidth="1"/>
    <col min="2295" max="2295" width="32.8984375" style="120" customWidth="1"/>
    <col min="2296" max="2296" width="5.8984375" style="120" customWidth="1"/>
    <col min="2297" max="2297" width="32.8984375" style="120" customWidth="1"/>
    <col min="2298" max="2303" width="8.8984375" style="120"/>
    <col min="2304" max="2304" width="32.8984375" style="120" customWidth="1"/>
    <col min="2305" max="2305" width="5.8984375" style="120" customWidth="1"/>
    <col min="2306" max="2306" width="32.8984375" style="120" customWidth="1"/>
    <col min="2307" max="2307" width="5.8984375" style="120" customWidth="1"/>
    <col min="2308" max="2549" width="8.8984375" style="120"/>
    <col min="2550" max="2550" width="5.8984375" style="120" customWidth="1"/>
    <col min="2551" max="2551" width="32.8984375" style="120" customWidth="1"/>
    <col min="2552" max="2552" width="5.8984375" style="120" customWidth="1"/>
    <col min="2553" max="2553" width="32.8984375" style="120" customWidth="1"/>
    <col min="2554" max="2559" width="8.8984375" style="120"/>
    <col min="2560" max="2560" width="32.8984375" style="120" customWidth="1"/>
    <col min="2561" max="2561" width="5.8984375" style="120" customWidth="1"/>
    <col min="2562" max="2562" width="32.8984375" style="120" customWidth="1"/>
    <col min="2563" max="2563" width="5.8984375" style="120" customWidth="1"/>
    <col min="2564" max="2805" width="8.8984375" style="120"/>
    <col min="2806" max="2806" width="5.8984375" style="120" customWidth="1"/>
    <col min="2807" max="2807" width="32.8984375" style="120" customWidth="1"/>
    <col min="2808" max="2808" width="5.8984375" style="120" customWidth="1"/>
    <col min="2809" max="2809" width="32.8984375" style="120" customWidth="1"/>
    <col min="2810" max="2815" width="8.8984375" style="120"/>
    <col min="2816" max="2816" width="32.8984375" style="120" customWidth="1"/>
    <col min="2817" max="2817" width="5.8984375" style="120" customWidth="1"/>
    <col min="2818" max="2818" width="32.8984375" style="120" customWidth="1"/>
    <col min="2819" max="2819" width="5.8984375" style="120" customWidth="1"/>
    <col min="2820" max="3061" width="8.8984375" style="120"/>
    <col min="3062" max="3062" width="5.8984375" style="120" customWidth="1"/>
    <col min="3063" max="3063" width="32.8984375" style="120" customWidth="1"/>
    <col min="3064" max="3064" width="5.8984375" style="120" customWidth="1"/>
    <col min="3065" max="3065" width="32.8984375" style="120" customWidth="1"/>
    <col min="3066" max="3071" width="8.8984375" style="120"/>
    <col min="3072" max="3072" width="32.8984375" style="120" customWidth="1"/>
    <col min="3073" max="3073" width="5.8984375" style="120" customWidth="1"/>
    <col min="3074" max="3074" width="32.8984375" style="120" customWidth="1"/>
    <col min="3075" max="3075" width="5.8984375" style="120" customWidth="1"/>
    <col min="3076" max="3317" width="8.8984375" style="120"/>
    <col min="3318" max="3318" width="5.8984375" style="120" customWidth="1"/>
    <col min="3319" max="3319" width="32.8984375" style="120" customWidth="1"/>
    <col min="3320" max="3320" width="5.8984375" style="120" customWidth="1"/>
    <col min="3321" max="3321" width="32.8984375" style="120" customWidth="1"/>
    <col min="3322" max="3327" width="8.8984375" style="120"/>
    <col min="3328" max="3328" width="32.8984375" style="120" customWidth="1"/>
    <col min="3329" max="3329" width="5.8984375" style="120" customWidth="1"/>
    <col min="3330" max="3330" width="32.8984375" style="120" customWidth="1"/>
    <col min="3331" max="3331" width="5.8984375" style="120" customWidth="1"/>
    <col min="3332" max="3573" width="8.8984375" style="120"/>
    <col min="3574" max="3574" width="5.8984375" style="120" customWidth="1"/>
    <col min="3575" max="3575" width="32.8984375" style="120" customWidth="1"/>
    <col min="3576" max="3576" width="5.8984375" style="120" customWidth="1"/>
    <col min="3577" max="3577" width="32.8984375" style="120" customWidth="1"/>
    <col min="3578" max="3583" width="8.8984375" style="120"/>
    <col min="3584" max="3584" width="32.8984375" style="120" customWidth="1"/>
    <col min="3585" max="3585" width="5.8984375" style="120" customWidth="1"/>
    <col min="3586" max="3586" width="32.8984375" style="120" customWidth="1"/>
    <col min="3587" max="3587" width="5.8984375" style="120" customWidth="1"/>
    <col min="3588" max="3829" width="8.8984375" style="120"/>
    <col min="3830" max="3830" width="5.8984375" style="120" customWidth="1"/>
    <col min="3831" max="3831" width="32.8984375" style="120" customWidth="1"/>
    <col min="3832" max="3832" width="5.8984375" style="120" customWidth="1"/>
    <col min="3833" max="3833" width="32.8984375" style="120" customWidth="1"/>
    <col min="3834" max="3839" width="8.8984375" style="120"/>
    <col min="3840" max="3840" width="32.8984375" style="120" customWidth="1"/>
    <col min="3841" max="3841" width="5.8984375" style="120" customWidth="1"/>
    <col min="3842" max="3842" width="32.8984375" style="120" customWidth="1"/>
    <col min="3843" max="3843" width="5.8984375" style="120" customWidth="1"/>
    <col min="3844" max="4085" width="8.8984375" style="120"/>
    <col min="4086" max="4086" width="5.8984375" style="120" customWidth="1"/>
    <col min="4087" max="4087" width="32.8984375" style="120" customWidth="1"/>
    <col min="4088" max="4088" width="5.8984375" style="120" customWidth="1"/>
    <col min="4089" max="4089" width="32.8984375" style="120" customWidth="1"/>
    <col min="4090" max="4095" width="8.8984375" style="120"/>
    <col min="4096" max="4096" width="32.8984375" style="120" customWidth="1"/>
    <col min="4097" max="4097" width="5.8984375" style="120" customWidth="1"/>
    <col min="4098" max="4098" width="32.8984375" style="120" customWidth="1"/>
    <col min="4099" max="4099" width="5.8984375" style="120" customWidth="1"/>
    <col min="4100" max="4341" width="8.8984375" style="120"/>
    <col min="4342" max="4342" width="5.8984375" style="120" customWidth="1"/>
    <col min="4343" max="4343" width="32.8984375" style="120" customWidth="1"/>
    <col min="4344" max="4344" width="5.8984375" style="120" customWidth="1"/>
    <col min="4345" max="4345" width="32.8984375" style="120" customWidth="1"/>
    <col min="4346" max="4351" width="8.8984375" style="120"/>
    <col min="4352" max="4352" width="32.8984375" style="120" customWidth="1"/>
    <col min="4353" max="4353" width="5.8984375" style="120" customWidth="1"/>
    <col min="4354" max="4354" width="32.8984375" style="120" customWidth="1"/>
    <col min="4355" max="4355" width="5.8984375" style="120" customWidth="1"/>
    <col min="4356" max="4597" width="8.8984375" style="120"/>
    <col min="4598" max="4598" width="5.8984375" style="120" customWidth="1"/>
    <col min="4599" max="4599" width="32.8984375" style="120" customWidth="1"/>
    <col min="4600" max="4600" width="5.8984375" style="120" customWidth="1"/>
    <col min="4601" max="4601" width="32.8984375" style="120" customWidth="1"/>
    <col min="4602" max="4607" width="8.8984375" style="120"/>
    <col min="4608" max="4608" width="32.8984375" style="120" customWidth="1"/>
    <col min="4609" max="4609" width="5.8984375" style="120" customWidth="1"/>
    <col min="4610" max="4610" width="32.8984375" style="120" customWidth="1"/>
    <col min="4611" max="4611" width="5.8984375" style="120" customWidth="1"/>
    <col min="4612" max="4853" width="8.8984375" style="120"/>
    <col min="4854" max="4854" width="5.8984375" style="120" customWidth="1"/>
    <col min="4855" max="4855" width="32.8984375" style="120" customWidth="1"/>
    <col min="4856" max="4856" width="5.8984375" style="120" customWidth="1"/>
    <col min="4857" max="4857" width="32.8984375" style="120" customWidth="1"/>
    <col min="4858" max="4863" width="8.8984375" style="120"/>
    <col min="4864" max="4864" width="32.8984375" style="120" customWidth="1"/>
    <col min="4865" max="4865" width="5.8984375" style="120" customWidth="1"/>
    <col min="4866" max="4866" width="32.8984375" style="120" customWidth="1"/>
    <col min="4867" max="4867" width="5.8984375" style="120" customWidth="1"/>
    <col min="4868" max="5109" width="8.8984375" style="120"/>
    <col min="5110" max="5110" width="5.8984375" style="120" customWidth="1"/>
    <col min="5111" max="5111" width="32.8984375" style="120" customWidth="1"/>
    <col min="5112" max="5112" width="5.8984375" style="120" customWidth="1"/>
    <col min="5113" max="5113" width="32.8984375" style="120" customWidth="1"/>
    <col min="5114" max="5119" width="8.8984375" style="120"/>
    <col min="5120" max="5120" width="32.8984375" style="120" customWidth="1"/>
    <col min="5121" max="5121" width="5.8984375" style="120" customWidth="1"/>
    <col min="5122" max="5122" width="32.8984375" style="120" customWidth="1"/>
    <col min="5123" max="5123" width="5.8984375" style="120" customWidth="1"/>
    <col min="5124" max="5365" width="8.8984375" style="120"/>
    <col min="5366" max="5366" width="5.8984375" style="120" customWidth="1"/>
    <col min="5367" max="5367" width="32.8984375" style="120" customWidth="1"/>
    <col min="5368" max="5368" width="5.8984375" style="120" customWidth="1"/>
    <col min="5369" max="5369" width="32.8984375" style="120" customWidth="1"/>
    <col min="5370" max="5375" width="8.8984375" style="120"/>
    <col min="5376" max="5376" width="32.8984375" style="120" customWidth="1"/>
    <col min="5377" max="5377" width="5.8984375" style="120" customWidth="1"/>
    <col min="5378" max="5378" width="32.8984375" style="120" customWidth="1"/>
    <col min="5379" max="5379" width="5.8984375" style="120" customWidth="1"/>
    <col min="5380" max="5621" width="8.8984375" style="120"/>
    <col min="5622" max="5622" width="5.8984375" style="120" customWidth="1"/>
    <col min="5623" max="5623" width="32.8984375" style="120" customWidth="1"/>
    <col min="5624" max="5624" width="5.8984375" style="120" customWidth="1"/>
    <col min="5625" max="5625" width="32.8984375" style="120" customWidth="1"/>
    <col min="5626" max="5631" width="8.8984375" style="120"/>
    <col min="5632" max="5632" width="32.8984375" style="120" customWidth="1"/>
    <col min="5633" max="5633" width="5.8984375" style="120" customWidth="1"/>
    <col min="5634" max="5634" width="32.8984375" style="120" customWidth="1"/>
    <col min="5635" max="5635" width="5.8984375" style="120" customWidth="1"/>
    <col min="5636" max="5877" width="8.8984375" style="120"/>
    <col min="5878" max="5878" width="5.8984375" style="120" customWidth="1"/>
    <col min="5879" max="5879" width="32.8984375" style="120" customWidth="1"/>
    <col min="5880" max="5880" width="5.8984375" style="120" customWidth="1"/>
    <col min="5881" max="5881" width="32.8984375" style="120" customWidth="1"/>
    <col min="5882" max="5887" width="8.8984375" style="120"/>
    <col min="5888" max="5888" width="32.8984375" style="120" customWidth="1"/>
    <col min="5889" max="5889" width="5.8984375" style="120" customWidth="1"/>
    <col min="5890" max="5890" width="32.8984375" style="120" customWidth="1"/>
    <col min="5891" max="5891" width="5.8984375" style="120" customWidth="1"/>
    <col min="5892" max="6133" width="8.8984375" style="120"/>
    <col min="6134" max="6134" width="5.8984375" style="120" customWidth="1"/>
    <col min="6135" max="6135" width="32.8984375" style="120" customWidth="1"/>
    <col min="6136" max="6136" width="5.8984375" style="120" customWidth="1"/>
    <col min="6137" max="6137" width="32.8984375" style="120" customWidth="1"/>
    <col min="6138" max="6143" width="8.8984375" style="120"/>
    <col min="6144" max="6144" width="32.8984375" style="120" customWidth="1"/>
    <col min="6145" max="6145" width="5.8984375" style="120" customWidth="1"/>
    <col min="6146" max="6146" width="32.8984375" style="120" customWidth="1"/>
    <col min="6147" max="6147" width="5.8984375" style="120" customWidth="1"/>
    <col min="6148" max="6389" width="8.8984375" style="120"/>
    <col min="6390" max="6390" width="5.8984375" style="120" customWidth="1"/>
    <col min="6391" max="6391" width="32.8984375" style="120" customWidth="1"/>
    <col min="6392" max="6392" width="5.8984375" style="120" customWidth="1"/>
    <col min="6393" max="6393" width="32.8984375" style="120" customWidth="1"/>
    <col min="6394" max="6399" width="8.8984375" style="120"/>
    <col min="6400" max="6400" width="32.8984375" style="120" customWidth="1"/>
    <col min="6401" max="6401" width="5.8984375" style="120" customWidth="1"/>
    <col min="6402" max="6402" width="32.8984375" style="120" customWidth="1"/>
    <col min="6403" max="6403" width="5.8984375" style="120" customWidth="1"/>
    <col min="6404" max="6645" width="8.8984375" style="120"/>
    <col min="6646" max="6646" width="5.8984375" style="120" customWidth="1"/>
    <col min="6647" max="6647" width="32.8984375" style="120" customWidth="1"/>
    <col min="6648" max="6648" width="5.8984375" style="120" customWidth="1"/>
    <col min="6649" max="6649" width="32.8984375" style="120" customWidth="1"/>
    <col min="6650" max="6655" width="8.8984375" style="120"/>
    <col min="6656" max="6656" width="32.8984375" style="120" customWidth="1"/>
    <col min="6657" max="6657" width="5.8984375" style="120" customWidth="1"/>
    <col min="6658" max="6658" width="32.8984375" style="120" customWidth="1"/>
    <col min="6659" max="6659" width="5.8984375" style="120" customWidth="1"/>
    <col min="6660" max="6901" width="8.8984375" style="120"/>
    <col min="6902" max="6902" width="5.8984375" style="120" customWidth="1"/>
    <col min="6903" max="6903" width="32.8984375" style="120" customWidth="1"/>
    <col min="6904" max="6904" width="5.8984375" style="120" customWidth="1"/>
    <col min="6905" max="6905" width="32.8984375" style="120" customWidth="1"/>
    <col min="6906" max="6911" width="8.8984375" style="120"/>
    <col min="6912" max="6912" width="32.8984375" style="120" customWidth="1"/>
    <col min="6913" max="6913" width="5.8984375" style="120" customWidth="1"/>
    <col min="6914" max="6914" width="32.8984375" style="120" customWidth="1"/>
    <col min="6915" max="6915" width="5.8984375" style="120" customWidth="1"/>
    <col min="6916" max="7157" width="8.8984375" style="120"/>
    <col min="7158" max="7158" width="5.8984375" style="120" customWidth="1"/>
    <col min="7159" max="7159" width="32.8984375" style="120" customWidth="1"/>
    <col min="7160" max="7160" width="5.8984375" style="120" customWidth="1"/>
    <col min="7161" max="7161" width="32.8984375" style="120" customWidth="1"/>
    <col min="7162" max="7167" width="8.8984375" style="120"/>
    <col min="7168" max="7168" width="32.8984375" style="120" customWidth="1"/>
    <col min="7169" max="7169" width="5.8984375" style="120" customWidth="1"/>
    <col min="7170" max="7170" width="32.8984375" style="120" customWidth="1"/>
    <col min="7171" max="7171" width="5.8984375" style="120" customWidth="1"/>
    <col min="7172" max="7413" width="8.8984375" style="120"/>
    <col min="7414" max="7414" width="5.8984375" style="120" customWidth="1"/>
    <col min="7415" max="7415" width="32.8984375" style="120" customWidth="1"/>
    <col min="7416" max="7416" width="5.8984375" style="120" customWidth="1"/>
    <col min="7417" max="7417" width="32.8984375" style="120" customWidth="1"/>
    <col min="7418" max="7423" width="8.8984375" style="120"/>
    <col min="7424" max="7424" width="32.8984375" style="120" customWidth="1"/>
    <col min="7425" max="7425" width="5.8984375" style="120" customWidth="1"/>
    <col min="7426" max="7426" width="32.8984375" style="120" customWidth="1"/>
    <col min="7427" max="7427" width="5.8984375" style="120" customWidth="1"/>
    <col min="7428" max="7669" width="8.8984375" style="120"/>
    <col min="7670" max="7670" width="5.8984375" style="120" customWidth="1"/>
    <col min="7671" max="7671" width="32.8984375" style="120" customWidth="1"/>
    <col min="7672" max="7672" width="5.8984375" style="120" customWidth="1"/>
    <col min="7673" max="7673" width="32.8984375" style="120" customWidth="1"/>
    <col min="7674" max="7679" width="8.8984375" style="120"/>
    <col min="7680" max="7680" width="32.8984375" style="120" customWidth="1"/>
    <col min="7681" max="7681" width="5.8984375" style="120" customWidth="1"/>
    <col min="7682" max="7682" width="32.8984375" style="120" customWidth="1"/>
    <col min="7683" max="7683" width="5.8984375" style="120" customWidth="1"/>
    <col min="7684" max="7925" width="8.8984375" style="120"/>
    <col min="7926" max="7926" width="5.8984375" style="120" customWidth="1"/>
    <col min="7927" max="7927" width="32.8984375" style="120" customWidth="1"/>
    <col min="7928" max="7928" width="5.8984375" style="120" customWidth="1"/>
    <col min="7929" max="7929" width="32.8984375" style="120" customWidth="1"/>
    <col min="7930" max="7935" width="8.8984375" style="120"/>
    <col min="7936" max="7936" width="32.8984375" style="120" customWidth="1"/>
    <col min="7937" max="7937" width="5.8984375" style="120" customWidth="1"/>
    <col min="7938" max="7938" width="32.8984375" style="120" customWidth="1"/>
    <col min="7939" max="7939" width="5.8984375" style="120" customWidth="1"/>
    <col min="7940" max="8181" width="8.8984375" style="120"/>
    <col min="8182" max="8182" width="5.8984375" style="120" customWidth="1"/>
    <col min="8183" max="8183" width="32.8984375" style="120" customWidth="1"/>
    <col min="8184" max="8184" width="5.8984375" style="120" customWidth="1"/>
    <col min="8185" max="8185" width="32.8984375" style="120" customWidth="1"/>
    <col min="8186" max="8191" width="8.8984375" style="120"/>
    <col min="8192" max="8192" width="32.8984375" style="120" customWidth="1"/>
    <col min="8193" max="8193" width="5.8984375" style="120" customWidth="1"/>
    <col min="8194" max="8194" width="32.8984375" style="120" customWidth="1"/>
    <col min="8195" max="8195" width="5.8984375" style="120" customWidth="1"/>
    <col min="8196" max="8437" width="8.8984375" style="120"/>
    <col min="8438" max="8438" width="5.8984375" style="120" customWidth="1"/>
    <col min="8439" max="8439" width="32.8984375" style="120" customWidth="1"/>
    <col min="8440" max="8440" width="5.8984375" style="120" customWidth="1"/>
    <col min="8441" max="8441" width="32.8984375" style="120" customWidth="1"/>
    <col min="8442" max="8447" width="8.8984375" style="120"/>
    <col min="8448" max="8448" width="32.8984375" style="120" customWidth="1"/>
    <col min="8449" max="8449" width="5.8984375" style="120" customWidth="1"/>
    <col min="8450" max="8450" width="32.8984375" style="120" customWidth="1"/>
    <col min="8451" max="8451" width="5.8984375" style="120" customWidth="1"/>
    <col min="8452" max="8693" width="8.8984375" style="120"/>
    <col min="8694" max="8694" width="5.8984375" style="120" customWidth="1"/>
    <col min="8695" max="8695" width="32.8984375" style="120" customWidth="1"/>
    <col min="8696" max="8696" width="5.8984375" style="120" customWidth="1"/>
    <col min="8697" max="8697" width="32.8984375" style="120" customWidth="1"/>
    <col min="8698" max="8703" width="8.8984375" style="120"/>
    <col min="8704" max="8704" width="32.8984375" style="120" customWidth="1"/>
    <col min="8705" max="8705" width="5.8984375" style="120" customWidth="1"/>
    <col min="8706" max="8706" width="32.8984375" style="120" customWidth="1"/>
    <col min="8707" max="8707" width="5.8984375" style="120" customWidth="1"/>
    <col min="8708" max="8949" width="8.8984375" style="120"/>
    <col min="8950" max="8950" width="5.8984375" style="120" customWidth="1"/>
    <col min="8951" max="8951" width="32.8984375" style="120" customWidth="1"/>
    <col min="8952" max="8952" width="5.8984375" style="120" customWidth="1"/>
    <col min="8953" max="8953" width="32.8984375" style="120" customWidth="1"/>
    <col min="8954" max="8959" width="8.8984375" style="120"/>
    <col min="8960" max="8960" width="32.8984375" style="120" customWidth="1"/>
    <col min="8961" max="8961" width="5.8984375" style="120" customWidth="1"/>
    <col min="8962" max="8962" width="32.8984375" style="120" customWidth="1"/>
    <col min="8963" max="8963" width="5.8984375" style="120" customWidth="1"/>
    <col min="8964" max="9205" width="8.8984375" style="120"/>
    <col min="9206" max="9206" width="5.8984375" style="120" customWidth="1"/>
    <col min="9207" max="9207" width="32.8984375" style="120" customWidth="1"/>
    <col min="9208" max="9208" width="5.8984375" style="120" customWidth="1"/>
    <col min="9209" max="9209" width="32.8984375" style="120" customWidth="1"/>
    <col min="9210" max="9215" width="8.8984375" style="120"/>
    <col min="9216" max="9216" width="32.8984375" style="120" customWidth="1"/>
    <col min="9217" max="9217" width="5.8984375" style="120" customWidth="1"/>
    <col min="9218" max="9218" width="32.8984375" style="120" customWidth="1"/>
    <col min="9219" max="9219" width="5.8984375" style="120" customWidth="1"/>
    <col min="9220" max="9461" width="8.8984375" style="120"/>
    <col min="9462" max="9462" width="5.8984375" style="120" customWidth="1"/>
    <col min="9463" max="9463" width="32.8984375" style="120" customWidth="1"/>
    <col min="9464" max="9464" width="5.8984375" style="120" customWidth="1"/>
    <col min="9465" max="9465" width="32.8984375" style="120" customWidth="1"/>
    <col min="9466" max="9471" width="8.8984375" style="120"/>
    <col min="9472" max="9472" width="32.8984375" style="120" customWidth="1"/>
    <col min="9473" max="9473" width="5.8984375" style="120" customWidth="1"/>
    <col min="9474" max="9474" width="32.8984375" style="120" customWidth="1"/>
    <col min="9475" max="9475" width="5.8984375" style="120" customWidth="1"/>
    <col min="9476" max="9717" width="8.8984375" style="120"/>
    <col min="9718" max="9718" width="5.8984375" style="120" customWidth="1"/>
    <col min="9719" max="9719" width="32.8984375" style="120" customWidth="1"/>
    <col min="9720" max="9720" width="5.8984375" style="120" customWidth="1"/>
    <col min="9721" max="9721" width="32.8984375" style="120" customWidth="1"/>
    <col min="9722" max="9727" width="8.8984375" style="120"/>
    <col min="9728" max="9728" width="32.8984375" style="120" customWidth="1"/>
    <col min="9729" max="9729" width="5.8984375" style="120" customWidth="1"/>
    <col min="9730" max="9730" width="32.8984375" style="120" customWidth="1"/>
    <col min="9731" max="9731" width="5.8984375" style="120" customWidth="1"/>
    <col min="9732" max="9973" width="8.8984375" style="120"/>
    <col min="9974" max="9974" width="5.8984375" style="120" customWidth="1"/>
    <col min="9975" max="9975" width="32.8984375" style="120" customWidth="1"/>
    <col min="9976" max="9976" width="5.8984375" style="120" customWidth="1"/>
    <col min="9977" max="9977" width="32.8984375" style="120" customWidth="1"/>
    <col min="9978" max="9983" width="8.8984375" style="120"/>
    <col min="9984" max="9984" width="32.8984375" style="120" customWidth="1"/>
    <col min="9985" max="9985" width="5.8984375" style="120" customWidth="1"/>
    <col min="9986" max="9986" width="32.8984375" style="120" customWidth="1"/>
    <col min="9987" max="9987" width="5.8984375" style="120" customWidth="1"/>
    <col min="9988" max="10229" width="8.8984375" style="120"/>
    <col min="10230" max="10230" width="5.8984375" style="120" customWidth="1"/>
    <col min="10231" max="10231" width="32.8984375" style="120" customWidth="1"/>
    <col min="10232" max="10232" width="5.8984375" style="120" customWidth="1"/>
    <col min="10233" max="10233" width="32.8984375" style="120" customWidth="1"/>
    <col min="10234" max="10239" width="8.8984375" style="120"/>
    <col min="10240" max="10240" width="32.8984375" style="120" customWidth="1"/>
    <col min="10241" max="10241" width="5.8984375" style="120" customWidth="1"/>
    <col min="10242" max="10242" width="32.8984375" style="120" customWidth="1"/>
    <col min="10243" max="10243" width="5.8984375" style="120" customWidth="1"/>
    <col min="10244" max="10485" width="8.8984375" style="120"/>
    <col min="10486" max="10486" width="5.8984375" style="120" customWidth="1"/>
    <col min="10487" max="10487" width="32.8984375" style="120" customWidth="1"/>
    <col min="10488" max="10488" width="5.8984375" style="120" customWidth="1"/>
    <col min="10489" max="10489" width="32.8984375" style="120" customWidth="1"/>
    <col min="10490" max="10495" width="8.8984375" style="120"/>
    <col min="10496" max="10496" width="32.8984375" style="120" customWidth="1"/>
    <col min="10497" max="10497" width="5.8984375" style="120" customWidth="1"/>
    <col min="10498" max="10498" width="32.8984375" style="120" customWidth="1"/>
    <col min="10499" max="10499" width="5.8984375" style="120" customWidth="1"/>
    <col min="10500" max="10741" width="8.8984375" style="120"/>
    <col min="10742" max="10742" width="5.8984375" style="120" customWidth="1"/>
    <col min="10743" max="10743" width="32.8984375" style="120" customWidth="1"/>
    <col min="10744" max="10744" width="5.8984375" style="120" customWidth="1"/>
    <col min="10745" max="10745" width="32.8984375" style="120" customWidth="1"/>
    <col min="10746" max="10751" width="8.8984375" style="120"/>
    <col min="10752" max="10752" width="32.8984375" style="120" customWidth="1"/>
    <col min="10753" max="10753" width="5.8984375" style="120" customWidth="1"/>
    <col min="10754" max="10754" width="32.8984375" style="120" customWidth="1"/>
    <col min="10755" max="10755" width="5.8984375" style="120" customWidth="1"/>
    <col min="10756" max="10997" width="8.8984375" style="120"/>
    <col min="10998" max="10998" width="5.8984375" style="120" customWidth="1"/>
    <col min="10999" max="10999" width="32.8984375" style="120" customWidth="1"/>
    <col min="11000" max="11000" width="5.8984375" style="120" customWidth="1"/>
    <col min="11001" max="11001" width="32.8984375" style="120" customWidth="1"/>
    <col min="11002" max="11007" width="8.8984375" style="120"/>
    <col min="11008" max="11008" width="32.8984375" style="120" customWidth="1"/>
    <col min="11009" max="11009" width="5.8984375" style="120" customWidth="1"/>
    <col min="11010" max="11010" width="32.8984375" style="120" customWidth="1"/>
    <col min="11011" max="11011" width="5.8984375" style="120" customWidth="1"/>
    <col min="11012" max="11253" width="8.8984375" style="120"/>
    <col min="11254" max="11254" width="5.8984375" style="120" customWidth="1"/>
    <col min="11255" max="11255" width="32.8984375" style="120" customWidth="1"/>
    <col min="11256" max="11256" width="5.8984375" style="120" customWidth="1"/>
    <col min="11257" max="11257" width="32.8984375" style="120" customWidth="1"/>
    <col min="11258" max="11263" width="8.8984375" style="120"/>
    <col min="11264" max="11264" width="32.8984375" style="120" customWidth="1"/>
    <col min="11265" max="11265" width="5.8984375" style="120" customWidth="1"/>
    <col min="11266" max="11266" width="32.8984375" style="120" customWidth="1"/>
    <col min="11267" max="11267" width="5.8984375" style="120" customWidth="1"/>
    <col min="11268" max="11509" width="8.8984375" style="120"/>
    <col min="11510" max="11510" width="5.8984375" style="120" customWidth="1"/>
    <col min="11511" max="11511" width="32.8984375" style="120" customWidth="1"/>
    <col min="11512" max="11512" width="5.8984375" style="120" customWidth="1"/>
    <col min="11513" max="11513" width="32.8984375" style="120" customWidth="1"/>
    <col min="11514" max="11519" width="8.8984375" style="120"/>
    <col min="11520" max="11520" width="32.8984375" style="120" customWidth="1"/>
    <col min="11521" max="11521" width="5.8984375" style="120" customWidth="1"/>
    <col min="11522" max="11522" width="32.8984375" style="120" customWidth="1"/>
    <col min="11523" max="11523" width="5.8984375" style="120" customWidth="1"/>
    <col min="11524" max="11765" width="8.8984375" style="120"/>
    <col min="11766" max="11766" width="5.8984375" style="120" customWidth="1"/>
    <col min="11767" max="11767" width="32.8984375" style="120" customWidth="1"/>
    <col min="11768" max="11768" width="5.8984375" style="120" customWidth="1"/>
    <col min="11769" max="11769" width="32.8984375" style="120" customWidth="1"/>
    <col min="11770" max="11775" width="8.8984375" style="120"/>
    <col min="11776" max="11776" width="32.8984375" style="120" customWidth="1"/>
    <col min="11777" max="11777" width="5.8984375" style="120" customWidth="1"/>
    <col min="11778" max="11778" width="32.8984375" style="120" customWidth="1"/>
    <col min="11779" max="11779" width="5.8984375" style="120" customWidth="1"/>
    <col min="11780" max="12021" width="8.8984375" style="120"/>
    <col min="12022" max="12022" width="5.8984375" style="120" customWidth="1"/>
    <col min="12023" max="12023" width="32.8984375" style="120" customWidth="1"/>
    <col min="12024" max="12024" width="5.8984375" style="120" customWidth="1"/>
    <col min="12025" max="12025" width="32.8984375" style="120" customWidth="1"/>
    <col min="12026" max="12031" width="8.8984375" style="120"/>
    <col min="12032" max="12032" width="32.8984375" style="120" customWidth="1"/>
    <col min="12033" max="12033" width="5.8984375" style="120" customWidth="1"/>
    <col min="12034" max="12034" width="32.8984375" style="120" customWidth="1"/>
    <col min="12035" max="12035" width="5.8984375" style="120" customWidth="1"/>
    <col min="12036" max="12277" width="8.8984375" style="120"/>
    <col min="12278" max="12278" width="5.8984375" style="120" customWidth="1"/>
    <col min="12279" max="12279" width="32.8984375" style="120" customWidth="1"/>
    <col min="12280" max="12280" width="5.8984375" style="120" customWidth="1"/>
    <col min="12281" max="12281" width="32.8984375" style="120" customWidth="1"/>
    <col min="12282" max="12287" width="8.8984375" style="120"/>
    <col min="12288" max="12288" width="32.8984375" style="120" customWidth="1"/>
    <col min="12289" max="12289" width="5.8984375" style="120" customWidth="1"/>
    <col min="12290" max="12290" width="32.8984375" style="120" customWidth="1"/>
    <col min="12291" max="12291" width="5.8984375" style="120" customWidth="1"/>
    <col min="12292" max="12533" width="8.8984375" style="120"/>
    <col min="12534" max="12534" width="5.8984375" style="120" customWidth="1"/>
    <col min="12535" max="12535" width="32.8984375" style="120" customWidth="1"/>
    <col min="12536" max="12536" width="5.8984375" style="120" customWidth="1"/>
    <col min="12537" max="12537" width="32.8984375" style="120" customWidth="1"/>
    <col min="12538" max="12543" width="8.8984375" style="120"/>
    <col min="12544" max="12544" width="32.8984375" style="120" customWidth="1"/>
    <col min="12545" max="12545" width="5.8984375" style="120" customWidth="1"/>
    <col min="12546" max="12546" width="32.8984375" style="120" customWidth="1"/>
    <col min="12547" max="12547" width="5.8984375" style="120" customWidth="1"/>
    <col min="12548" max="12789" width="8.8984375" style="120"/>
    <col min="12790" max="12790" width="5.8984375" style="120" customWidth="1"/>
    <col min="12791" max="12791" width="32.8984375" style="120" customWidth="1"/>
    <col min="12792" max="12792" width="5.8984375" style="120" customWidth="1"/>
    <col min="12793" max="12793" width="32.8984375" style="120" customWidth="1"/>
    <col min="12794" max="12799" width="8.8984375" style="120"/>
    <col min="12800" max="12800" width="32.8984375" style="120" customWidth="1"/>
    <col min="12801" max="12801" width="5.8984375" style="120" customWidth="1"/>
    <col min="12802" max="12802" width="32.8984375" style="120" customWidth="1"/>
    <col min="12803" max="12803" width="5.8984375" style="120" customWidth="1"/>
    <col min="12804" max="13045" width="8.8984375" style="120"/>
    <col min="13046" max="13046" width="5.8984375" style="120" customWidth="1"/>
    <col min="13047" max="13047" width="32.8984375" style="120" customWidth="1"/>
    <col min="13048" max="13048" width="5.8984375" style="120" customWidth="1"/>
    <col min="13049" max="13049" width="32.8984375" style="120" customWidth="1"/>
    <col min="13050" max="13055" width="8.8984375" style="120"/>
    <col min="13056" max="13056" width="32.8984375" style="120" customWidth="1"/>
    <col min="13057" max="13057" width="5.8984375" style="120" customWidth="1"/>
    <col min="13058" max="13058" width="32.8984375" style="120" customWidth="1"/>
    <col min="13059" max="13059" width="5.8984375" style="120" customWidth="1"/>
    <col min="13060" max="13301" width="8.8984375" style="120"/>
    <col min="13302" max="13302" width="5.8984375" style="120" customWidth="1"/>
    <col min="13303" max="13303" width="32.8984375" style="120" customWidth="1"/>
    <col min="13304" max="13304" width="5.8984375" style="120" customWidth="1"/>
    <col min="13305" max="13305" width="32.8984375" style="120" customWidth="1"/>
    <col min="13306" max="13311" width="8.8984375" style="120"/>
    <col min="13312" max="13312" width="32.8984375" style="120" customWidth="1"/>
    <col min="13313" max="13313" width="5.8984375" style="120" customWidth="1"/>
    <col min="13314" max="13314" width="32.8984375" style="120" customWidth="1"/>
    <col min="13315" max="13315" width="5.8984375" style="120" customWidth="1"/>
    <col min="13316" max="13557" width="8.8984375" style="120"/>
    <col min="13558" max="13558" width="5.8984375" style="120" customWidth="1"/>
    <col min="13559" max="13559" width="32.8984375" style="120" customWidth="1"/>
    <col min="13560" max="13560" width="5.8984375" style="120" customWidth="1"/>
    <col min="13561" max="13561" width="32.8984375" style="120" customWidth="1"/>
    <col min="13562" max="13567" width="8.8984375" style="120"/>
    <col min="13568" max="13568" width="32.8984375" style="120" customWidth="1"/>
    <col min="13569" max="13569" width="5.8984375" style="120" customWidth="1"/>
    <col min="13570" max="13570" width="32.8984375" style="120" customWidth="1"/>
    <col min="13571" max="13571" width="5.8984375" style="120" customWidth="1"/>
    <col min="13572" max="13813" width="8.8984375" style="120"/>
    <col min="13814" max="13814" width="5.8984375" style="120" customWidth="1"/>
    <col min="13815" max="13815" width="32.8984375" style="120" customWidth="1"/>
    <col min="13816" max="13816" width="5.8984375" style="120" customWidth="1"/>
    <col min="13817" max="13817" width="32.8984375" style="120" customWidth="1"/>
    <col min="13818" max="13823" width="8.8984375" style="120"/>
    <col min="13824" max="13824" width="32.8984375" style="120" customWidth="1"/>
    <col min="13825" max="13825" width="5.8984375" style="120" customWidth="1"/>
    <col min="13826" max="13826" width="32.8984375" style="120" customWidth="1"/>
    <col min="13827" max="13827" width="5.8984375" style="120" customWidth="1"/>
    <col min="13828" max="14069" width="8.8984375" style="120"/>
    <col min="14070" max="14070" width="5.8984375" style="120" customWidth="1"/>
    <col min="14071" max="14071" width="32.8984375" style="120" customWidth="1"/>
    <col min="14072" max="14072" width="5.8984375" style="120" customWidth="1"/>
    <col min="14073" max="14073" width="32.8984375" style="120" customWidth="1"/>
    <col min="14074" max="14079" width="8.8984375" style="120"/>
    <col min="14080" max="14080" width="32.8984375" style="120" customWidth="1"/>
    <col min="14081" max="14081" width="5.8984375" style="120" customWidth="1"/>
    <col min="14082" max="14082" width="32.8984375" style="120" customWidth="1"/>
    <col min="14083" max="14083" width="5.8984375" style="120" customWidth="1"/>
    <col min="14084" max="14325" width="8.8984375" style="120"/>
    <col min="14326" max="14326" width="5.8984375" style="120" customWidth="1"/>
    <col min="14327" max="14327" width="32.8984375" style="120" customWidth="1"/>
    <col min="14328" max="14328" width="5.8984375" style="120" customWidth="1"/>
    <col min="14329" max="14329" width="32.8984375" style="120" customWidth="1"/>
    <col min="14330" max="14335" width="8.8984375" style="120"/>
    <col min="14336" max="14336" width="32.8984375" style="120" customWidth="1"/>
    <col min="14337" max="14337" width="5.8984375" style="120" customWidth="1"/>
    <col min="14338" max="14338" width="32.8984375" style="120" customWidth="1"/>
    <col min="14339" max="14339" width="5.8984375" style="120" customWidth="1"/>
    <col min="14340" max="14581" width="8.8984375" style="120"/>
    <col min="14582" max="14582" width="5.8984375" style="120" customWidth="1"/>
    <col min="14583" max="14583" width="32.8984375" style="120" customWidth="1"/>
    <col min="14584" max="14584" width="5.8984375" style="120" customWidth="1"/>
    <col min="14585" max="14585" width="32.8984375" style="120" customWidth="1"/>
    <col min="14586" max="14591" width="8.8984375" style="120"/>
    <col min="14592" max="14592" width="32.8984375" style="120" customWidth="1"/>
    <col min="14593" max="14593" width="5.8984375" style="120" customWidth="1"/>
    <col min="14594" max="14594" width="32.8984375" style="120" customWidth="1"/>
    <col min="14595" max="14595" width="5.8984375" style="120" customWidth="1"/>
    <col min="14596" max="14837" width="8.8984375" style="120"/>
    <col min="14838" max="14838" width="5.8984375" style="120" customWidth="1"/>
    <col min="14839" max="14839" width="32.8984375" style="120" customWidth="1"/>
    <col min="14840" max="14840" width="5.8984375" style="120" customWidth="1"/>
    <col min="14841" max="14841" width="32.8984375" style="120" customWidth="1"/>
    <col min="14842" max="14847" width="8.8984375" style="120"/>
    <col min="14848" max="14848" width="32.8984375" style="120" customWidth="1"/>
    <col min="14849" max="14849" width="5.8984375" style="120" customWidth="1"/>
    <col min="14850" max="14850" width="32.8984375" style="120" customWidth="1"/>
    <col min="14851" max="14851" width="5.8984375" style="120" customWidth="1"/>
    <col min="14852" max="15093" width="8.8984375" style="120"/>
    <col min="15094" max="15094" width="5.8984375" style="120" customWidth="1"/>
    <col min="15095" max="15095" width="32.8984375" style="120" customWidth="1"/>
    <col min="15096" max="15096" width="5.8984375" style="120" customWidth="1"/>
    <col min="15097" max="15097" width="32.8984375" style="120" customWidth="1"/>
    <col min="15098" max="15103" width="8.8984375" style="120"/>
    <col min="15104" max="15104" width="32.8984375" style="120" customWidth="1"/>
    <col min="15105" max="15105" width="5.8984375" style="120" customWidth="1"/>
    <col min="15106" max="15106" width="32.8984375" style="120" customWidth="1"/>
    <col min="15107" max="15107" width="5.8984375" style="120" customWidth="1"/>
    <col min="15108" max="15349" width="8.8984375" style="120"/>
    <col min="15350" max="15350" width="5.8984375" style="120" customWidth="1"/>
    <col min="15351" max="15351" width="32.8984375" style="120" customWidth="1"/>
    <col min="15352" max="15352" width="5.8984375" style="120" customWidth="1"/>
    <col min="15353" max="15353" width="32.8984375" style="120" customWidth="1"/>
    <col min="15354" max="15359" width="8.8984375" style="120"/>
    <col min="15360" max="15360" width="32.8984375" style="120" customWidth="1"/>
    <col min="15361" max="15361" width="5.8984375" style="120" customWidth="1"/>
    <col min="15362" max="15362" width="32.8984375" style="120" customWidth="1"/>
    <col min="15363" max="15363" width="5.8984375" style="120" customWidth="1"/>
    <col min="15364" max="15605" width="8.8984375" style="120"/>
    <col min="15606" max="15606" width="5.8984375" style="120" customWidth="1"/>
    <col min="15607" max="15607" width="32.8984375" style="120" customWidth="1"/>
    <col min="15608" max="15608" width="5.8984375" style="120" customWidth="1"/>
    <col min="15609" max="15609" width="32.8984375" style="120" customWidth="1"/>
    <col min="15610" max="15615" width="8.8984375" style="120"/>
    <col min="15616" max="15616" width="32.8984375" style="120" customWidth="1"/>
    <col min="15617" max="15617" width="5.8984375" style="120" customWidth="1"/>
    <col min="15618" max="15618" width="32.8984375" style="120" customWidth="1"/>
    <col min="15619" max="15619" width="5.8984375" style="120" customWidth="1"/>
    <col min="15620" max="15861" width="8.8984375" style="120"/>
    <col min="15862" max="15862" width="5.8984375" style="120" customWidth="1"/>
    <col min="15863" max="15863" width="32.8984375" style="120" customWidth="1"/>
    <col min="15864" max="15864" width="5.8984375" style="120" customWidth="1"/>
    <col min="15865" max="15865" width="32.8984375" style="120" customWidth="1"/>
    <col min="15866" max="15871" width="8.8984375" style="120"/>
    <col min="15872" max="15872" width="32.8984375" style="120" customWidth="1"/>
    <col min="15873" max="15873" width="5.8984375" style="120" customWidth="1"/>
    <col min="15874" max="15874" width="32.8984375" style="120" customWidth="1"/>
    <col min="15875" max="15875" width="5.8984375" style="120" customWidth="1"/>
    <col min="15876" max="16117" width="8.8984375" style="120"/>
    <col min="16118" max="16118" width="5.8984375" style="120" customWidth="1"/>
    <col min="16119" max="16119" width="32.8984375" style="120" customWidth="1"/>
    <col min="16120" max="16120" width="5.8984375" style="120" customWidth="1"/>
    <col min="16121" max="16121" width="32.8984375" style="120" customWidth="1"/>
    <col min="16122" max="16127" width="8.8984375" style="120"/>
    <col min="16128" max="16128" width="32.8984375" style="120" customWidth="1"/>
    <col min="16129" max="16129" width="5.8984375" style="120" customWidth="1"/>
    <col min="16130" max="16130" width="32.8984375" style="120" customWidth="1"/>
    <col min="16131" max="16131" width="5.8984375" style="120" customWidth="1"/>
    <col min="16132" max="16384" width="8.8984375" style="120"/>
  </cols>
  <sheetData>
    <row r="1" spans="1:17" ht="18" customHeight="1" x14ac:dyDescent="0.25">
      <c r="G1" s="143" t="s">
        <v>20</v>
      </c>
    </row>
    <row r="2" spans="1:17" ht="24" customHeight="1" x14ac:dyDescent="0.25"/>
    <row r="3" spans="1:17" ht="23.25" customHeight="1" x14ac:dyDescent="0.3">
      <c r="A3" s="203" t="s">
        <v>14</v>
      </c>
      <c r="B3" s="203"/>
      <c r="C3" s="203"/>
      <c r="D3" s="203"/>
      <c r="E3" s="203"/>
      <c r="J3" s="120"/>
      <c r="K3" s="120"/>
    </row>
    <row r="4" spans="1:17" ht="18" customHeight="1" x14ac:dyDescent="0.25">
      <c r="A4" s="182" t="s">
        <v>74</v>
      </c>
      <c r="B4" s="204" t="s">
        <v>234</v>
      </c>
      <c r="C4" s="44" t="s">
        <v>35</v>
      </c>
      <c r="D4" s="44" t="s">
        <v>34</v>
      </c>
      <c r="E4" s="44" t="s">
        <v>35</v>
      </c>
      <c r="J4" s="120"/>
      <c r="K4" s="120"/>
    </row>
    <row r="5" spans="1:17" ht="18" customHeight="1" x14ac:dyDescent="0.25">
      <c r="A5" s="182"/>
      <c r="B5" s="204"/>
      <c r="C5" s="122">
        <v>2021</v>
      </c>
      <c r="D5" s="122">
        <v>2022</v>
      </c>
      <c r="E5" s="122">
        <v>2022</v>
      </c>
      <c r="J5" s="120"/>
      <c r="K5" s="120"/>
      <c r="M5" s="123"/>
      <c r="N5" s="123"/>
      <c r="O5" s="124"/>
      <c r="P5" s="124"/>
      <c r="Q5" s="124"/>
    </row>
    <row r="6" spans="1:17" ht="18" customHeight="1" x14ac:dyDescent="0.25">
      <c r="A6" s="182"/>
      <c r="B6" s="204"/>
      <c r="C6" s="205" t="s">
        <v>52</v>
      </c>
      <c r="D6" s="206"/>
      <c r="E6" s="207"/>
      <c r="J6" s="120"/>
      <c r="K6" s="120"/>
      <c r="M6" s="123"/>
      <c r="N6" s="123"/>
      <c r="O6" s="124"/>
      <c r="P6" s="124"/>
      <c r="Q6" s="124"/>
    </row>
    <row r="7" spans="1:17" ht="20.100000000000001" customHeight="1" x14ac:dyDescent="0.25">
      <c r="A7" s="125">
        <v>1</v>
      </c>
      <c r="B7" s="126" t="s">
        <v>235</v>
      </c>
      <c r="C7" s="116">
        <v>19087.556237000001</v>
      </c>
      <c r="D7" s="116">
        <v>18579.774072</v>
      </c>
      <c r="E7" s="116">
        <v>19570.551383000002</v>
      </c>
      <c r="J7" s="120"/>
      <c r="K7" s="120"/>
      <c r="M7" s="123"/>
      <c r="N7" s="123"/>
      <c r="O7" s="124"/>
      <c r="P7" s="124"/>
      <c r="Q7" s="124"/>
    </row>
    <row r="8" spans="1:17" ht="20.100000000000001" customHeight="1" x14ac:dyDescent="0.25">
      <c r="A8" s="127">
        <v>2</v>
      </c>
      <c r="B8" s="128" t="s">
        <v>236</v>
      </c>
      <c r="C8" s="118">
        <v>22785.777484999999</v>
      </c>
      <c r="D8" s="118">
        <v>29700.294575</v>
      </c>
      <c r="E8" s="118">
        <v>30791.004786000001</v>
      </c>
      <c r="J8" s="120"/>
      <c r="K8" s="120"/>
    </row>
    <row r="9" spans="1:17" ht="20.100000000000001" customHeight="1" thickBot="1" x14ac:dyDescent="0.3">
      <c r="A9" s="129">
        <v>3</v>
      </c>
      <c r="B9" s="130" t="s">
        <v>237</v>
      </c>
      <c r="C9" s="131">
        <v>8956.4761120000003</v>
      </c>
      <c r="D9" s="131">
        <v>8957.4902719999991</v>
      </c>
      <c r="E9" s="131">
        <v>10656.618828000001</v>
      </c>
      <c r="J9" s="120"/>
      <c r="K9" s="120"/>
    </row>
    <row r="10" spans="1:17" ht="19.5" customHeight="1" thickBot="1" x14ac:dyDescent="0.3">
      <c r="A10" s="132"/>
      <c r="B10" s="164" t="s">
        <v>73</v>
      </c>
      <c r="C10" s="165">
        <v>50829.809834</v>
      </c>
      <c r="D10" s="165">
        <v>57237.558919000003</v>
      </c>
      <c r="E10" s="165">
        <v>61018.174997000002</v>
      </c>
      <c r="J10" s="120"/>
      <c r="K10" s="120"/>
    </row>
    <row r="11" spans="1:17" ht="35.1" customHeight="1" x14ac:dyDescent="0.25">
      <c r="A11" s="1"/>
      <c r="B11" s="1"/>
      <c r="C11" s="6"/>
      <c r="D11" s="6"/>
      <c r="E11" s="6"/>
      <c r="J11" s="120"/>
      <c r="K11" s="120"/>
    </row>
    <row r="12" spans="1:17" ht="35.1" customHeight="1" x14ac:dyDescent="0.25">
      <c r="A12" s="1"/>
      <c r="B12" s="1"/>
      <c r="C12" s="1"/>
      <c r="D12" s="1"/>
      <c r="E12" s="1"/>
      <c r="J12" s="120"/>
      <c r="K12" s="120"/>
    </row>
    <row r="13" spans="1:17" ht="35.1" customHeight="1" x14ac:dyDescent="0.25">
      <c r="A13" s="1"/>
      <c r="B13" s="1"/>
      <c r="C13" s="1"/>
      <c r="D13" s="1"/>
      <c r="E13" s="1"/>
      <c r="J13" s="120"/>
      <c r="K13" s="120"/>
    </row>
    <row r="14" spans="1:17" ht="35.1" customHeight="1" x14ac:dyDescent="0.25">
      <c r="A14" s="1"/>
      <c r="B14" s="1"/>
      <c r="C14" s="1"/>
      <c r="D14" s="1"/>
      <c r="E14" s="1"/>
      <c r="J14" s="120"/>
      <c r="K14" s="120"/>
    </row>
    <row r="15" spans="1:17" ht="35.1" customHeight="1" x14ac:dyDescent="0.25">
      <c r="A15" s="1"/>
      <c r="B15" s="1"/>
      <c r="C15" s="1"/>
      <c r="D15" s="1"/>
      <c r="E15" s="1"/>
      <c r="J15" s="120"/>
      <c r="K15" s="120"/>
    </row>
    <row r="16" spans="1:17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984375" defaultRowHeight="18" customHeight="1" x14ac:dyDescent="0.25"/>
  <cols>
    <col min="1" max="1" width="3.8984375" style="120" bestFit="1" customWidth="1"/>
    <col min="2" max="2" width="22.8984375" style="120" customWidth="1"/>
    <col min="3" max="5" width="14.8984375" style="120" bestFit="1" customWidth="1"/>
    <col min="6" max="6" width="9.765625E-2" style="120" customWidth="1"/>
    <col min="7" max="7" width="11.8984375" style="120" bestFit="1" customWidth="1"/>
    <col min="8" max="9" width="8.8984375" style="120"/>
    <col min="10" max="11" width="8.8984375" style="121"/>
    <col min="12" max="245" width="8.8984375" style="120"/>
    <col min="246" max="246" width="5.8984375" style="120" customWidth="1"/>
    <col min="247" max="247" width="32.8984375" style="120" customWidth="1"/>
    <col min="248" max="248" width="5.8984375" style="120" customWidth="1"/>
    <col min="249" max="249" width="32.8984375" style="120" customWidth="1"/>
    <col min="250" max="255" width="8.8984375" style="120"/>
    <col min="256" max="256" width="32.8984375" style="120" customWidth="1"/>
    <col min="257" max="257" width="5.8984375" style="120" customWidth="1"/>
    <col min="258" max="258" width="32.8984375" style="120" customWidth="1"/>
    <col min="259" max="259" width="5.8984375" style="120" customWidth="1"/>
    <col min="260" max="501" width="8.8984375" style="120"/>
    <col min="502" max="502" width="5.8984375" style="120" customWidth="1"/>
    <col min="503" max="503" width="32.8984375" style="120" customWidth="1"/>
    <col min="504" max="504" width="5.8984375" style="120" customWidth="1"/>
    <col min="505" max="505" width="32.8984375" style="120" customWidth="1"/>
    <col min="506" max="511" width="8.8984375" style="120"/>
    <col min="512" max="512" width="32.8984375" style="120" customWidth="1"/>
    <col min="513" max="513" width="5.8984375" style="120" customWidth="1"/>
    <col min="514" max="514" width="32.8984375" style="120" customWidth="1"/>
    <col min="515" max="515" width="5.8984375" style="120" customWidth="1"/>
    <col min="516" max="757" width="8.8984375" style="120"/>
    <col min="758" max="758" width="5.8984375" style="120" customWidth="1"/>
    <col min="759" max="759" width="32.8984375" style="120" customWidth="1"/>
    <col min="760" max="760" width="5.8984375" style="120" customWidth="1"/>
    <col min="761" max="761" width="32.8984375" style="120" customWidth="1"/>
    <col min="762" max="767" width="8.8984375" style="120"/>
    <col min="768" max="768" width="32.8984375" style="120" customWidth="1"/>
    <col min="769" max="769" width="5.8984375" style="120" customWidth="1"/>
    <col min="770" max="770" width="32.8984375" style="120" customWidth="1"/>
    <col min="771" max="771" width="5.8984375" style="120" customWidth="1"/>
    <col min="772" max="1013" width="8.8984375" style="120"/>
    <col min="1014" max="1014" width="5.8984375" style="120" customWidth="1"/>
    <col min="1015" max="1015" width="32.8984375" style="120" customWidth="1"/>
    <col min="1016" max="1016" width="5.8984375" style="120" customWidth="1"/>
    <col min="1017" max="1017" width="32.8984375" style="120" customWidth="1"/>
    <col min="1018" max="1023" width="8.8984375" style="120"/>
    <col min="1024" max="1024" width="32.8984375" style="120" customWidth="1"/>
    <col min="1025" max="1025" width="5.8984375" style="120" customWidth="1"/>
    <col min="1026" max="1026" width="32.8984375" style="120" customWidth="1"/>
    <col min="1027" max="1027" width="5.8984375" style="120" customWidth="1"/>
    <col min="1028" max="1269" width="8.8984375" style="120"/>
    <col min="1270" max="1270" width="5.8984375" style="120" customWidth="1"/>
    <col min="1271" max="1271" width="32.8984375" style="120" customWidth="1"/>
    <col min="1272" max="1272" width="5.8984375" style="120" customWidth="1"/>
    <col min="1273" max="1273" width="32.8984375" style="120" customWidth="1"/>
    <col min="1274" max="1279" width="8.8984375" style="120"/>
    <col min="1280" max="1280" width="32.8984375" style="120" customWidth="1"/>
    <col min="1281" max="1281" width="5.8984375" style="120" customWidth="1"/>
    <col min="1282" max="1282" width="32.8984375" style="120" customWidth="1"/>
    <col min="1283" max="1283" width="5.8984375" style="120" customWidth="1"/>
    <col min="1284" max="1525" width="8.8984375" style="120"/>
    <col min="1526" max="1526" width="5.8984375" style="120" customWidth="1"/>
    <col min="1527" max="1527" width="32.8984375" style="120" customWidth="1"/>
    <col min="1528" max="1528" width="5.8984375" style="120" customWidth="1"/>
    <col min="1529" max="1529" width="32.8984375" style="120" customWidth="1"/>
    <col min="1530" max="1535" width="8.8984375" style="120"/>
    <col min="1536" max="1536" width="32.8984375" style="120" customWidth="1"/>
    <col min="1537" max="1537" width="5.8984375" style="120" customWidth="1"/>
    <col min="1538" max="1538" width="32.8984375" style="120" customWidth="1"/>
    <col min="1539" max="1539" width="5.8984375" style="120" customWidth="1"/>
    <col min="1540" max="1781" width="8.8984375" style="120"/>
    <col min="1782" max="1782" width="5.8984375" style="120" customWidth="1"/>
    <col min="1783" max="1783" width="32.8984375" style="120" customWidth="1"/>
    <col min="1784" max="1784" width="5.8984375" style="120" customWidth="1"/>
    <col min="1785" max="1785" width="32.8984375" style="120" customWidth="1"/>
    <col min="1786" max="1791" width="8.8984375" style="120"/>
    <col min="1792" max="1792" width="32.8984375" style="120" customWidth="1"/>
    <col min="1793" max="1793" width="5.8984375" style="120" customWidth="1"/>
    <col min="1794" max="1794" width="32.8984375" style="120" customWidth="1"/>
    <col min="1795" max="1795" width="5.8984375" style="120" customWidth="1"/>
    <col min="1796" max="2037" width="8.8984375" style="120"/>
    <col min="2038" max="2038" width="5.8984375" style="120" customWidth="1"/>
    <col min="2039" max="2039" width="32.8984375" style="120" customWidth="1"/>
    <col min="2040" max="2040" width="5.8984375" style="120" customWidth="1"/>
    <col min="2041" max="2041" width="32.8984375" style="120" customWidth="1"/>
    <col min="2042" max="2047" width="8.8984375" style="120"/>
    <col min="2048" max="2048" width="32.8984375" style="120" customWidth="1"/>
    <col min="2049" max="2049" width="5.8984375" style="120" customWidth="1"/>
    <col min="2050" max="2050" width="32.8984375" style="120" customWidth="1"/>
    <col min="2051" max="2051" width="5.8984375" style="120" customWidth="1"/>
    <col min="2052" max="2293" width="8.8984375" style="120"/>
    <col min="2294" max="2294" width="5.8984375" style="120" customWidth="1"/>
    <col min="2295" max="2295" width="32.8984375" style="120" customWidth="1"/>
    <col min="2296" max="2296" width="5.8984375" style="120" customWidth="1"/>
    <col min="2297" max="2297" width="32.8984375" style="120" customWidth="1"/>
    <col min="2298" max="2303" width="8.8984375" style="120"/>
    <col min="2304" max="2304" width="32.8984375" style="120" customWidth="1"/>
    <col min="2305" max="2305" width="5.8984375" style="120" customWidth="1"/>
    <col min="2306" max="2306" width="32.8984375" style="120" customWidth="1"/>
    <col min="2307" max="2307" width="5.8984375" style="120" customWidth="1"/>
    <col min="2308" max="2549" width="8.8984375" style="120"/>
    <col min="2550" max="2550" width="5.8984375" style="120" customWidth="1"/>
    <col min="2551" max="2551" width="32.8984375" style="120" customWidth="1"/>
    <col min="2552" max="2552" width="5.8984375" style="120" customWidth="1"/>
    <col min="2553" max="2553" width="32.8984375" style="120" customWidth="1"/>
    <col min="2554" max="2559" width="8.8984375" style="120"/>
    <col min="2560" max="2560" width="32.8984375" style="120" customWidth="1"/>
    <col min="2561" max="2561" width="5.8984375" style="120" customWidth="1"/>
    <col min="2562" max="2562" width="32.8984375" style="120" customWidth="1"/>
    <col min="2563" max="2563" width="5.8984375" style="120" customWidth="1"/>
    <col min="2564" max="2805" width="8.8984375" style="120"/>
    <col min="2806" max="2806" width="5.8984375" style="120" customWidth="1"/>
    <col min="2807" max="2807" width="32.8984375" style="120" customWidth="1"/>
    <col min="2808" max="2808" width="5.8984375" style="120" customWidth="1"/>
    <col min="2809" max="2809" width="32.8984375" style="120" customWidth="1"/>
    <col min="2810" max="2815" width="8.8984375" style="120"/>
    <col min="2816" max="2816" width="32.8984375" style="120" customWidth="1"/>
    <col min="2817" max="2817" width="5.8984375" style="120" customWidth="1"/>
    <col min="2818" max="2818" width="32.8984375" style="120" customWidth="1"/>
    <col min="2819" max="2819" width="5.8984375" style="120" customWidth="1"/>
    <col min="2820" max="3061" width="8.8984375" style="120"/>
    <col min="3062" max="3062" width="5.8984375" style="120" customWidth="1"/>
    <col min="3063" max="3063" width="32.8984375" style="120" customWidth="1"/>
    <col min="3064" max="3064" width="5.8984375" style="120" customWidth="1"/>
    <col min="3065" max="3065" width="32.8984375" style="120" customWidth="1"/>
    <col min="3066" max="3071" width="8.8984375" style="120"/>
    <col min="3072" max="3072" width="32.8984375" style="120" customWidth="1"/>
    <col min="3073" max="3073" width="5.8984375" style="120" customWidth="1"/>
    <col min="3074" max="3074" width="32.8984375" style="120" customWidth="1"/>
    <col min="3075" max="3075" width="5.8984375" style="120" customWidth="1"/>
    <col min="3076" max="3317" width="8.8984375" style="120"/>
    <col min="3318" max="3318" width="5.8984375" style="120" customWidth="1"/>
    <col min="3319" max="3319" width="32.8984375" style="120" customWidth="1"/>
    <col min="3320" max="3320" width="5.8984375" style="120" customWidth="1"/>
    <col min="3321" max="3321" width="32.8984375" style="120" customWidth="1"/>
    <col min="3322" max="3327" width="8.8984375" style="120"/>
    <col min="3328" max="3328" width="32.8984375" style="120" customWidth="1"/>
    <col min="3329" max="3329" width="5.8984375" style="120" customWidth="1"/>
    <col min="3330" max="3330" width="32.8984375" style="120" customWidth="1"/>
    <col min="3331" max="3331" width="5.8984375" style="120" customWidth="1"/>
    <col min="3332" max="3573" width="8.8984375" style="120"/>
    <col min="3574" max="3574" width="5.8984375" style="120" customWidth="1"/>
    <col min="3575" max="3575" width="32.8984375" style="120" customWidth="1"/>
    <col min="3576" max="3576" width="5.8984375" style="120" customWidth="1"/>
    <col min="3577" max="3577" width="32.8984375" style="120" customWidth="1"/>
    <col min="3578" max="3583" width="8.8984375" style="120"/>
    <col min="3584" max="3584" width="32.8984375" style="120" customWidth="1"/>
    <col min="3585" max="3585" width="5.8984375" style="120" customWidth="1"/>
    <col min="3586" max="3586" width="32.8984375" style="120" customWidth="1"/>
    <col min="3587" max="3587" width="5.8984375" style="120" customWidth="1"/>
    <col min="3588" max="3829" width="8.8984375" style="120"/>
    <col min="3830" max="3830" width="5.8984375" style="120" customWidth="1"/>
    <col min="3831" max="3831" width="32.8984375" style="120" customWidth="1"/>
    <col min="3832" max="3832" width="5.8984375" style="120" customWidth="1"/>
    <col min="3833" max="3833" width="32.8984375" style="120" customWidth="1"/>
    <col min="3834" max="3839" width="8.8984375" style="120"/>
    <col min="3840" max="3840" width="32.8984375" style="120" customWidth="1"/>
    <col min="3841" max="3841" width="5.8984375" style="120" customWidth="1"/>
    <col min="3842" max="3842" width="32.8984375" style="120" customWidth="1"/>
    <col min="3843" max="3843" width="5.8984375" style="120" customWidth="1"/>
    <col min="3844" max="4085" width="8.8984375" style="120"/>
    <col min="4086" max="4086" width="5.8984375" style="120" customWidth="1"/>
    <col min="4087" max="4087" width="32.8984375" style="120" customWidth="1"/>
    <col min="4088" max="4088" width="5.8984375" style="120" customWidth="1"/>
    <col min="4089" max="4089" width="32.8984375" style="120" customWidth="1"/>
    <col min="4090" max="4095" width="8.8984375" style="120"/>
    <col min="4096" max="4096" width="32.8984375" style="120" customWidth="1"/>
    <col min="4097" max="4097" width="5.8984375" style="120" customWidth="1"/>
    <col min="4098" max="4098" width="32.8984375" style="120" customWidth="1"/>
    <col min="4099" max="4099" width="5.8984375" style="120" customWidth="1"/>
    <col min="4100" max="4341" width="8.8984375" style="120"/>
    <col min="4342" max="4342" width="5.8984375" style="120" customWidth="1"/>
    <col min="4343" max="4343" width="32.8984375" style="120" customWidth="1"/>
    <col min="4344" max="4344" width="5.8984375" style="120" customWidth="1"/>
    <col min="4345" max="4345" width="32.8984375" style="120" customWidth="1"/>
    <col min="4346" max="4351" width="8.8984375" style="120"/>
    <col min="4352" max="4352" width="32.8984375" style="120" customWidth="1"/>
    <col min="4353" max="4353" width="5.8984375" style="120" customWidth="1"/>
    <col min="4354" max="4354" width="32.8984375" style="120" customWidth="1"/>
    <col min="4355" max="4355" width="5.8984375" style="120" customWidth="1"/>
    <col min="4356" max="4597" width="8.8984375" style="120"/>
    <col min="4598" max="4598" width="5.8984375" style="120" customWidth="1"/>
    <col min="4599" max="4599" width="32.8984375" style="120" customWidth="1"/>
    <col min="4600" max="4600" width="5.8984375" style="120" customWidth="1"/>
    <col min="4601" max="4601" width="32.8984375" style="120" customWidth="1"/>
    <col min="4602" max="4607" width="8.8984375" style="120"/>
    <col min="4608" max="4608" width="32.8984375" style="120" customWidth="1"/>
    <col min="4609" max="4609" width="5.8984375" style="120" customWidth="1"/>
    <col min="4610" max="4610" width="32.8984375" style="120" customWidth="1"/>
    <col min="4611" max="4611" width="5.8984375" style="120" customWidth="1"/>
    <col min="4612" max="4853" width="8.8984375" style="120"/>
    <col min="4854" max="4854" width="5.8984375" style="120" customWidth="1"/>
    <col min="4855" max="4855" width="32.8984375" style="120" customWidth="1"/>
    <col min="4856" max="4856" width="5.8984375" style="120" customWidth="1"/>
    <col min="4857" max="4857" width="32.8984375" style="120" customWidth="1"/>
    <col min="4858" max="4863" width="8.8984375" style="120"/>
    <col min="4864" max="4864" width="32.8984375" style="120" customWidth="1"/>
    <col min="4865" max="4865" width="5.8984375" style="120" customWidth="1"/>
    <col min="4866" max="4866" width="32.8984375" style="120" customWidth="1"/>
    <col min="4867" max="4867" width="5.8984375" style="120" customWidth="1"/>
    <col min="4868" max="5109" width="8.8984375" style="120"/>
    <col min="5110" max="5110" width="5.8984375" style="120" customWidth="1"/>
    <col min="5111" max="5111" width="32.8984375" style="120" customWidth="1"/>
    <col min="5112" max="5112" width="5.8984375" style="120" customWidth="1"/>
    <col min="5113" max="5113" width="32.8984375" style="120" customWidth="1"/>
    <col min="5114" max="5119" width="8.8984375" style="120"/>
    <col min="5120" max="5120" width="32.8984375" style="120" customWidth="1"/>
    <col min="5121" max="5121" width="5.8984375" style="120" customWidth="1"/>
    <col min="5122" max="5122" width="32.8984375" style="120" customWidth="1"/>
    <col min="5123" max="5123" width="5.8984375" style="120" customWidth="1"/>
    <col min="5124" max="5365" width="8.8984375" style="120"/>
    <col min="5366" max="5366" width="5.8984375" style="120" customWidth="1"/>
    <col min="5367" max="5367" width="32.8984375" style="120" customWidth="1"/>
    <col min="5368" max="5368" width="5.8984375" style="120" customWidth="1"/>
    <col min="5369" max="5369" width="32.8984375" style="120" customWidth="1"/>
    <col min="5370" max="5375" width="8.8984375" style="120"/>
    <col min="5376" max="5376" width="32.8984375" style="120" customWidth="1"/>
    <col min="5377" max="5377" width="5.8984375" style="120" customWidth="1"/>
    <col min="5378" max="5378" width="32.8984375" style="120" customWidth="1"/>
    <col min="5379" max="5379" width="5.8984375" style="120" customWidth="1"/>
    <col min="5380" max="5621" width="8.8984375" style="120"/>
    <col min="5622" max="5622" width="5.8984375" style="120" customWidth="1"/>
    <col min="5623" max="5623" width="32.8984375" style="120" customWidth="1"/>
    <col min="5624" max="5624" width="5.8984375" style="120" customWidth="1"/>
    <col min="5625" max="5625" width="32.8984375" style="120" customWidth="1"/>
    <col min="5626" max="5631" width="8.8984375" style="120"/>
    <col min="5632" max="5632" width="32.8984375" style="120" customWidth="1"/>
    <col min="5633" max="5633" width="5.8984375" style="120" customWidth="1"/>
    <col min="5634" max="5634" width="32.8984375" style="120" customWidth="1"/>
    <col min="5635" max="5635" width="5.8984375" style="120" customWidth="1"/>
    <col min="5636" max="5877" width="8.8984375" style="120"/>
    <col min="5878" max="5878" width="5.8984375" style="120" customWidth="1"/>
    <col min="5879" max="5879" width="32.8984375" style="120" customWidth="1"/>
    <col min="5880" max="5880" width="5.8984375" style="120" customWidth="1"/>
    <col min="5881" max="5881" width="32.8984375" style="120" customWidth="1"/>
    <col min="5882" max="5887" width="8.8984375" style="120"/>
    <col min="5888" max="5888" width="32.8984375" style="120" customWidth="1"/>
    <col min="5889" max="5889" width="5.8984375" style="120" customWidth="1"/>
    <col min="5890" max="5890" width="32.8984375" style="120" customWidth="1"/>
    <col min="5891" max="5891" width="5.8984375" style="120" customWidth="1"/>
    <col min="5892" max="6133" width="8.8984375" style="120"/>
    <col min="6134" max="6134" width="5.8984375" style="120" customWidth="1"/>
    <col min="6135" max="6135" width="32.8984375" style="120" customWidth="1"/>
    <col min="6136" max="6136" width="5.8984375" style="120" customWidth="1"/>
    <col min="6137" max="6137" width="32.8984375" style="120" customWidth="1"/>
    <col min="6138" max="6143" width="8.8984375" style="120"/>
    <col min="6144" max="6144" width="32.8984375" style="120" customWidth="1"/>
    <col min="6145" max="6145" width="5.8984375" style="120" customWidth="1"/>
    <col min="6146" max="6146" width="32.8984375" style="120" customWidth="1"/>
    <col min="6147" max="6147" width="5.8984375" style="120" customWidth="1"/>
    <col min="6148" max="6389" width="8.8984375" style="120"/>
    <col min="6390" max="6390" width="5.8984375" style="120" customWidth="1"/>
    <col min="6391" max="6391" width="32.8984375" style="120" customWidth="1"/>
    <col min="6392" max="6392" width="5.8984375" style="120" customWidth="1"/>
    <col min="6393" max="6393" width="32.8984375" style="120" customWidth="1"/>
    <col min="6394" max="6399" width="8.8984375" style="120"/>
    <col min="6400" max="6400" width="32.8984375" style="120" customWidth="1"/>
    <col min="6401" max="6401" width="5.8984375" style="120" customWidth="1"/>
    <col min="6402" max="6402" width="32.8984375" style="120" customWidth="1"/>
    <col min="6403" max="6403" width="5.8984375" style="120" customWidth="1"/>
    <col min="6404" max="6645" width="8.8984375" style="120"/>
    <col min="6646" max="6646" width="5.8984375" style="120" customWidth="1"/>
    <col min="6647" max="6647" width="32.8984375" style="120" customWidth="1"/>
    <col min="6648" max="6648" width="5.8984375" style="120" customWidth="1"/>
    <col min="6649" max="6649" width="32.8984375" style="120" customWidth="1"/>
    <col min="6650" max="6655" width="8.8984375" style="120"/>
    <col min="6656" max="6656" width="32.8984375" style="120" customWidth="1"/>
    <col min="6657" max="6657" width="5.8984375" style="120" customWidth="1"/>
    <col min="6658" max="6658" width="32.8984375" style="120" customWidth="1"/>
    <col min="6659" max="6659" width="5.8984375" style="120" customWidth="1"/>
    <col min="6660" max="6901" width="8.8984375" style="120"/>
    <col min="6902" max="6902" width="5.8984375" style="120" customWidth="1"/>
    <col min="6903" max="6903" width="32.8984375" style="120" customWidth="1"/>
    <col min="6904" max="6904" width="5.8984375" style="120" customWidth="1"/>
    <col min="6905" max="6905" width="32.8984375" style="120" customWidth="1"/>
    <col min="6906" max="6911" width="8.8984375" style="120"/>
    <col min="6912" max="6912" width="32.8984375" style="120" customWidth="1"/>
    <col min="6913" max="6913" width="5.8984375" style="120" customWidth="1"/>
    <col min="6914" max="6914" width="32.8984375" style="120" customWidth="1"/>
    <col min="6915" max="6915" width="5.8984375" style="120" customWidth="1"/>
    <col min="6916" max="7157" width="8.8984375" style="120"/>
    <col min="7158" max="7158" width="5.8984375" style="120" customWidth="1"/>
    <col min="7159" max="7159" width="32.8984375" style="120" customWidth="1"/>
    <col min="7160" max="7160" width="5.8984375" style="120" customWidth="1"/>
    <col min="7161" max="7161" width="32.8984375" style="120" customWidth="1"/>
    <col min="7162" max="7167" width="8.8984375" style="120"/>
    <col min="7168" max="7168" width="32.8984375" style="120" customWidth="1"/>
    <col min="7169" max="7169" width="5.8984375" style="120" customWidth="1"/>
    <col min="7170" max="7170" width="32.8984375" style="120" customWidth="1"/>
    <col min="7171" max="7171" width="5.8984375" style="120" customWidth="1"/>
    <col min="7172" max="7413" width="8.8984375" style="120"/>
    <col min="7414" max="7414" width="5.8984375" style="120" customWidth="1"/>
    <col min="7415" max="7415" width="32.8984375" style="120" customWidth="1"/>
    <col min="7416" max="7416" width="5.8984375" style="120" customWidth="1"/>
    <col min="7417" max="7417" width="32.8984375" style="120" customWidth="1"/>
    <col min="7418" max="7423" width="8.8984375" style="120"/>
    <col min="7424" max="7424" width="32.8984375" style="120" customWidth="1"/>
    <col min="7425" max="7425" width="5.8984375" style="120" customWidth="1"/>
    <col min="7426" max="7426" width="32.8984375" style="120" customWidth="1"/>
    <col min="7427" max="7427" width="5.8984375" style="120" customWidth="1"/>
    <col min="7428" max="7669" width="8.8984375" style="120"/>
    <col min="7670" max="7670" width="5.8984375" style="120" customWidth="1"/>
    <col min="7671" max="7671" width="32.8984375" style="120" customWidth="1"/>
    <col min="7672" max="7672" width="5.8984375" style="120" customWidth="1"/>
    <col min="7673" max="7673" width="32.8984375" style="120" customWidth="1"/>
    <col min="7674" max="7679" width="8.8984375" style="120"/>
    <col min="7680" max="7680" width="32.8984375" style="120" customWidth="1"/>
    <col min="7681" max="7681" width="5.8984375" style="120" customWidth="1"/>
    <col min="7682" max="7682" width="32.8984375" style="120" customWidth="1"/>
    <col min="7683" max="7683" width="5.8984375" style="120" customWidth="1"/>
    <col min="7684" max="7925" width="8.8984375" style="120"/>
    <col min="7926" max="7926" width="5.8984375" style="120" customWidth="1"/>
    <col min="7927" max="7927" width="32.8984375" style="120" customWidth="1"/>
    <col min="7928" max="7928" width="5.8984375" style="120" customWidth="1"/>
    <col min="7929" max="7929" width="32.8984375" style="120" customWidth="1"/>
    <col min="7930" max="7935" width="8.8984375" style="120"/>
    <col min="7936" max="7936" width="32.8984375" style="120" customWidth="1"/>
    <col min="7937" max="7937" width="5.8984375" style="120" customWidth="1"/>
    <col min="7938" max="7938" width="32.8984375" style="120" customWidth="1"/>
    <col min="7939" max="7939" width="5.8984375" style="120" customWidth="1"/>
    <col min="7940" max="8181" width="8.8984375" style="120"/>
    <col min="8182" max="8182" width="5.8984375" style="120" customWidth="1"/>
    <col min="8183" max="8183" width="32.8984375" style="120" customWidth="1"/>
    <col min="8184" max="8184" width="5.8984375" style="120" customWidth="1"/>
    <col min="8185" max="8185" width="32.8984375" style="120" customWidth="1"/>
    <col min="8186" max="8191" width="8.8984375" style="120"/>
    <col min="8192" max="8192" width="32.8984375" style="120" customWidth="1"/>
    <col min="8193" max="8193" width="5.8984375" style="120" customWidth="1"/>
    <col min="8194" max="8194" width="32.8984375" style="120" customWidth="1"/>
    <col min="8195" max="8195" width="5.8984375" style="120" customWidth="1"/>
    <col min="8196" max="8437" width="8.8984375" style="120"/>
    <col min="8438" max="8438" width="5.8984375" style="120" customWidth="1"/>
    <col min="8439" max="8439" width="32.8984375" style="120" customWidth="1"/>
    <col min="8440" max="8440" width="5.8984375" style="120" customWidth="1"/>
    <col min="8441" max="8441" width="32.8984375" style="120" customWidth="1"/>
    <col min="8442" max="8447" width="8.8984375" style="120"/>
    <col min="8448" max="8448" width="32.8984375" style="120" customWidth="1"/>
    <col min="8449" max="8449" width="5.8984375" style="120" customWidth="1"/>
    <col min="8450" max="8450" width="32.8984375" style="120" customWidth="1"/>
    <col min="8451" max="8451" width="5.8984375" style="120" customWidth="1"/>
    <col min="8452" max="8693" width="8.8984375" style="120"/>
    <col min="8694" max="8694" width="5.8984375" style="120" customWidth="1"/>
    <col min="8695" max="8695" width="32.8984375" style="120" customWidth="1"/>
    <col min="8696" max="8696" width="5.8984375" style="120" customWidth="1"/>
    <col min="8697" max="8697" width="32.8984375" style="120" customWidth="1"/>
    <col min="8698" max="8703" width="8.8984375" style="120"/>
    <col min="8704" max="8704" width="32.8984375" style="120" customWidth="1"/>
    <col min="8705" max="8705" width="5.8984375" style="120" customWidth="1"/>
    <col min="8706" max="8706" width="32.8984375" style="120" customWidth="1"/>
    <col min="8707" max="8707" width="5.8984375" style="120" customWidth="1"/>
    <col min="8708" max="8949" width="8.8984375" style="120"/>
    <col min="8950" max="8950" width="5.8984375" style="120" customWidth="1"/>
    <col min="8951" max="8951" width="32.8984375" style="120" customWidth="1"/>
    <col min="8952" max="8952" width="5.8984375" style="120" customWidth="1"/>
    <col min="8953" max="8953" width="32.8984375" style="120" customWidth="1"/>
    <col min="8954" max="8959" width="8.8984375" style="120"/>
    <col min="8960" max="8960" width="32.8984375" style="120" customWidth="1"/>
    <col min="8961" max="8961" width="5.8984375" style="120" customWidth="1"/>
    <col min="8962" max="8962" width="32.8984375" style="120" customWidth="1"/>
    <col min="8963" max="8963" width="5.8984375" style="120" customWidth="1"/>
    <col min="8964" max="9205" width="8.8984375" style="120"/>
    <col min="9206" max="9206" width="5.8984375" style="120" customWidth="1"/>
    <col min="9207" max="9207" width="32.8984375" style="120" customWidth="1"/>
    <col min="9208" max="9208" width="5.8984375" style="120" customWidth="1"/>
    <col min="9209" max="9209" width="32.8984375" style="120" customWidth="1"/>
    <col min="9210" max="9215" width="8.8984375" style="120"/>
    <col min="9216" max="9216" width="32.8984375" style="120" customWidth="1"/>
    <col min="9217" max="9217" width="5.8984375" style="120" customWidth="1"/>
    <col min="9218" max="9218" width="32.8984375" style="120" customWidth="1"/>
    <col min="9219" max="9219" width="5.8984375" style="120" customWidth="1"/>
    <col min="9220" max="9461" width="8.8984375" style="120"/>
    <col min="9462" max="9462" width="5.8984375" style="120" customWidth="1"/>
    <col min="9463" max="9463" width="32.8984375" style="120" customWidth="1"/>
    <col min="9464" max="9464" width="5.8984375" style="120" customWidth="1"/>
    <col min="9465" max="9465" width="32.8984375" style="120" customWidth="1"/>
    <col min="9466" max="9471" width="8.8984375" style="120"/>
    <col min="9472" max="9472" width="32.8984375" style="120" customWidth="1"/>
    <col min="9473" max="9473" width="5.8984375" style="120" customWidth="1"/>
    <col min="9474" max="9474" width="32.8984375" style="120" customWidth="1"/>
    <col min="9475" max="9475" width="5.8984375" style="120" customWidth="1"/>
    <col min="9476" max="9717" width="8.8984375" style="120"/>
    <col min="9718" max="9718" width="5.8984375" style="120" customWidth="1"/>
    <col min="9719" max="9719" width="32.8984375" style="120" customWidth="1"/>
    <col min="9720" max="9720" width="5.8984375" style="120" customWidth="1"/>
    <col min="9721" max="9721" width="32.8984375" style="120" customWidth="1"/>
    <col min="9722" max="9727" width="8.8984375" style="120"/>
    <col min="9728" max="9728" width="32.8984375" style="120" customWidth="1"/>
    <col min="9729" max="9729" width="5.8984375" style="120" customWidth="1"/>
    <col min="9730" max="9730" width="32.8984375" style="120" customWidth="1"/>
    <col min="9731" max="9731" width="5.8984375" style="120" customWidth="1"/>
    <col min="9732" max="9973" width="8.8984375" style="120"/>
    <col min="9974" max="9974" width="5.8984375" style="120" customWidth="1"/>
    <col min="9975" max="9975" width="32.8984375" style="120" customWidth="1"/>
    <col min="9976" max="9976" width="5.8984375" style="120" customWidth="1"/>
    <col min="9977" max="9977" width="32.8984375" style="120" customWidth="1"/>
    <col min="9978" max="9983" width="8.8984375" style="120"/>
    <col min="9984" max="9984" width="32.8984375" style="120" customWidth="1"/>
    <col min="9985" max="9985" width="5.8984375" style="120" customWidth="1"/>
    <col min="9986" max="9986" width="32.8984375" style="120" customWidth="1"/>
    <col min="9987" max="9987" width="5.8984375" style="120" customWidth="1"/>
    <col min="9988" max="10229" width="8.8984375" style="120"/>
    <col min="10230" max="10230" width="5.8984375" style="120" customWidth="1"/>
    <col min="10231" max="10231" width="32.8984375" style="120" customWidth="1"/>
    <col min="10232" max="10232" width="5.8984375" style="120" customWidth="1"/>
    <col min="10233" max="10233" width="32.8984375" style="120" customWidth="1"/>
    <col min="10234" max="10239" width="8.8984375" style="120"/>
    <col min="10240" max="10240" width="32.8984375" style="120" customWidth="1"/>
    <col min="10241" max="10241" width="5.8984375" style="120" customWidth="1"/>
    <col min="10242" max="10242" width="32.8984375" style="120" customWidth="1"/>
    <col min="10243" max="10243" width="5.8984375" style="120" customWidth="1"/>
    <col min="10244" max="10485" width="8.8984375" style="120"/>
    <col min="10486" max="10486" width="5.8984375" style="120" customWidth="1"/>
    <col min="10487" max="10487" width="32.8984375" style="120" customWidth="1"/>
    <col min="10488" max="10488" width="5.8984375" style="120" customWidth="1"/>
    <col min="10489" max="10489" width="32.8984375" style="120" customWidth="1"/>
    <col min="10490" max="10495" width="8.8984375" style="120"/>
    <col min="10496" max="10496" width="32.8984375" style="120" customWidth="1"/>
    <col min="10497" max="10497" width="5.8984375" style="120" customWidth="1"/>
    <col min="10498" max="10498" width="32.8984375" style="120" customWidth="1"/>
    <col min="10499" max="10499" width="5.8984375" style="120" customWidth="1"/>
    <col min="10500" max="10741" width="8.8984375" style="120"/>
    <col min="10742" max="10742" width="5.8984375" style="120" customWidth="1"/>
    <col min="10743" max="10743" width="32.8984375" style="120" customWidth="1"/>
    <col min="10744" max="10744" width="5.8984375" style="120" customWidth="1"/>
    <col min="10745" max="10745" width="32.8984375" style="120" customWidth="1"/>
    <col min="10746" max="10751" width="8.8984375" style="120"/>
    <col min="10752" max="10752" width="32.8984375" style="120" customWidth="1"/>
    <col min="10753" max="10753" width="5.8984375" style="120" customWidth="1"/>
    <col min="10754" max="10754" width="32.8984375" style="120" customWidth="1"/>
    <col min="10755" max="10755" width="5.8984375" style="120" customWidth="1"/>
    <col min="10756" max="10997" width="8.8984375" style="120"/>
    <col min="10998" max="10998" width="5.8984375" style="120" customWidth="1"/>
    <col min="10999" max="10999" width="32.8984375" style="120" customWidth="1"/>
    <col min="11000" max="11000" width="5.8984375" style="120" customWidth="1"/>
    <col min="11001" max="11001" width="32.8984375" style="120" customWidth="1"/>
    <col min="11002" max="11007" width="8.8984375" style="120"/>
    <col min="11008" max="11008" width="32.8984375" style="120" customWidth="1"/>
    <col min="11009" max="11009" width="5.8984375" style="120" customWidth="1"/>
    <col min="11010" max="11010" width="32.8984375" style="120" customWidth="1"/>
    <col min="11011" max="11011" width="5.8984375" style="120" customWidth="1"/>
    <col min="11012" max="11253" width="8.8984375" style="120"/>
    <col min="11254" max="11254" width="5.8984375" style="120" customWidth="1"/>
    <col min="11255" max="11255" width="32.8984375" style="120" customWidth="1"/>
    <col min="11256" max="11256" width="5.8984375" style="120" customWidth="1"/>
    <col min="11257" max="11257" width="32.8984375" style="120" customWidth="1"/>
    <col min="11258" max="11263" width="8.8984375" style="120"/>
    <col min="11264" max="11264" width="32.8984375" style="120" customWidth="1"/>
    <col min="11265" max="11265" width="5.8984375" style="120" customWidth="1"/>
    <col min="11266" max="11266" width="32.8984375" style="120" customWidth="1"/>
    <col min="11267" max="11267" width="5.8984375" style="120" customWidth="1"/>
    <col min="11268" max="11509" width="8.8984375" style="120"/>
    <col min="11510" max="11510" width="5.8984375" style="120" customWidth="1"/>
    <col min="11511" max="11511" width="32.8984375" style="120" customWidth="1"/>
    <col min="11512" max="11512" width="5.8984375" style="120" customWidth="1"/>
    <col min="11513" max="11513" width="32.8984375" style="120" customWidth="1"/>
    <col min="11514" max="11519" width="8.8984375" style="120"/>
    <col min="11520" max="11520" width="32.8984375" style="120" customWidth="1"/>
    <col min="11521" max="11521" width="5.8984375" style="120" customWidth="1"/>
    <col min="11522" max="11522" width="32.8984375" style="120" customWidth="1"/>
    <col min="11523" max="11523" width="5.8984375" style="120" customWidth="1"/>
    <col min="11524" max="11765" width="8.8984375" style="120"/>
    <col min="11766" max="11766" width="5.8984375" style="120" customWidth="1"/>
    <col min="11767" max="11767" width="32.8984375" style="120" customWidth="1"/>
    <col min="11768" max="11768" width="5.8984375" style="120" customWidth="1"/>
    <col min="11769" max="11769" width="32.8984375" style="120" customWidth="1"/>
    <col min="11770" max="11775" width="8.8984375" style="120"/>
    <col min="11776" max="11776" width="32.8984375" style="120" customWidth="1"/>
    <col min="11777" max="11777" width="5.8984375" style="120" customWidth="1"/>
    <col min="11778" max="11778" width="32.8984375" style="120" customWidth="1"/>
    <col min="11779" max="11779" width="5.8984375" style="120" customWidth="1"/>
    <col min="11780" max="12021" width="8.8984375" style="120"/>
    <col min="12022" max="12022" width="5.8984375" style="120" customWidth="1"/>
    <col min="12023" max="12023" width="32.8984375" style="120" customWidth="1"/>
    <col min="12024" max="12024" width="5.8984375" style="120" customWidth="1"/>
    <col min="12025" max="12025" width="32.8984375" style="120" customWidth="1"/>
    <col min="12026" max="12031" width="8.8984375" style="120"/>
    <col min="12032" max="12032" width="32.8984375" style="120" customWidth="1"/>
    <col min="12033" max="12033" width="5.8984375" style="120" customWidth="1"/>
    <col min="12034" max="12034" width="32.8984375" style="120" customWidth="1"/>
    <col min="12035" max="12035" width="5.8984375" style="120" customWidth="1"/>
    <col min="12036" max="12277" width="8.8984375" style="120"/>
    <col min="12278" max="12278" width="5.8984375" style="120" customWidth="1"/>
    <col min="12279" max="12279" width="32.8984375" style="120" customWidth="1"/>
    <col min="12280" max="12280" width="5.8984375" style="120" customWidth="1"/>
    <col min="12281" max="12281" width="32.8984375" style="120" customWidth="1"/>
    <col min="12282" max="12287" width="8.8984375" style="120"/>
    <col min="12288" max="12288" width="32.8984375" style="120" customWidth="1"/>
    <col min="12289" max="12289" width="5.8984375" style="120" customWidth="1"/>
    <col min="12290" max="12290" width="32.8984375" style="120" customWidth="1"/>
    <col min="12291" max="12291" width="5.8984375" style="120" customWidth="1"/>
    <col min="12292" max="12533" width="8.8984375" style="120"/>
    <col min="12534" max="12534" width="5.8984375" style="120" customWidth="1"/>
    <col min="12535" max="12535" width="32.8984375" style="120" customWidth="1"/>
    <col min="12536" max="12536" width="5.8984375" style="120" customWidth="1"/>
    <col min="12537" max="12537" width="32.8984375" style="120" customWidth="1"/>
    <col min="12538" max="12543" width="8.8984375" style="120"/>
    <col min="12544" max="12544" width="32.8984375" style="120" customWidth="1"/>
    <col min="12545" max="12545" width="5.8984375" style="120" customWidth="1"/>
    <col min="12546" max="12546" width="32.8984375" style="120" customWidth="1"/>
    <col min="12547" max="12547" width="5.8984375" style="120" customWidth="1"/>
    <col min="12548" max="12789" width="8.8984375" style="120"/>
    <col min="12790" max="12790" width="5.8984375" style="120" customWidth="1"/>
    <col min="12791" max="12791" width="32.8984375" style="120" customWidth="1"/>
    <col min="12792" max="12792" width="5.8984375" style="120" customWidth="1"/>
    <col min="12793" max="12793" width="32.8984375" style="120" customWidth="1"/>
    <col min="12794" max="12799" width="8.8984375" style="120"/>
    <col min="12800" max="12800" width="32.8984375" style="120" customWidth="1"/>
    <col min="12801" max="12801" width="5.8984375" style="120" customWidth="1"/>
    <col min="12802" max="12802" width="32.8984375" style="120" customWidth="1"/>
    <col min="12803" max="12803" width="5.8984375" style="120" customWidth="1"/>
    <col min="12804" max="13045" width="8.8984375" style="120"/>
    <col min="13046" max="13046" width="5.8984375" style="120" customWidth="1"/>
    <col min="13047" max="13047" width="32.8984375" style="120" customWidth="1"/>
    <col min="13048" max="13048" width="5.8984375" style="120" customWidth="1"/>
    <col min="13049" max="13049" width="32.8984375" style="120" customWidth="1"/>
    <col min="13050" max="13055" width="8.8984375" style="120"/>
    <col min="13056" max="13056" width="32.8984375" style="120" customWidth="1"/>
    <col min="13057" max="13057" width="5.8984375" style="120" customWidth="1"/>
    <col min="13058" max="13058" width="32.8984375" style="120" customWidth="1"/>
    <col min="13059" max="13059" width="5.8984375" style="120" customWidth="1"/>
    <col min="13060" max="13301" width="8.8984375" style="120"/>
    <col min="13302" max="13302" width="5.8984375" style="120" customWidth="1"/>
    <col min="13303" max="13303" width="32.8984375" style="120" customWidth="1"/>
    <col min="13304" max="13304" width="5.8984375" style="120" customWidth="1"/>
    <col min="13305" max="13305" width="32.8984375" style="120" customWidth="1"/>
    <col min="13306" max="13311" width="8.8984375" style="120"/>
    <col min="13312" max="13312" width="32.8984375" style="120" customWidth="1"/>
    <col min="13313" max="13313" width="5.8984375" style="120" customWidth="1"/>
    <col min="13314" max="13314" width="32.8984375" style="120" customWidth="1"/>
    <col min="13315" max="13315" width="5.8984375" style="120" customWidth="1"/>
    <col min="13316" max="13557" width="8.8984375" style="120"/>
    <col min="13558" max="13558" width="5.8984375" style="120" customWidth="1"/>
    <col min="13559" max="13559" width="32.8984375" style="120" customWidth="1"/>
    <col min="13560" max="13560" width="5.8984375" style="120" customWidth="1"/>
    <col min="13561" max="13561" width="32.8984375" style="120" customWidth="1"/>
    <col min="13562" max="13567" width="8.8984375" style="120"/>
    <col min="13568" max="13568" width="32.8984375" style="120" customWidth="1"/>
    <col min="13569" max="13569" width="5.8984375" style="120" customWidth="1"/>
    <col min="13570" max="13570" width="32.8984375" style="120" customWidth="1"/>
    <col min="13571" max="13571" width="5.8984375" style="120" customWidth="1"/>
    <col min="13572" max="13813" width="8.8984375" style="120"/>
    <col min="13814" max="13814" width="5.8984375" style="120" customWidth="1"/>
    <col min="13815" max="13815" width="32.8984375" style="120" customWidth="1"/>
    <col min="13816" max="13816" width="5.8984375" style="120" customWidth="1"/>
    <col min="13817" max="13817" width="32.8984375" style="120" customWidth="1"/>
    <col min="13818" max="13823" width="8.8984375" style="120"/>
    <col min="13824" max="13824" width="32.8984375" style="120" customWidth="1"/>
    <col min="13825" max="13825" width="5.8984375" style="120" customWidth="1"/>
    <col min="13826" max="13826" width="32.8984375" style="120" customWidth="1"/>
    <col min="13827" max="13827" width="5.8984375" style="120" customWidth="1"/>
    <col min="13828" max="14069" width="8.8984375" style="120"/>
    <col min="14070" max="14070" width="5.8984375" style="120" customWidth="1"/>
    <col min="14071" max="14071" width="32.8984375" style="120" customWidth="1"/>
    <col min="14072" max="14072" width="5.8984375" style="120" customWidth="1"/>
    <col min="14073" max="14073" width="32.8984375" style="120" customWidth="1"/>
    <col min="14074" max="14079" width="8.8984375" style="120"/>
    <col min="14080" max="14080" width="32.8984375" style="120" customWidth="1"/>
    <col min="14081" max="14081" width="5.8984375" style="120" customWidth="1"/>
    <col min="14082" max="14082" width="32.8984375" style="120" customWidth="1"/>
    <col min="14083" max="14083" width="5.8984375" style="120" customWidth="1"/>
    <col min="14084" max="14325" width="8.8984375" style="120"/>
    <col min="14326" max="14326" width="5.8984375" style="120" customWidth="1"/>
    <col min="14327" max="14327" width="32.8984375" style="120" customWidth="1"/>
    <col min="14328" max="14328" width="5.8984375" style="120" customWidth="1"/>
    <col min="14329" max="14329" width="32.8984375" style="120" customWidth="1"/>
    <col min="14330" max="14335" width="8.8984375" style="120"/>
    <col min="14336" max="14336" width="32.8984375" style="120" customWidth="1"/>
    <col min="14337" max="14337" width="5.8984375" style="120" customWidth="1"/>
    <col min="14338" max="14338" width="32.8984375" style="120" customWidth="1"/>
    <col min="14339" max="14339" width="5.8984375" style="120" customWidth="1"/>
    <col min="14340" max="14581" width="8.8984375" style="120"/>
    <col min="14582" max="14582" width="5.8984375" style="120" customWidth="1"/>
    <col min="14583" max="14583" width="32.8984375" style="120" customWidth="1"/>
    <col min="14584" max="14584" width="5.8984375" style="120" customWidth="1"/>
    <col min="14585" max="14585" width="32.8984375" style="120" customWidth="1"/>
    <col min="14586" max="14591" width="8.8984375" style="120"/>
    <col min="14592" max="14592" width="32.8984375" style="120" customWidth="1"/>
    <col min="14593" max="14593" width="5.8984375" style="120" customWidth="1"/>
    <col min="14594" max="14594" width="32.8984375" style="120" customWidth="1"/>
    <col min="14595" max="14595" width="5.8984375" style="120" customWidth="1"/>
    <col min="14596" max="14837" width="8.8984375" style="120"/>
    <col min="14838" max="14838" width="5.8984375" style="120" customWidth="1"/>
    <col min="14839" max="14839" width="32.8984375" style="120" customWidth="1"/>
    <col min="14840" max="14840" width="5.8984375" style="120" customWidth="1"/>
    <col min="14841" max="14841" width="32.8984375" style="120" customWidth="1"/>
    <col min="14842" max="14847" width="8.8984375" style="120"/>
    <col min="14848" max="14848" width="32.8984375" style="120" customWidth="1"/>
    <col min="14849" max="14849" width="5.8984375" style="120" customWidth="1"/>
    <col min="14850" max="14850" width="32.8984375" style="120" customWidth="1"/>
    <col min="14851" max="14851" width="5.8984375" style="120" customWidth="1"/>
    <col min="14852" max="15093" width="8.8984375" style="120"/>
    <col min="15094" max="15094" width="5.8984375" style="120" customWidth="1"/>
    <col min="15095" max="15095" width="32.8984375" style="120" customWidth="1"/>
    <col min="15096" max="15096" width="5.8984375" style="120" customWidth="1"/>
    <col min="15097" max="15097" width="32.8984375" style="120" customWidth="1"/>
    <col min="15098" max="15103" width="8.8984375" style="120"/>
    <col min="15104" max="15104" width="32.8984375" style="120" customWidth="1"/>
    <col min="15105" max="15105" width="5.8984375" style="120" customWidth="1"/>
    <col min="15106" max="15106" width="32.8984375" style="120" customWidth="1"/>
    <col min="15107" max="15107" width="5.8984375" style="120" customWidth="1"/>
    <col min="15108" max="15349" width="8.8984375" style="120"/>
    <col min="15350" max="15350" width="5.8984375" style="120" customWidth="1"/>
    <col min="15351" max="15351" width="32.8984375" style="120" customWidth="1"/>
    <col min="15352" max="15352" width="5.8984375" style="120" customWidth="1"/>
    <col min="15353" max="15353" width="32.8984375" style="120" customWidth="1"/>
    <col min="15354" max="15359" width="8.8984375" style="120"/>
    <col min="15360" max="15360" width="32.8984375" style="120" customWidth="1"/>
    <col min="15361" max="15361" width="5.8984375" style="120" customWidth="1"/>
    <col min="15362" max="15362" width="32.8984375" style="120" customWidth="1"/>
    <col min="15363" max="15363" width="5.8984375" style="120" customWidth="1"/>
    <col min="15364" max="15605" width="8.8984375" style="120"/>
    <col min="15606" max="15606" width="5.8984375" style="120" customWidth="1"/>
    <col min="15607" max="15607" width="32.8984375" style="120" customWidth="1"/>
    <col min="15608" max="15608" width="5.8984375" style="120" customWidth="1"/>
    <col min="15609" max="15609" width="32.8984375" style="120" customWidth="1"/>
    <col min="15610" max="15615" width="8.8984375" style="120"/>
    <col min="15616" max="15616" width="32.8984375" style="120" customWidth="1"/>
    <col min="15617" max="15617" width="5.8984375" style="120" customWidth="1"/>
    <col min="15618" max="15618" width="32.8984375" style="120" customWidth="1"/>
    <col min="15619" max="15619" width="5.8984375" style="120" customWidth="1"/>
    <col min="15620" max="15861" width="8.8984375" style="120"/>
    <col min="15862" max="15862" width="5.8984375" style="120" customWidth="1"/>
    <col min="15863" max="15863" width="32.8984375" style="120" customWidth="1"/>
    <col min="15864" max="15864" width="5.8984375" style="120" customWidth="1"/>
    <col min="15865" max="15865" width="32.8984375" style="120" customWidth="1"/>
    <col min="15866" max="15871" width="8.8984375" style="120"/>
    <col min="15872" max="15872" width="32.8984375" style="120" customWidth="1"/>
    <col min="15873" max="15873" width="5.8984375" style="120" customWidth="1"/>
    <col min="15874" max="15874" width="32.8984375" style="120" customWidth="1"/>
    <col min="15875" max="15875" width="5.8984375" style="120" customWidth="1"/>
    <col min="15876" max="16117" width="8.8984375" style="120"/>
    <col min="16118" max="16118" width="5.8984375" style="120" customWidth="1"/>
    <col min="16119" max="16119" width="32.8984375" style="120" customWidth="1"/>
    <col min="16120" max="16120" width="5.8984375" style="120" customWidth="1"/>
    <col min="16121" max="16121" width="32.8984375" style="120" customWidth="1"/>
    <col min="16122" max="16127" width="8.8984375" style="120"/>
    <col min="16128" max="16128" width="32.8984375" style="120" customWidth="1"/>
    <col min="16129" max="16129" width="5.8984375" style="120" customWidth="1"/>
    <col min="16130" max="16130" width="32.8984375" style="120" customWidth="1"/>
    <col min="16131" max="16131" width="5.8984375" style="120" customWidth="1"/>
    <col min="16132" max="16384" width="8.8984375" style="120"/>
  </cols>
  <sheetData>
    <row r="1" spans="1:11" ht="18" customHeight="1" x14ac:dyDescent="0.25">
      <c r="G1" s="143" t="s">
        <v>20</v>
      </c>
    </row>
    <row r="2" spans="1:11" ht="21.75" customHeight="1" x14ac:dyDescent="0.25"/>
    <row r="3" spans="1:11" ht="23.25" customHeight="1" x14ac:dyDescent="0.3">
      <c r="A3" s="203" t="s">
        <v>15</v>
      </c>
      <c r="B3" s="203"/>
      <c r="C3" s="203"/>
      <c r="D3" s="203"/>
      <c r="E3" s="203"/>
      <c r="J3" s="120"/>
      <c r="K3" s="120"/>
    </row>
    <row r="4" spans="1:11" ht="18" customHeight="1" x14ac:dyDescent="0.25">
      <c r="A4" s="182" t="s">
        <v>74</v>
      </c>
      <c r="B4" s="204" t="s">
        <v>234</v>
      </c>
      <c r="C4" s="44" t="s">
        <v>35</v>
      </c>
      <c r="D4" s="44" t="s">
        <v>34</v>
      </c>
      <c r="E4" s="44" t="s">
        <v>35</v>
      </c>
      <c r="J4" s="120"/>
      <c r="K4" s="120"/>
    </row>
    <row r="5" spans="1:11" ht="18" customHeight="1" x14ac:dyDescent="0.25">
      <c r="A5" s="182"/>
      <c r="B5" s="204"/>
      <c r="C5" s="122">
        <v>2021</v>
      </c>
      <c r="D5" s="122">
        <v>2022</v>
      </c>
      <c r="E5" s="122">
        <v>2022</v>
      </c>
      <c r="J5" s="120"/>
      <c r="K5" s="120"/>
    </row>
    <row r="6" spans="1:11" ht="18" customHeight="1" x14ac:dyDescent="0.25">
      <c r="A6" s="182"/>
      <c r="B6" s="204"/>
      <c r="C6" s="205" t="s">
        <v>52</v>
      </c>
      <c r="D6" s="206"/>
      <c r="E6" s="207"/>
      <c r="J6" s="120"/>
      <c r="K6" s="120"/>
    </row>
    <row r="7" spans="1:11" ht="20.100000000000001" customHeight="1" x14ac:dyDescent="0.25">
      <c r="A7" s="125">
        <v>1</v>
      </c>
      <c r="B7" s="133" t="s">
        <v>238</v>
      </c>
      <c r="C7" s="116">
        <v>1902.4213930000001</v>
      </c>
      <c r="D7" s="116">
        <v>2227.1197750000001</v>
      </c>
      <c r="E7" s="116">
        <v>3027.3043990000001</v>
      </c>
      <c r="J7" s="120"/>
      <c r="K7" s="120"/>
    </row>
    <row r="8" spans="1:11" ht="20.100000000000001" customHeight="1" x14ac:dyDescent="0.25">
      <c r="A8" s="127">
        <v>2</v>
      </c>
      <c r="B8" s="134" t="s">
        <v>239</v>
      </c>
      <c r="C8" s="118">
        <v>11992.967506999999</v>
      </c>
      <c r="D8" s="118">
        <v>15999.023116</v>
      </c>
      <c r="E8" s="118">
        <v>16527.173268999999</v>
      </c>
      <c r="J8" s="120"/>
      <c r="K8" s="120"/>
    </row>
    <row r="9" spans="1:11" ht="20.100000000000001" customHeight="1" thickBot="1" x14ac:dyDescent="0.3">
      <c r="A9" s="129">
        <v>3</v>
      </c>
      <c r="B9" s="135" t="s">
        <v>240</v>
      </c>
      <c r="C9" s="131">
        <v>36934.420934000002</v>
      </c>
      <c r="D9" s="131">
        <v>39011.416028</v>
      </c>
      <c r="E9" s="131">
        <v>41463.697329000002</v>
      </c>
      <c r="J9" s="120"/>
      <c r="K9" s="120"/>
    </row>
    <row r="10" spans="1:11" ht="19.5" customHeight="1" thickBot="1" x14ac:dyDescent="0.3">
      <c r="A10" s="132"/>
      <c r="B10" s="166" t="s">
        <v>73</v>
      </c>
      <c r="C10" s="165">
        <v>50829.809834</v>
      </c>
      <c r="D10" s="165">
        <v>57237.558919000003</v>
      </c>
      <c r="E10" s="165">
        <v>61018.174997000002</v>
      </c>
      <c r="J10" s="120"/>
      <c r="K10" s="120"/>
    </row>
    <row r="11" spans="1:11" ht="35.1" customHeight="1" x14ac:dyDescent="0.25">
      <c r="A11" s="1"/>
      <c r="B11" s="1"/>
      <c r="C11" s="6"/>
      <c r="D11" s="6"/>
      <c r="E11" s="6"/>
      <c r="J11" s="120"/>
      <c r="K11" s="120"/>
    </row>
    <row r="12" spans="1:11" ht="35.1" customHeight="1" x14ac:dyDescent="0.25">
      <c r="A12" s="1"/>
      <c r="B12" s="1"/>
      <c r="C12" s="1"/>
      <c r="D12" s="1"/>
      <c r="E12" s="1"/>
      <c r="J12" s="120"/>
      <c r="K12" s="120"/>
    </row>
    <row r="13" spans="1:11" ht="35.1" customHeight="1" x14ac:dyDescent="0.25">
      <c r="A13" s="1"/>
      <c r="B13" s="1"/>
      <c r="C13" s="1"/>
      <c r="D13" s="1"/>
      <c r="E13" s="1"/>
      <c r="J13" s="120"/>
      <c r="K13" s="120"/>
    </row>
    <row r="14" spans="1:11" ht="35.1" customHeight="1" x14ac:dyDescent="0.25">
      <c r="A14" s="1"/>
      <c r="B14" s="1"/>
      <c r="C14" s="1"/>
      <c r="D14" s="1"/>
      <c r="E14" s="1"/>
      <c r="J14" s="120"/>
      <c r="K14" s="120"/>
    </row>
    <row r="15" spans="1:11" ht="35.1" customHeight="1" x14ac:dyDescent="0.25">
      <c r="A15" s="1"/>
      <c r="B15" s="1"/>
      <c r="C15" s="1"/>
      <c r="D15" s="1"/>
      <c r="E15" s="1"/>
      <c r="J15" s="120"/>
      <c r="K15" s="120"/>
    </row>
    <row r="16" spans="1:11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73"/>
  <sheetViews>
    <sheetView showGridLines="0" rightToLeft="1" zoomScaleNormal="100" workbookViewId="0">
      <pane ySplit="4" topLeftCell="A68" activePane="bottomLeft" state="frozen"/>
      <selection activeCell="A6" sqref="A6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12.8984375" style="30" customWidth="1"/>
    <col min="3" max="4" width="23" style="30" customWidth="1"/>
    <col min="5" max="5" width="21" style="30" customWidth="1"/>
    <col min="6" max="6" width="17.8984375" style="30" customWidth="1"/>
    <col min="7" max="258" width="8.8984375" style="30"/>
    <col min="259" max="261" width="25.8984375" style="30" customWidth="1"/>
    <col min="262" max="514" width="8.8984375" style="30"/>
    <col min="515" max="517" width="25.8984375" style="30" customWidth="1"/>
    <col min="518" max="770" width="8.8984375" style="30"/>
    <col min="771" max="773" width="25.8984375" style="30" customWidth="1"/>
    <col min="774" max="1026" width="8.8984375" style="30"/>
    <col min="1027" max="1029" width="25.8984375" style="30" customWidth="1"/>
    <col min="1030" max="1282" width="8.8984375" style="30"/>
    <col min="1283" max="1285" width="25.8984375" style="30" customWidth="1"/>
    <col min="1286" max="1538" width="8.8984375" style="30"/>
    <col min="1539" max="1541" width="25.8984375" style="30" customWidth="1"/>
    <col min="1542" max="1794" width="8.8984375" style="30"/>
    <col min="1795" max="1797" width="25.8984375" style="30" customWidth="1"/>
    <col min="1798" max="2050" width="8.8984375" style="30"/>
    <col min="2051" max="2053" width="25.8984375" style="30" customWidth="1"/>
    <col min="2054" max="2306" width="8.8984375" style="30"/>
    <col min="2307" max="2309" width="25.8984375" style="30" customWidth="1"/>
    <col min="2310" max="2562" width="8.8984375" style="30"/>
    <col min="2563" max="2565" width="25.8984375" style="30" customWidth="1"/>
    <col min="2566" max="2818" width="8.8984375" style="30"/>
    <col min="2819" max="2821" width="25.8984375" style="30" customWidth="1"/>
    <col min="2822" max="3074" width="8.8984375" style="30"/>
    <col min="3075" max="3077" width="25.8984375" style="30" customWidth="1"/>
    <col min="3078" max="3330" width="8.8984375" style="30"/>
    <col min="3331" max="3333" width="25.8984375" style="30" customWidth="1"/>
    <col min="3334" max="3586" width="8.8984375" style="30"/>
    <col min="3587" max="3589" width="25.8984375" style="30" customWidth="1"/>
    <col min="3590" max="3842" width="8.8984375" style="30"/>
    <col min="3843" max="3845" width="25.8984375" style="30" customWidth="1"/>
    <col min="3846" max="4098" width="8.8984375" style="30"/>
    <col min="4099" max="4101" width="25.8984375" style="30" customWidth="1"/>
    <col min="4102" max="4354" width="8.8984375" style="30"/>
    <col min="4355" max="4357" width="25.8984375" style="30" customWidth="1"/>
    <col min="4358" max="4610" width="8.8984375" style="30"/>
    <col min="4611" max="4613" width="25.8984375" style="30" customWidth="1"/>
    <col min="4614" max="4866" width="8.8984375" style="30"/>
    <col min="4867" max="4869" width="25.8984375" style="30" customWidth="1"/>
    <col min="4870" max="5122" width="8.8984375" style="30"/>
    <col min="5123" max="5125" width="25.8984375" style="30" customWidth="1"/>
    <col min="5126" max="5378" width="8.8984375" style="30"/>
    <col min="5379" max="5381" width="25.8984375" style="30" customWidth="1"/>
    <col min="5382" max="5634" width="8.8984375" style="30"/>
    <col min="5635" max="5637" width="25.8984375" style="30" customWidth="1"/>
    <col min="5638" max="5890" width="8.8984375" style="30"/>
    <col min="5891" max="5893" width="25.8984375" style="30" customWidth="1"/>
    <col min="5894" max="6146" width="8.8984375" style="30"/>
    <col min="6147" max="6149" width="25.8984375" style="30" customWidth="1"/>
    <col min="6150" max="6402" width="8.8984375" style="30"/>
    <col min="6403" max="6405" width="25.8984375" style="30" customWidth="1"/>
    <col min="6406" max="6658" width="8.8984375" style="30"/>
    <col min="6659" max="6661" width="25.8984375" style="30" customWidth="1"/>
    <col min="6662" max="6914" width="8.8984375" style="30"/>
    <col min="6915" max="6917" width="25.8984375" style="30" customWidth="1"/>
    <col min="6918" max="7170" width="8.8984375" style="30"/>
    <col min="7171" max="7173" width="25.8984375" style="30" customWidth="1"/>
    <col min="7174" max="7426" width="8.8984375" style="30"/>
    <col min="7427" max="7429" width="25.8984375" style="30" customWidth="1"/>
    <col min="7430" max="7682" width="8.8984375" style="30"/>
    <col min="7683" max="7685" width="25.8984375" style="30" customWidth="1"/>
    <col min="7686" max="7938" width="8.8984375" style="30"/>
    <col min="7939" max="7941" width="25.8984375" style="30" customWidth="1"/>
    <col min="7942" max="8194" width="8.8984375" style="30"/>
    <col min="8195" max="8197" width="25.8984375" style="30" customWidth="1"/>
    <col min="8198" max="8450" width="8.8984375" style="30"/>
    <col min="8451" max="8453" width="25.8984375" style="30" customWidth="1"/>
    <col min="8454" max="8706" width="8.8984375" style="30"/>
    <col min="8707" max="8709" width="25.8984375" style="30" customWidth="1"/>
    <col min="8710" max="8962" width="8.8984375" style="30"/>
    <col min="8963" max="8965" width="25.8984375" style="30" customWidth="1"/>
    <col min="8966" max="9218" width="8.8984375" style="30"/>
    <col min="9219" max="9221" width="25.8984375" style="30" customWidth="1"/>
    <col min="9222" max="9474" width="8.8984375" style="30"/>
    <col min="9475" max="9477" width="25.8984375" style="30" customWidth="1"/>
    <col min="9478" max="9730" width="8.8984375" style="30"/>
    <col min="9731" max="9733" width="25.8984375" style="30" customWidth="1"/>
    <col min="9734" max="9986" width="8.8984375" style="30"/>
    <col min="9987" max="9989" width="25.8984375" style="30" customWidth="1"/>
    <col min="9990" max="10242" width="8.8984375" style="30"/>
    <col min="10243" max="10245" width="25.8984375" style="30" customWidth="1"/>
    <col min="10246" max="10498" width="8.8984375" style="30"/>
    <col min="10499" max="10501" width="25.8984375" style="30" customWidth="1"/>
    <col min="10502" max="10754" width="8.8984375" style="30"/>
    <col min="10755" max="10757" width="25.8984375" style="30" customWidth="1"/>
    <col min="10758" max="11010" width="8.8984375" style="30"/>
    <col min="11011" max="11013" width="25.8984375" style="30" customWidth="1"/>
    <col min="11014" max="11266" width="8.8984375" style="30"/>
    <col min="11267" max="11269" width="25.8984375" style="30" customWidth="1"/>
    <col min="11270" max="11522" width="8.8984375" style="30"/>
    <col min="11523" max="11525" width="25.8984375" style="30" customWidth="1"/>
    <col min="11526" max="11778" width="8.8984375" style="30"/>
    <col min="11779" max="11781" width="25.8984375" style="30" customWidth="1"/>
    <col min="11782" max="12034" width="8.8984375" style="30"/>
    <col min="12035" max="12037" width="25.8984375" style="30" customWidth="1"/>
    <col min="12038" max="12290" width="8.8984375" style="30"/>
    <col min="12291" max="12293" width="25.8984375" style="30" customWidth="1"/>
    <col min="12294" max="12546" width="8.8984375" style="30"/>
    <col min="12547" max="12549" width="25.8984375" style="30" customWidth="1"/>
    <col min="12550" max="12802" width="8.8984375" style="30"/>
    <col min="12803" max="12805" width="25.8984375" style="30" customWidth="1"/>
    <col min="12806" max="13058" width="8.8984375" style="30"/>
    <col min="13059" max="13061" width="25.8984375" style="30" customWidth="1"/>
    <col min="13062" max="13314" width="8.8984375" style="30"/>
    <col min="13315" max="13317" width="25.8984375" style="30" customWidth="1"/>
    <col min="13318" max="13570" width="8.8984375" style="30"/>
    <col min="13571" max="13573" width="25.8984375" style="30" customWidth="1"/>
    <col min="13574" max="13826" width="8.8984375" style="30"/>
    <col min="13827" max="13829" width="25.8984375" style="30" customWidth="1"/>
    <col min="13830" max="14082" width="8.8984375" style="30"/>
    <col min="14083" max="14085" width="25.8984375" style="30" customWidth="1"/>
    <col min="14086" max="14338" width="8.8984375" style="30"/>
    <col min="14339" max="14341" width="25.8984375" style="30" customWidth="1"/>
    <col min="14342" max="14594" width="8.8984375" style="30"/>
    <col min="14595" max="14597" width="25.8984375" style="30" customWidth="1"/>
    <col min="14598" max="14850" width="8.8984375" style="30"/>
    <col min="14851" max="14853" width="25.8984375" style="30" customWidth="1"/>
    <col min="14854" max="15106" width="8.8984375" style="30"/>
    <col min="15107" max="15109" width="25.8984375" style="30" customWidth="1"/>
    <col min="15110" max="15362" width="8.8984375" style="30"/>
    <col min="15363" max="15365" width="25.8984375" style="30" customWidth="1"/>
    <col min="15366" max="15618" width="8.8984375" style="30"/>
    <col min="15619" max="15621" width="25.8984375" style="30" customWidth="1"/>
    <col min="15622" max="15874" width="8.8984375" style="30"/>
    <col min="15875" max="15877" width="25.8984375" style="30" customWidth="1"/>
    <col min="15878" max="16130" width="8.8984375" style="30"/>
    <col min="16131" max="16133" width="25.8984375" style="30" customWidth="1"/>
    <col min="16134" max="16384" width="8.8984375" style="30"/>
  </cols>
  <sheetData>
    <row r="1" spans="1:6" ht="18" customHeight="1" x14ac:dyDescent="0.6">
      <c r="F1" s="143" t="s">
        <v>20</v>
      </c>
    </row>
    <row r="2" spans="1:6" ht="21.75" customHeight="1" x14ac:dyDescent="0.6"/>
    <row r="3" spans="1:6" ht="30" customHeight="1" x14ac:dyDescent="0.6">
      <c r="A3" s="180" t="s">
        <v>241</v>
      </c>
      <c r="B3" s="180"/>
      <c r="C3" s="180"/>
      <c r="D3" s="180"/>
      <c r="E3" s="180"/>
    </row>
    <row r="4" spans="1:6" ht="61.2" customHeight="1" x14ac:dyDescent="0.6">
      <c r="A4" s="138" t="s">
        <v>21</v>
      </c>
      <c r="B4" s="137" t="s">
        <v>22</v>
      </c>
      <c r="C4" s="113" t="s">
        <v>242</v>
      </c>
      <c r="D4" s="113" t="s">
        <v>243</v>
      </c>
      <c r="E4" s="114" t="s">
        <v>244</v>
      </c>
    </row>
    <row r="5" spans="1:6" ht="18" customHeight="1" x14ac:dyDescent="0.6">
      <c r="A5" s="70">
        <v>2017</v>
      </c>
      <c r="B5" s="34" t="s">
        <v>27</v>
      </c>
      <c r="C5" s="111">
        <v>14802.413705999999</v>
      </c>
      <c r="D5" s="111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2">
        <v>13377.156695</v>
      </c>
      <c r="D6" s="112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1">
        <v>17322.425251000001</v>
      </c>
      <c r="D7" s="111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2">
        <v>15459.904617</v>
      </c>
      <c r="D8" s="112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1">
        <v>16652.062921000001</v>
      </c>
      <c r="D9" s="111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2">
        <v>13245.551085999999</v>
      </c>
      <c r="D10" s="112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1">
        <v>16172.119461999999</v>
      </c>
      <c r="D11" s="111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2">
        <v>17814.305634</v>
      </c>
      <c r="D12" s="112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1">
        <v>12895.136033000001</v>
      </c>
      <c r="D13" s="111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2">
        <v>17944.112184000001</v>
      </c>
      <c r="D14" s="112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1">
        <v>18960.673349000001</v>
      </c>
      <c r="D15" s="111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2">
        <v>18833.143533999999</v>
      </c>
      <c r="D16" s="112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1">
        <v>18041.061877</v>
      </c>
      <c r="D17" s="111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2">
        <v>18287.113181000001</v>
      </c>
      <c r="D18" s="112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1">
        <v>20259.273321000001</v>
      </c>
      <c r="D19" s="111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2">
        <v>20873.752107</v>
      </c>
      <c r="D20" s="112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1">
        <v>21999.099992000003</v>
      </c>
      <c r="D21" s="111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2">
        <v>17884.652427000001</v>
      </c>
      <c r="D22" s="112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1">
        <v>21540.877847</v>
      </c>
      <c r="D23" s="111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2">
        <v>16638.929011</v>
      </c>
      <c r="D24" s="112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1">
        <v>19310.687482000001</v>
      </c>
      <c r="D25" s="111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2">
        <v>20022.686984</v>
      </c>
      <c r="D26" s="112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1">
        <v>20191.454088999999</v>
      </c>
      <c r="D27" s="111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2">
        <v>20408.495347</v>
      </c>
      <c r="D28" s="112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1">
        <v>19399.531244999998</v>
      </c>
      <c r="D29" s="111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2">
        <v>18531.186318</v>
      </c>
      <c r="D30" s="112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1">
        <v>21308.863099000002</v>
      </c>
      <c r="D31" s="111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2">
        <v>20562.847437</v>
      </c>
      <c r="D32" s="112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1">
        <v>18564.824525</v>
      </c>
      <c r="D33" s="111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2">
        <v>17667.719488999999</v>
      </c>
      <c r="D34" s="112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1">
        <v>19003.160897999998</v>
      </c>
      <c r="D35" s="111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2">
        <v>16799.207480999998</v>
      </c>
      <c r="D36" s="112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1">
        <v>20066.611901</v>
      </c>
      <c r="D37" s="111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2">
        <v>18944.881358999999</v>
      </c>
      <c r="D38" s="112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1">
        <v>18370.194665999999</v>
      </c>
      <c r="D39" s="111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2">
        <v>19965.206219</v>
      </c>
      <c r="D40" s="112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1">
        <v>16971.573192</v>
      </c>
      <c r="D41" s="111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2">
        <v>16028.080432999999</v>
      </c>
      <c r="D42" s="112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1">
        <v>15659.657225999999</v>
      </c>
      <c r="D43" s="111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2">
        <v>13411.005983000001</v>
      </c>
      <c r="D44" s="112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1">
        <v>12945.502746</v>
      </c>
      <c r="D45" s="111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2">
        <v>16807.000923</v>
      </c>
      <c r="D46" s="112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1">
        <v>17616.104510000001</v>
      </c>
      <c r="D47" s="111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2">
        <v>18098.261565000001</v>
      </c>
      <c r="D48" s="112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1">
        <v>18302.584155</v>
      </c>
      <c r="D49" s="111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2">
        <v>18967.730683000002</v>
      </c>
      <c r="D50" s="112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1">
        <v>20602.250338999998</v>
      </c>
      <c r="D51" s="111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2">
        <v>18942.985670000002</v>
      </c>
      <c r="D52" s="112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1">
        <v>19002.757108000002</v>
      </c>
      <c r="D53" s="111">
        <v>48050.631590999998</v>
      </c>
      <c r="E53" s="84">
        <v>39.547361769869568</v>
      </c>
    </row>
    <row r="54" spans="1:5" ht="18" customHeight="1" x14ac:dyDescent="0.6">
      <c r="A54" s="71" t="s">
        <v>28</v>
      </c>
      <c r="B54" s="37" t="s">
        <v>29</v>
      </c>
      <c r="C54" s="112">
        <v>18672.259327</v>
      </c>
      <c r="D54" s="112">
        <v>41041.415606000002</v>
      </c>
      <c r="E54" s="85">
        <v>45.496138598762734</v>
      </c>
    </row>
    <row r="55" spans="1:5" ht="18" customHeight="1" x14ac:dyDescent="0.6">
      <c r="A55" s="70" t="s">
        <v>28</v>
      </c>
      <c r="B55" s="34" t="s">
        <v>30</v>
      </c>
      <c r="C55" s="111">
        <v>22467.055627999998</v>
      </c>
      <c r="D55" s="111">
        <v>50300.031558000002</v>
      </c>
      <c r="E55" s="84">
        <v>44.666086545281125</v>
      </c>
    </row>
    <row r="56" spans="1:5" ht="18" customHeight="1" x14ac:dyDescent="0.6">
      <c r="A56" s="71" t="s">
        <v>28</v>
      </c>
      <c r="B56" s="37" t="s">
        <v>31</v>
      </c>
      <c r="C56" s="112">
        <v>20038.395613000001</v>
      </c>
      <c r="D56" s="112">
        <v>49702.660086999997</v>
      </c>
      <c r="E56" s="85">
        <v>40.316545589158828</v>
      </c>
    </row>
    <row r="57" spans="1:5" ht="18" customHeight="1" x14ac:dyDescent="0.6">
      <c r="A57" s="70" t="s">
        <v>28</v>
      </c>
      <c r="B57" s="34" t="s">
        <v>32</v>
      </c>
      <c r="C57" s="111">
        <v>22038.954581999998</v>
      </c>
      <c r="D57" s="111">
        <v>44214.151553999996</v>
      </c>
      <c r="E57" s="84">
        <v>49.845928978379689</v>
      </c>
    </row>
    <row r="58" spans="1:5" ht="18" customHeight="1" x14ac:dyDescent="0.6">
      <c r="A58" s="71"/>
      <c r="B58" s="37" t="s">
        <v>33</v>
      </c>
      <c r="C58" s="112">
        <v>23695.657370000001</v>
      </c>
      <c r="D58" s="112">
        <v>46506.782373000002</v>
      </c>
      <c r="E58" s="85">
        <v>50.950971365752373</v>
      </c>
    </row>
    <row r="59" spans="1:5" ht="18" customHeight="1" x14ac:dyDescent="0.6">
      <c r="A59" s="70"/>
      <c r="B59" s="34" t="s">
        <v>34</v>
      </c>
      <c r="C59" s="111">
        <v>21080.85167</v>
      </c>
      <c r="D59" s="111">
        <v>46599.587974000002</v>
      </c>
      <c r="E59" s="84">
        <v>45.238279106162807</v>
      </c>
    </row>
    <row r="60" spans="1:5" ht="18" customHeight="1" x14ac:dyDescent="0.6">
      <c r="A60" s="71"/>
      <c r="B60" s="37" t="s">
        <v>35</v>
      </c>
      <c r="C60" s="112">
        <v>22989.209720999999</v>
      </c>
      <c r="D60" s="112">
        <v>50829.809834</v>
      </c>
      <c r="E60" s="85">
        <v>45.22780981490618</v>
      </c>
    </row>
    <row r="61" spans="1:5" ht="18" customHeight="1" x14ac:dyDescent="0.6">
      <c r="A61" s="70"/>
      <c r="B61" s="34" t="s">
        <v>36</v>
      </c>
      <c r="C61" s="111">
        <v>25319.469926999998</v>
      </c>
      <c r="D61" s="111">
        <v>47326.975918999997</v>
      </c>
      <c r="E61" s="84">
        <v>53.49902341179417</v>
      </c>
    </row>
    <row r="62" spans="1:5" ht="18" customHeight="1" x14ac:dyDescent="0.6">
      <c r="A62" s="71"/>
      <c r="B62" s="37" t="s">
        <v>37</v>
      </c>
      <c r="C62" s="112">
        <v>23867.490494000001</v>
      </c>
      <c r="D62" s="112">
        <v>45851.977155</v>
      </c>
      <c r="E62" s="85">
        <v>52.05335074934132</v>
      </c>
    </row>
    <row r="63" spans="1:5" ht="18" customHeight="1" x14ac:dyDescent="0.6">
      <c r="A63" s="70"/>
      <c r="B63" s="34" t="s">
        <v>38</v>
      </c>
      <c r="C63" s="111">
        <v>28312.145776000001</v>
      </c>
      <c r="D63" s="111">
        <v>49558.592423000002</v>
      </c>
      <c r="E63" s="84">
        <v>57.128631770543215</v>
      </c>
    </row>
    <row r="64" spans="1:5" ht="18" customHeight="1" x14ac:dyDescent="0.6">
      <c r="A64" s="71"/>
      <c r="B64" s="37" t="s">
        <v>39</v>
      </c>
      <c r="C64" s="112">
        <v>30063.491816999998</v>
      </c>
      <c r="D64" s="112">
        <v>53202.531267999999</v>
      </c>
      <c r="E64" s="85">
        <v>56.507634318298763</v>
      </c>
    </row>
    <row r="65" spans="1:5" ht="18" customHeight="1" x14ac:dyDescent="0.6">
      <c r="A65" s="70">
        <v>2022</v>
      </c>
      <c r="B65" s="34" t="s">
        <v>27</v>
      </c>
      <c r="C65" s="111">
        <v>24638.922082000001</v>
      </c>
      <c r="D65" s="111">
        <v>52458.022592000001</v>
      </c>
      <c r="E65" s="84">
        <v>46.968835012392383</v>
      </c>
    </row>
    <row r="66" spans="1:5" ht="18" customHeight="1" x14ac:dyDescent="0.6">
      <c r="A66" s="71"/>
      <c r="B66" s="37" t="s">
        <v>29</v>
      </c>
      <c r="C66" s="112">
        <v>25005.421995000001</v>
      </c>
      <c r="D66" s="112">
        <v>49131.549252999997</v>
      </c>
      <c r="E66" s="85">
        <v>50.894837177301419</v>
      </c>
    </row>
    <row r="67" spans="1:5" ht="18" customHeight="1" x14ac:dyDescent="0.6">
      <c r="A67" s="70"/>
      <c r="B67" s="34" t="s">
        <v>30</v>
      </c>
      <c r="C67" s="111">
        <v>28922.113891000001</v>
      </c>
      <c r="D67" s="111">
        <v>55960.992984999997</v>
      </c>
      <c r="E67" s="84">
        <v>51.682631683737988</v>
      </c>
    </row>
    <row r="68" spans="1:5" ht="18" customHeight="1" x14ac:dyDescent="0.6">
      <c r="A68" s="71"/>
      <c r="B68" s="37" t="s">
        <v>31</v>
      </c>
      <c r="C68" s="112">
        <v>27964.070786</v>
      </c>
      <c r="D68" s="112">
        <v>56372.174854999997</v>
      </c>
      <c r="E68" s="85">
        <v>49.606159169712598</v>
      </c>
    </row>
    <row r="69" spans="1:5" ht="18" customHeight="1" x14ac:dyDescent="0.6">
      <c r="A69" s="70"/>
      <c r="B69" s="34" t="s">
        <v>32</v>
      </c>
      <c r="C69" s="111">
        <v>28156.34995</v>
      </c>
      <c r="D69" s="111">
        <v>54837.829729999998</v>
      </c>
      <c r="E69" s="84">
        <v>51.344756144856284</v>
      </c>
    </row>
    <row r="70" spans="1:5" ht="18" customHeight="1" x14ac:dyDescent="0.6">
      <c r="A70" s="71"/>
      <c r="B70" s="37" t="s">
        <v>33</v>
      </c>
      <c r="C70" s="112">
        <v>30699.968538000001</v>
      </c>
      <c r="D70" s="112">
        <v>61662.906528</v>
      </c>
      <c r="E70" s="85">
        <v>49.786768523568874</v>
      </c>
    </row>
    <row r="71" spans="1:5" ht="18" customHeight="1" x14ac:dyDescent="0.6">
      <c r="A71" s="70"/>
      <c r="B71" s="34" t="s">
        <v>34</v>
      </c>
      <c r="C71" s="111">
        <v>27131.795517999999</v>
      </c>
      <c r="D71" s="111">
        <v>57237.558919000003</v>
      </c>
      <c r="E71" s="84">
        <v>47.402083580111594</v>
      </c>
    </row>
    <row r="72" spans="1:5" ht="18" customHeight="1" x14ac:dyDescent="0.6">
      <c r="A72" s="71"/>
      <c r="B72" s="37" t="s">
        <v>35</v>
      </c>
      <c r="C72" s="112">
        <v>26815.949917000002</v>
      </c>
      <c r="D72" s="112">
        <v>61018.174997000002</v>
      </c>
      <c r="E72" s="85">
        <v>43.947479449063209</v>
      </c>
    </row>
    <row r="73" spans="1:5" ht="18" customHeight="1" x14ac:dyDescent="0.6">
      <c r="A73" s="108" t="s">
        <v>199</v>
      </c>
      <c r="B73" s="136"/>
      <c r="C73" s="136"/>
      <c r="D73" s="136"/>
      <c r="E73" s="136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43" t="s">
        <v>20</v>
      </c>
    </row>
    <row r="2" spans="1:7" ht="23.25" customHeight="1" x14ac:dyDescent="0.25">
      <c r="E2" s="4"/>
    </row>
    <row r="3" spans="1:7" ht="30" customHeight="1" x14ac:dyDescent="0.25">
      <c r="A3" s="180" t="s">
        <v>245</v>
      </c>
      <c r="B3" s="180"/>
      <c r="C3" s="180"/>
      <c r="D3" s="180"/>
    </row>
    <row r="4" spans="1:7" s="30" customFormat="1" ht="60.6" customHeight="1" x14ac:dyDescent="0.6">
      <c r="A4" s="139" t="s">
        <v>21</v>
      </c>
      <c r="B4" s="113" t="s">
        <v>246</v>
      </c>
      <c r="C4" s="113" t="s">
        <v>243</v>
      </c>
      <c r="D4" s="115" t="s">
        <v>247</v>
      </c>
    </row>
    <row r="5" spans="1:7" s="30" customFormat="1" ht="18" customHeight="1" x14ac:dyDescent="0.6">
      <c r="A5" s="89">
        <v>2011</v>
      </c>
      <c r="B5" s="150">
        <v>176567.73164899999</v>
      </c>
      <c r="C5" s="150">
        <v>493449.08258499997</v>
      </c>
      <c r="D5" s="84">
        <v>35.782360912300412</v>
      </c>
    </row>
    <row r="6" spans="1:7" s="30" customFormat="1" ht="18" customHeight="1" x14ac:dyDescent="0.6">
      <c r="A6" s="90">
        <v>2012</v>
      </c>
      <c r="B6" s="151">
        <v>190951.55351299999</v>
      </c>
      <c r="C6" s="151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89">
        <v>2013</v>
      </c>
      <c r="B7" s="150">
        <v>202443.21295900003</v>
      </c>
      <c r="C7" s="150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0">
        <v>2014</v>
      </c>
      <c r="B8" s="151">
        <v>217029.90358300001</v>
      </c>
      <c r="C8" s="151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89">
        <v>2015</v>
      </c>
      <c r="B9" s="150">
        <v>189901.077563</v>
      </c>
      <c r="C9" s="150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0">
        <v>2016</v>
      </c>
      <c r="B10" s="151">
        <v>177693.53221399998</v>
      </c>
      <c r="C10" s="151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89">
        <v>2017</v>
      </c>
      <c r="B11" s="150">
        <v>193479.00447199997</v>
      </c>
      <c r="C11" s="150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0">
        <v>2018</v>
      </c>
      <c r="B12" s="151">
        <v>235458.08366500001</v>
      </c>
      <c r="C12" s="151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0">
        <v>229184.23463699996</v>
      </c>
      <c r="C13" s="150">
        <v>574361.45460399997</v>
      </c>
      <c r="D13" s="84">
        <v>39.902439970490988</v>
      </c>
      <c r="F13" s="38"/>
      <c r="G13" s="38"/>
    </row>
    <row r="14" spans="1:7" s="30" customFormat="1" ht="18" customHeight="1" x14ac:dyDescent="0.6">
      <c r="A14" s="169">
        <v>2020</v>
      </c>
      <c r="B14" s="170">
        <v>204352.737425</v>
      </c>
      <c r="C14" s="170">
        <v>517490.59427</v>
      </c>
      <c r="D14" s="171">
        <v>39.489169404763949</v>
      </c>
      <c r="F14" s="38"/>
      <c r="G14" s="38"/>
    </row>
    <row r="15" spans="1:7" s="30" customFormat="1" ht="18" customHeight="1" thickBot="1" x14ac:dyDescent="0.65">
      <c r="A15" s="172">
        <v>2021</v>
      </c>
      <c r="B15" s="173">
        <v>277547.73903299996</v>
      </c>
      <c r="C15" s="173">
        <v>573185.14734200004</v>
      </c>
      <c r="D15" s="174">
        <v>48.422004708261689</v>
      </c>
      <c r="F15" s="38"/>
      <c r="G15" s="38"/>
    </row>
    <row r="16" spans="1:7" s="30" customFormat="1" ht="18" customHeight="1" x14ac:dyDescent="0.6">
      <c r="A16" s="108" t="s">
        <v>199</v>
      </c>
      <c r="F16" s="38"/>
      <c r="G16" s="38"/>
    </row>
    <row r="17" spans="1:1" s="30" customFormat="1" ht="18" customHeight="1" x14ac:dyDescent="0.6">
      <c r="A17" s="108"/>
    </row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43" t="s">
        <v>20</v>
      </c>
    </row>
    <row r="2" spans="1:17" ht="21" customHeight="1" x14ac:dyDescent="0.25"/>
    <row r="3" spans="1:17" ht="23.25" customHeight="1" x14ac:dyDescent="0.25">
      <c r="A3" s="201" t="s">
        <v>352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P3" s="2"/>
      <c r="Q3" s="2"/>
    </row>
    <row r="4" spans="1:17" s="30" customFormat="1" ht="18" customHeight="1" x14ac:dyDescent="0.6">
      <c r="A4" s="195" t="s">
        <v>88</v>
      </c>
      <c r="B4" s="210" t="s">
        <v>248</v>
      </c>
      <c r="C4" s="211"/>
      <c r="D4" s="211"/>
      <c r="E4" s="211"/>
      <c r="F4" s="211"/>
      <c r="G4" s="212"/>
      <c r="H4" s="208" t="s">
        <v>250</v>
      </c>
      <c r="I4" s="209"/>
      <c r="J4" s="213" t="s">
        <v>251</v>
      </c>
      <c r="K4" s="214"/>
    </row>
    <row r="5" spans="1:17" s="30" customFormat="1" ht="18" customHeight="1" x14ac:dyDescent="0.6">
      <c r="A5" s="195"/>
      <c r="B5" s="208" t="s">
        <v>42</v>
      </c>
      <c r="C5" s="209"/>
      <c r="D5" s="208" t="s">
        <v>249</v>
      </c>
      <c r="E5" s="209"/>
      <c r="F5" s="208" t="s">
        <v>73</v>
      </c>
      <c r="G5" s="209"/>
      <c r="H5" s="210"/>
      <c r="I5" s="212"/>
      <c r="J5" s="215"/>
      <c r="K5" s="216"/>
    </row>
    <row r="6" spans="1:17" s="30" customFormat="1" ht="18" customHeight="1" x14ac:dyDescent="0.6">
      <c r="A6" s="195"/>
      <c r="B6" s="86">
        <v>2021</v>
      </c>
      <c r="C6" s="86">
        <v>2022</v>
      </c>
      <c r="D6" s="86">
        <v>2021</v>
      </c>
      <c r="E6" s="86">
        <v>2022</v>
      </c>
      <c r="F6" s="86">
        <v>2021</v>
      </c>
      <c r="G6" s="86">
        <v>2022</v>
      </c>
      <c r="H6" s="86">
        <v>2021</v>
      </c>
      <c r="I6" s="86">
        <v>2022</v>
      </c>
      <c r="J6" s="86">
        <v>2021</v>
      </c>
      <c r="K6" s="86">
        <v>2022</v>
      </c>
    </row>
    <row r="7" spans="1:17" s="30" customFormat="1" ht="20.100000000000001" customHeight="1" x14ac:dyDescent="0.6">
      <c r="A7" s="87" t="s">
        <v>93</v>
      </c>
      <c r="B7" s="152">
        <v>1647.0495020000001</v>
      </c>
      <c r="C7" s="152">
        <v>1853.3307339999999</v>
      </c>
      <c r="D7" s="152">
        <v>1160.895313</v>
      </c>
      <c r="E7" s="152">
        <v>2107.6576970000001</v>
      </c>
      <c r="F7" s="152">
        <v>2807.9448149999998</v>
      </c>
      <c r="G7" s="152">
        <v>3960.9884309999998</v>
      </c>
      <c r="H7" s="152">
        <v>4021.3134369999998</v>
      </c>
      <c r="I7" s="152">
        <v>3906.0734619999998</v>
      </c>
      <c r="J7" s="152">
        <v>-1213.368622</v>
      </c>
      <c r="K7" s="152">
        <v>54.914968999999928</v>
      </c>
      <c r="M7" s="83"/>
    </row>
    <row r="8" spans="1:17" s="30" customFormat="1" ht="20.100000000000001" customHeight="1" x14ac:dyDescent="0.6">
      <c r="A8" s="88" t="s">
        <v>110</v>
      </c>
      <c r="B8" s="153">
        <v>507.65902799999998</v>
      </c>
      <c r="C8" s="153">
        <v>540.63009499999998</v>
      </c>
      <c r="D8" s="153">
        <v>68.280570999999995</v>
      </c>
      <c r="E8" s="153">
        <v>58.692321999999997</v>
      </c>
      <c r="F8" s="153">
        <v>575.93959899999993</v>
      </c>
      <c r="G8" s="153">
        <v>599.32241699999997</v>
      </c>
      <c r="H8" s="153">
        <v>143.52146099999999</v>
      </c>
      <c r="I8" s="153">
        <v>491.86772100000002</v>
      </c>
      <c r="J8" s="153">
        <v>432.41813799999994</v>
      </c>
      <c r="K8" s="153">
        <v>107.45469599999996</v>
      </c>
      <c r="M8" s="83"/>
    </row>
    <row r="9" spans="1:17" s="30" customFormat="1" ht="20.100000000000001" customHeight="1" x14ac:dyDescent="0.6">
      <c r="A9" s="87" t="s">
        <v>261</v>
      </c>
      <c r="B9" s="152">
        <v>244.72687400000001</v>
      </c>
      <c r="C9" s="152">
        <v>290.92416200000002</v>
      </c>
      <c r="D9" s="152">
        <v>76.924007000000003</v>
      </c>
      <c r="E9" s="152">
        <v>33.932431999999999</v>
      </c>
      <c r="F9" s="152">
        <v>321.65088100000003</v>
      </c>
      <c r="G9" s="152">
        <v>324.85659400000003</v>
      </c>
      <c r="H9" s="152">
        <v>555.36169500000005</v>
      </c>
      <c r="I9" s="152">
        <v>1289.1457419999999</v>
      </c>
      <c r="J9" s="152">
        <v>-233.71081400000003</v>
      </c>
      <c r="K9" s="152">
        <v>-964.28914799999984</v>
      </c>
      <c r="M9" s="83"/>
    </row>
    <row r="10" spans="1:17" s="30" customFormat="1" ht="20.100000000000001" customHeight="1" x14ac:dyDescent="0.6">
      <c r="A10" s="88" t="s">
        <v>98</v>
      </c>
      <c r="B10" s="153">
        <v>287.48047500000001</v>
      </c>
      <c r="C10" s="153">
        <v>270.07846000000001</v>
      </c>
      <c r="D10" s="153">
        <v>81.916141999999994</v>
      </c>
      <c r="E10" s="153">
        <v>121.152078</v>
      </c>
      <c r="F10" s="153">
        <v>369.39661699999999</v>
      </c>
      <c r="G10" s="153">
        <v>391.23053800000002</v>
      </c>
      <c r="H10" s="153">
        <v>1290.1092639999999</v>
      </c>
      <c r="I10" s="153">
        <v>1019.429033</v>
      </c>
      <c r="J10" s="153">
        <v>-920.71264699999995</v>
      </c>
      <c r="K10" s="153">
        <v>-628.19849499999998</v>
      </c>
      <c r="M10" s="83"/>
    </row>
    <row r="11" spans="1:17" s="30" customFormat="1" ht="20.100000000000001" customHeight="1" thickBot="1" x14ac:dyDescent="0.65">
      <c r="A11" s="87" t="s">
        <v>254</v>
      </c>
      <c r="B11" s="152">
        <v>3.2335449999999999</v>
      </c>
      <c r="C11" s="152">
        <v>18.691471</v>
      </c>
      <c r="D11" s="152">
        <v>57.520752999999999</v>
      </c>
      <c r="E11" s="152">
        <v>49.711191999999997</v>
      </c>
      <c r="F11" s="152">
        <v>60.754297999999999</v>
      </c>
      <c r="G11" s="152">
        <v>68.40266299999999</v>
      </c>
      <c r="H11" s="152">
        <v>57.594693999999997</v>
      </c>
      <c r="I11" s="152">
        <v>145.88246599999999</v>
      </c>
      <c r="J11" s="152">
        <v>3.1596040000000016</v>
      </c>
      <c r="K11" s="152">
        <v>-77.479803000000004</v>
      </c>
      <c r="M11" s="83"/>
    </row>
    <row r="12" spans="1:17" s="30" customFormat="1" ht="19.5" customHeight="1" thickBot="1" x14ac:dyDescent="0.65">
      <c r="A12" s="167" t="s">
        <v>73</v>
      </c>
      <c r="B12" s="168">
        <v>2690.1494239999997</v>
      </c>
      <c r="C12" s="168">
        <v>2973.6549220000002</v>
      </c>
      <c r="D12" s="168">
        <v>1445.5367860000001</v>
      </c>
      <c r="E12" s="168">
        <v>2371.1457210000003</v>
      </c>
      <c r="F12" s="168">
        <v>4135.6862099999998</v>
      </c>
      <c r="G12" s="168">
        <v>5344.8006429999996</v>
      </c>
      <c r="H12" s="168">
        <v>6067.9005510000006</v>
      </c>
      <c r="I12" s="168">
        <v>6852.398424</v>
      </c>
      <c r="J12" s="168">
        <v>-1932.2143409999999</v>
      </c>
      <c r="K12" s="168">
        <v>-1507.5977809999997</v>
      </c>
    </row>
    <row r="13" spans="1:17" ht="35.1" customHeight="1" x14ac:dyDescent="0.25">
      <c r="A13" s="1"/>
      <c r="B13" s="1"/>
      <c r="C13" s="1"/>
      <c r="D13" s="1"/>
      <c r="E13" s="5"/>
      <c r="F13" s="1"/>
      <c r="G13" s="1"/>
      <c r="H13" s="1"/>
      <c r="I13" s="7"/>
      <c r="J13" s="7"/>
      <c r="K13" s="1"/>
      <c r="P13" s="2"/>
      <c r="Q13" s="2"/>
    </row>
    <row r="14" spans="1:17" ht="35.1" customHeight="1" x14ac:dyDescent="0.2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</sheetData>
  <mergeCells count="8">
    <mergeCell ref="A3:K3"/>
    <mergeCell ref="B5:C5"/>
    <mergeCell ref="B4:G4"/>
    <mergeCell ref="D5:E5"/>
    <mergeCell ref="F5:G5"/>
    <mergeCell ref="A4:A6"/>
    <mergeCell ref="H4:I5"/>
    <mergeCell ref="J4:K5"/>
  </mergeCells>
  <conditionalFormatting sqref="J7:K12">
    <cfRule type="expression" dxfId="0" priority="1">
      <formula>J7&lt;0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66" activePane="bottomLeft" state="frozen"/>
      <selection activeCell="A6" sqref="A6"/>
      <selection pane="bottomLeft"/>
    </sheetView>
  </sheetViews>
  <sheetFormatPr defaultColWidth="8.8984375" defaultRowHeight="18" customHeight="1" x14ac:dyDescent="0.25"/>
  <cols>
    <col min="1" max="1" width="7.8984375" style="92" customWidth="1"/>
    <col min="2" max="2" width="13.09765625" style="92" customWidth="1"/>
    <col min="3" max="6" width="21.09765625" style="92" customWidth="1"/>
    <col min="7" max="7" width="9.765625E-2" style="92" customWidth="1"/>
    <col min="8" max="8" width="11.8984375" style="92" bestFit="1" customWidth="1"/>
    <col min="9" max="9" width="10" style="92" customWidth="1"/>
    <col min="10" max="10" width="8.8984375" style="92"/>
    <col min="11" max="12" width="8.8984375" style="93"/>
    <col min="13" max="246" width="8.8984375" style="92"/>
    <col min="247" max="247" width="5.8984375" style="92" customWidth="1"/>
    <col min="248" max="248" width="32.8984375" style="92" customWidth="1"/>
    <col min="249" max="249" width="5.8984375" style="92" customWidth="1"/>
    <col min="250" max="250" width="32.8984375" style="92" customWidth="1"/>
    <col min="251" max="256" width="8.8984375" style="92"/>
    <col min="257" max="257" width="32.8984375" style="92" customWidth="1"/>
    <col min="258" max="258" width="5.8984375" style="92" customWidth="1"/>
    <col min="259" max="259" width="32.8984375" style="92" customWidth="1"/>
    <col min="260" max="260" width="5.8984375" style="92" customWidth="1"/>
    <col min="261" max="502" width="8.8984375" style="92"/>
    <col min="503" max="503" width="5.8984375" style="92" customWidth="1"/>
    <col min="504" max="504" width="32.8984375" style="92" customWidth="1"/>
    <col min="505" max="505" width="5.8984375" style="92" customWidth="1"/>
    <col min="506" max="506" width="32.8984375" style="92" customWidth="1"/>
    <col min="507" max="512" width="8.8984375" style="92"/>
    <col min="513" max="513" width="32.8984375" style="92" customWidth="1"/>
    <col min="514" max="514" width="5.8984375" style="92" customWidth="1"/>
    <col min="515" max="515" width="32.8984375" style="92" customWidth="1"/>
    <col min="516" max="516" width="5.8984375" style="92" customWidth="1"/>
    <col min="517" max="758" width="8.8984375" style="92"/>
    <col min="759" max="759" width="5.8984375" style="92" customWidth="1"/>
    <col min="760" max="760" width="32.8984375" style="92" customWidth="1"/>
    <col min="761" max="761" width="5.8984375" style="92" customWidth="1"/>
    <col min="762" max="762" width="32.8984375" style="92" customWidth="1"/>
    <col min="763" max="768" width="8.8984375" style="92"/>
    <col min="769" max="769" width="32.8984375" style="92" customWidth="1"/>
    <col min="770" max="770" width="5.8984375" style="92" customWidth="1"/>
    <col min="771" max="771" width="32.8984375" style="92" customWidth="1"/>
    <col min="772" max="772" width="5.8984375" style="92" customWidth="1"/>
    <col min="773" max="1014" width="8.8984375" style="92"/>
    <col min="1015" max="1015" width="5.8984375" style="92" customWidth="1"/>
    <col min="1016" max="1016" width="32.8984375" style="92" customWidth="1"/>
    <col min="1017" max="1017" width="5.8984375" style="92" customWidth="1"/>
    <col min="1018" max="1018" width="32.8984375" style="92" customWidth="1"/>
    <col min="1019" max="1024" width="8.8984375" style="92"/>
    <col min="1025" max="1025" width="32.8984375" style="92" customWidth="1"/>
    <col min="1026" max="1026" width="5.8984375" style="92" customWidth="1"/>
    <col min="1027" max="1027" width="32.8984375" style="92" customWidth="1"/>
    <col min="1028" max="1028" width="5.8984375" style="92" customWidth="1"/>
    <col min="1029" max="1270" width="8.8984375" style="92"/>
    <col min="1271" max="1271" width="5.8984375" style="92" customWidth="1"/>
    <col min="1272" max="1272" width="32.8984375" style="92" customWidth="1"/>
    <col min="1273" max="1273" width="5.8984375" style="92" customWidth="1"/>
    <col min="1274" max="1274" width="32.8984375" style="92" customWidth="1"/>
    <col min="1275" max="1280" width="8.8984375" style="92"/>
    <col min="1281" max="1281" width="32.8984375" style="92" customWidth="1"/>
    <col min="1282" max="1282" width="5.8984375" style="92" customWidth="1"/>
    <col min="1283" max="1283" width="32.8984375" style="92" customWidth="1"/>
    <col min="1284" max="1284" width="5.8984375" style="92" customWidth="1"/>
    <col min="1285" max="1526" width="8.8984375" style="92"/>
    <col min="1527" max="1527" width="5.8984375" style="92" customWidth="1"/>
    <col min="1528" max="1528" width="32.8984375" style="92" customWidth="1"/>
    <col min="1529" max="1529" width="5.8984375" style="92" customWidth="1"/>
    <col min="1530" max="1530" width="32.8984375" style="92" customWidth="1"/>
    <col min="1531" max="1536" width="8.8984375" style="92"/>
    <col min="1537" max="1537" width="32.8984375" style="92" customWidth="1"/>
    <col min="1538" max="1538" width="5.8984375" style="92" customWidth="1"/>
    <col min="1539" max="1539" width="32.8984375" style="92" customWidth="1"/>
    <col min="1540" max="1540" width="5.8984375" style="92" customWidth="1"/>
    <col min="1541" max="1782" width="8.8984375" style="92"/>
    <col min="1783" max="1783" width="5.8984375" style="92" customWidth="1"/>
    <col min="1784" max="1784" width="32.8984375" style="92" customWidth="1"/>
    <col min="1785" max="1785" width="5.8984375" style="92" customWidth="1"/>
    <col min="1786" max="1786" width="32.8984375" style="92" customWidth="1"/>
    <col min="1787" max="1792" width="8.8984375" style="92"/>
    <col min="1793" max="1793" width="32.8984375" style="92" customWidth="1"/>
    <col min="1794" max="1794" width="5.8984375" style="92" customWidth="1"/>
    <col min="1795" max="1795" width="32.8984375" style="92" customWidth="1"/>
    <col min="1796" max="1796" width="5.8984375" style="92" customWidth="1"/>
    <col min="1797" max="2038" width="8.8984375" style="92"/>
    <col min="2039" max="2039" width="5.8984375" style="92" customWidth="1"/>
    <col min="2040" max="2040" width="32.8984375" style="92" customWidth="1"/>
    <col min="2041" max="2041" width="5.8984375" style="92" customWidth="1"/>
    <col min="2042" max="2042" width="32.8984375" style="92" customWidth="1"/>
    <col min="2043" max="2048" width="8.8984375" style="92"/>
    <col min="2049" max="2049" width="32.8984375" style="92" customWidth="1"/>
    <col min="2050" max="2050" width="5.8984375" style="92" customWidth="1"/>
    <col min="2051" max="2051" width="32.8984375" style="92" customWidth="1"/>
    <col min="2052" max="2052" width="5.8984375" style="92" customWidth="1"/>
    <col min="2053" max="2294" width="8.8984375" style="92"/>
    <col min="2295" max="2295" width="5.8984375" style="92" customWidth="1"/>
    <col min="2296" max="2296" width="32.8984375" style="92" customWidth="1"/>
    <col min="2297" max="2297" width="5.8984375" style="92" customWidth="1"/>
    <col min="2298" max="2298" width="32.8984375" style="92" customWidth="1"/>
    <col min="2299" max="2304" width="8.8984375" style="92"/>
    <col min="2305" max="2305" width="32.8984375" style="92" customWidth="1"/>
    <col min="2306" max="2306" width="5.8984375" style="92" customWidth="1"/>
    <col min="2307" max="2307" width="32.8984375" style="92" customWidth="1"/>
    <col min="2308" max="2308" width="5.8984375" style="92" customWidth="1"/>
    <col min="2309" max="2550" width="8.8984375" style="92"/>
    <col min="2551" max="2551" width="5.8984375" style="92" customWidth="1"/>
    <col min="2552" max="2552" width="32.8984375" style="92" customWidth="1"/>
    <col min="2553" max="2553" width="5.8984375" style="92" customWidth="1"/>
    <col min="2554" max="2554" width="32.8984375" style="92" customWidth="1"/>
    <col min="2555" max="2560" width="8.8984375" style="92"/>
    <col min="2561" max="2561" width="32.8984375" style="92" customWidth="1"/>
    <col min="2562" max="2562" width="5.8984375" style="92" customWidth="1"/>
    <col min="2563" max="2563" width="32.8984375" style="92" customWidth="1"/>
    <col min="2564" max="2564" width="5.8984375" style="92" customWidth="1"/>
    <col min="2565" max="2806" width="8.8984375" style="92"/>
    <col min="2807" max="2807" width="5.8984375" style="92" customWidth="1"/>
    <col min="2808" max="2808" width="32.8984375" style="92" customWidth="1"/>
    <col min="2809" max="2809" width="5.8984375" style="92" customWidth="1"/>
    <col min="2810" max="2810" width="32.8984375" style="92" customWidth="1"/>
    <col min="2811" max="2816" width="8.8984375" style="92"/>
    <col min="2817" max="2817" width="32.8984375" style="92" customWidth="1"/>
    <col min="2818" max="2818" width="5.8984375" style="92" customWidth="1"/>
    <col min="2819" max="2819" width="32.8984375" style="92" customWidth="1"/>
    <col min="2820" max="2820" width="5.8984375" style="92" customWidth="1"/>
    <col min="2821" max="3062" width="8.8984375" style="92"/>
    <col min="3063" max="3063" width="5.8984375" style="92" customWidth="1"/>
    <col min="3064" max="3064" width="32.8984375" style="92" customWidth="1"/>
    <col min="3065" max="3065" width="5.8984375" style="92" customWidth="1"/>
    <col min="3066" max="3066" width="32.8984375" style="92" customWidth="1"/>
    <col min="3067" max="3072" width="8.8984375" style="92"/>
    <col min="3073" max="3073" width="32.8984375" style="92" customWidth="1"/>
    <col min="3074" max="3074" width="5.8984375" style="92" customWidth="1"/>
    <col min="3075" max="3075" width="32.8984375" style="92" customWidth="1"/>
    <col min="3076" max="3076" width="5.8984375" style="92" customWidth="1"/>
    <col min="3077" max="3318" width="8.8984375" style="92"/>
    <col min="3319" max="3319" width="5.8984375" style="92" customWidth="1"/>
    <col min="3320" max="3320" width="32.8984375" style="92" customWidth="1"/>
    <col min="3321" max="3321" width="5.8984375" style="92" customWidth="1"/>
    <col min="3322" max="3322" width="32.8984375" style="92" customWidth="1"/>
    <col min="3323" max="3328" width="8.8984375" style="92"/>
    <col min="3329" max="3329" width="32.8984375" style="92" customWidth="1"/>
    <col min="3330" max="3330" width="5.8984375" style="92" customWidth="1"/>
    <col min="3331" max="3331" width="32.8984375" style="92" customWidth="1"/>
    <col min="3332" max="3332" width="5.8984375" style="92" customWidth="1"/>
    <col min="3333" max="3574" width="8.8984375" style="92"/>
    <col min="3575" max="3575" width="5.8984375" style="92" customWidth="1"/>
    <col min="3576" max="3576" width="32.8984375" style="92" customWidth="1"/>
    <col min="3577" max="3577" width="5.8984375" style="92" customWidth="1"/>
    <col min="3578" max="3578" width="32.8984375" style="92" customWidth="1"/>
    <col min="3579" max="3584" width="8.8984375" style="92"/>
    <col min="3585" max="3585" width="32.8984375" style="92" customWidth="1"/>
    <col min="3586" max="3586" width="5.8984375" style="92" customWidth="1"/>
    <col min="3587" max="3587" width="32.8984375" style="92" customWidth="1"/>
    <col min="3588" max="3588" width="5.8984375" style="92" customWidth="1"/>
    <col min="3589" max="3830" width="8.8984375" style="92"/>
    <col min="3831" max="3831" width="5.8984375" style="92" customWidth="1"/>
    <col min="3832" max="3832" width="32.8984375" style="92" customWidth="1"/>
    <col min="3833" max="3833" width="5.8984375" style="92" customWidth="1"/>
    <col min="3834" max="3834" width="32.8984375" style="92" customWidth="1"/>
    <col min="3835" max="3840" width="8.8984375" style="92"/>
    <col min="3841" max="3841" width="32.8984375" style="92" customWidth="1"/>
    <col min="3842" max="3842" width="5.8984375" style="92" customWidth="1"/>
    <col min="3843" max="3843" width="32.8984375" style="92" customWidth="1"/>
    <col min="3844" max="3844" width="5.8984375" style="92" customWidth="1"/>
    <col min="3845" max="4086" width="8.8984375" style="92"/>
    <col min="4087" max="4087" width="5.8984375" style="92" customWidth="1"/>
    <col min="4088" max="4088" width="32.8984375" style="92" customWidth="1"/>
    <col min="4089" max="4089" width="5.8984375" style="92" customWidth="1"/>
    <col min="4090" max="4090" width="32.8984375" style="92" customWidth="1"/>
    <col min="4091" max="4096" width="8.8984375" style="92"/>
    <col min="4097" max="4097" width="32.8984375" style="92" customWidth="1"/>
    <col min="4098" max="4098" width="5.8984375" style="92" customWidth="1"/>
    <col min="4099" max="4099" width="32.8984375" style="92" customWidth="1"/>
    <col min="4100" max="4100" width="5.8984375" style="92" customWidth="1"/>
    <col min="4101" max="4342" width="8.8984375" style="92"/>
    <col min="4343" max="4343" width="5.8984375" style="92" customWidth="1"/>
    <col min="4344" max="4344" width="32.8984375" style="92" customWidth="1"/>
    <col min="4345" max="4345" width="5.8984375" style="92" customWidth="1"/>
    <col min="4346" max="4346" width="32.8984375" style="92" customWidth="1"/>
    <col min="4347" max="4352" width="8.8984375" style="92"/>
    <col min="4353" max="4353" width="32.8984375" style="92" customWidth="1"/>
    <col min="4354" max="4354" width="5.8984375" style="92" customWidth="1"/>
    <col min="4355" max="4355" width="32.8984375" style="92" customWidth="1"/>
    <col min="4356" max="4356" width="5.8984375" style="92" customWidth="1"/>
    <col min="4357" max="4598" width="8.8984375" style="92"/>
    <col min="4599" max="4599" width="5.8984375" style="92" customWidth="1"/>
    <col min="4600" max="4600" width="32.8984375" style="92" customWidth="1"/>
    <col min="4601" max="4601" width="5.8984375" style="92" customWidth="1"/>
    <col min="4602" max="4602" width="32.8984375" style="92" customWidth="1"/>
    <col min="4603" max="4608" width="8.8984375" style="92"/>
    <col min="4609" max="4609" width="32.8984375" style="92" customWidth="1"/>
    <col min="4610" max="4610" width="5.8984375" style="92" customWidth="1"/>
    <col min="4611" max="4611" width="32.8984375" style="92" customWidth="1"/>
    <col min="4612" max="4612" width="5.8984375" style="92" customWidth="1"/>
    <col min="4613" max="4854" width="8.8984375" style="92"/>
    <col min="4855" max="4855" width="5.8984375" style="92" customWidth="1"/>
    <col min="4856" max="4856" width="32.8984375" style="92" customWidth="1"/>
    <col min="4857" max="4857" width="5.8984375" style="92" customWidth="1"/>
    <col min="4858" max="4858" width="32.8984375" style="92" customWidth="1"/>
    <col min="4859" max="4864" width="8.8984375" style="92"/>
    <col min="4865" max="4865" width="32.8984375" style="92" customWidth="1"/>
    <col min="4866" max="4866" width="5.8984375" style="92" customWidth="1"/>
    <col min="4867" max="4867" width="32.8984375" style="92" customWidth="1"/>
    <col min="4868" max="4868" width="5.8984375" style="92" customWidth="1"/>
    <col min="4869" max="5110" width="8.8984375" style="92"/>
    <col min="5111" max="5111" width="5.8984375" style="92" customWidth="1"/>
    <col min="5112" max="5112" width="32.8984375" style="92" customWidth="1"/>
    <col min="5113" max="5113" width="5.8984375" style="92" customWidth="1"/>
    <col min="5114" max="5114" width="32.8984375" style="92" customWidth="1"/>
    <col min="5115" max="5120" width="8.8984375" style="92"/>
    <col min="5121" max="5121" width="32.8984375" style="92" customWidth="1"/>
    <col min="5122" max="5122" width="5.8984375" style="92" customWidth="1"/>
    <col min="5123" max="5123" width="32.8984375" style="92" customWidth="1"/>
    <col min="5124" max="5124" width="5.8984375" style="92" customWidth="1"/>
    <col min="5125" max="5366" width="8.8984375" style="92"/>
    <col min="5367" max="5367" width="5.8984375" style="92" customWidth="1"/>
    <col min="5368" max="5368" width="32.8984375" style="92" customWidth="1"/>
    <col min="5369" max="5369" width="5.8984375" style="92" customWidth="1"/>
    <col min="5370" max="5370" width="32.8984375" style="92" customWidth="1"/>
    <col min="5371" max="5376" width="8.8984375" style="92"/>
    <col min="5377" max="5377" width="32.8984375" style="92" customWidth="1"/>
    <col min="5378" max="5378" width="5.8984375" style="92" customWidth="1"/>
    <col min="5379" max="5379" width="32.8984375" style="92" customWidth="1"/>
    <col min="5380" max="5380" width="5.8984375" style="92" customWidth="1"/>
    <col min="5381" max="5622" width="8.8984375" style="92"/>
    <col min="5623" max="5623" width="5.8984375" style="92" customWidth="1"/>
    <col min="5624" max="5624" width="32.8984375" style="92" customWidth="1"/>
    <col min="5625" max="5625" width="5.8984375" style="92" customWidth="1"/>
    <col min="5626" max="5626" width="32.8984375" style="92" customWidth="1"/>
    <col min="5627" max="5632" width="8.8984375" style="92"/>
    <col min="5633" max="5633" width="32.8984375" style="92" customWidth="1"/>
    <col min="5634" max="5634" width="5.8984375" style="92" customWidth="1"/>
    <col min="5635" max="5635" width="32.8984375" style="92" customWidth="1"/>
    <col min="5636" max="5636" width="5.8984375" style="92" customWidth="1"/>
    <col min="5637" max="5878" width="8.8984375" style="92"/>
    <col min="5879" max="5879" width="5.8984375" style="92" customWidth="1"/>
    <col min="5880" max="5880" width="32.8984375" style="92" customWidth="1"/>
    <col min="5881" max="5881" width="5.8984375" style="92" customWidth="1"/>
    <col min="5882" max="5882" width="32.8984375" style="92" customWidth="1"/>
    <col min="5883" max="5888" width="8.8984375" style="92"/>
    <col min="5889" max="5889" width="32.8984375" style="92" customWidth="1"/>
    <col min="5890" max="5890" width="5.8984375" style="92" customWidth="1"/>
    <col min="5891" max="5891" width="32.8984375" style="92" customWidth="1"/>
    <col min="5892" max="5892" width="5.8984375" style="92" customWidth="1"/>
    <col min="5893" max="6134" width="8.8984375" style="92"/>
    <col min="6135" max="6135" width="5.8984375" style="92" customWidth="1"/>
    <col min="6136" max="6136" width="32.8984375" style="92" customWidth="1"/>
    <col min="6137" max="6137" width="5.8984375" style="92" customWidth="1"/>
    <col min="6138" max="6138" width="32.8984375" style="92" customWidth="1"/>
    <col min="6139" max="6144" width="8.8984375" style="92"/>
    <col min="6145" max="6145" width="32.8984375" style="92" customWidth="1"/>
    <col min="6146" max="6146" width="5.8984375" style="92" customWidth="1"/>
    <col min="6147" max="6147" width="32.8984375" style="92" customWidth="1"/>
    <col min="6148" max="6148" width="5.8984375" style="92" customWidth="1"/>
    <col min="6149" max="6390" width="8.8984375" style="92"/>
    <col min="6391" max="6391" width="5.8984375" style="92" customWidth="1"/>
    <col min="6392" max="6392" width="32.8984375" style="92" customWidth="1"/>
    <col min="6393" max="6393" width="5.8984375" style="92" customWidth="1"/>
    <col min="6394" max="6394" width="32.8984375" style="92" customWidth="1"/>
    <col min="6395" max="6400" width="8.8984375" style="92"/>
    <col min="6401" max="6401" width="32.8984375" style="92" customWidth="1"/>
    <col min="6402" max="6402" width="5.8984375" style="92" customWidth="1"/>
    <col min="6403" max="6403" width="32.8984375" style="92" customWidth="1"/>
    <col min="6404" max="6404" width="5.8984375" style="92" customWidth="1"/>
    <col min="6405" max="6646" width="8.8984375" style="92"/>
    <col min="6647" max="6647" width="5.8984375" style="92" customWidth="1"/>
    <col min="6648" max="6648" width="32.8984375" style="92" customWidth="1"/>
    <col min="6649" max="6649" width="5.8984375" style="92" customWidth="1"/>
    <col min="6650" max="6650" width="32.8984375" style="92" customWidth="1"/>
    <col min="6651" max="6656" width="8.8984375" style="92"/>
    <col min="6657" max="6657" width="32.8984375" style="92" customWidth="1"/>
    <col min="6658" max="6658" width="5.8984375" style="92" customWidth="1"/>
    <col min="6659" max="6659" width="32.8984375" style="92" customWidth="1"/>
    <col min="6660" max="6660" width="5.8984375" style="92" customWidth="1"/>
    <col min="6661" max="6902" width="8.8984375" style="92"/>
    <col min="6903" max="6903" width="5.8984375" style="92" customWidth="1"/>
    <col min="6904" max="6904" width="32.8984375" style="92" customWidth="1"/>
    <col min="6905" max="6905" width="5.8984375" style="92" customWidth="1"/>
    <col min="6906" max="6906" width="32.8984375" style="92" customWidth="1"/>
    <col min="6907" max="6912" width="8.8984375" style="92"/>
    <col min="6913" max="6913" width="32.8984375" style="92" customWidth="1"/>
    <col min="6914" max="6914" width="5.8984375" style="92" customWidth="1"/>
    <col min="6915" max="6915" width="32.8984375" style="92" customWidth="1"/>
    <col min="6916" max="6916" width="5.8984375" style="92" customWidth="1"/>
    <col min="6917" max="7158" width="8.8984375" style="92"/>
    <col min="7159" max="7159" width="5.8984375" style="92" customWidth="1"/>
    <col min="7160" max="7160" width="32.8984375" style="92" customWidth="1"/>
    <col min="7161" max="7161" width="5.8984375" style="92" customWidth="1"/>
    <col min="7162" max="7162" width="32.8984375" style="92" customWidth="1"/>
    <col min="7163" max="7168" width="8.8984375" style="92"/>
    <col min="7169" max="7169" width="32.8984375" style="92" customWidth="1"/>
    <col min="7170" max="7170" width="5.8984375" style="92" customWidth="1"/>
    <col min="7171" max="7171" width="32.8984375" style="92" customWidth="1"/>
    <col min="7172" max="7172" width="5.8984375" style="92" customWidth="1"/>
    <col min="7173" max="7414" width="8.8984375" style="92"/>
    <col min="7415" max="7415" width="5.8984375" style="92" customWidth="1"/>
    <col min="7416" max="7416" width="32.8984375" style="92" customWidth="1"/>
    <col min="7417" max="7417" width="5.8984375" style="92" customWidth="1"/>
    <col min="7418" max="7418" width="32.8984375" style="92" customWidth="1"/>
    <col min="7419" max="7424" width="8.8984375" style="92"/>
    <col min="7425" max="7425" width="32.8984375" style="92" customWidth="1"/>
    <col min="7426" max="7426" width="5.8984375" style="92" customWidth="1"/>
    <col min="7427" max="7427" width="32.8984375" style="92" customWidth="1"/>
    <col min="7428" max="7428" width="5.8984375" style="92" customWidth="1"/>
    <col min="7429" max="7670" width="8.8984375" style="92"/>
    <col min="7671" max="7671" width="5.8984375" style="92" customWidth="1"/>
    <col min="7672" max="7672" width="32.8984375" style="92" customWidth="1"/>
    <col min="7673" max="7673" width="5.8984375" style="92" customWidth="1"/>
    <col min="7674" max="7674" width="32.8984375" style="92" customWidth="1"/>
    <col min="7675" max="7680" width="8.8984375" style="92"/>
    <col min="7681" max="7681" width="32.8984375" style="92" customWidth="1"/>
    <col min="7682" max="7682" width="5.8984375" style="92" customWidth="1"/>
    <col min="7683" max="7683" width="32.8984375" style="92" customWidth="1"/>
    <col min="7684" max="7684" width="5.8984375" style="92" customWidth="1"/>
    <col min="7685" max="7926" width="8.8984375" style="92"/>
    <col min="7927" max="7927" width="5.8984375" style="92" customWidth="1"/>
    <col min="7928" max="7928" width="32.8984375" style="92" customWidth="1"/>
    <col min="7929" max="7929" width="5.8984375" style="92" customWidth="1"/>
    <col min="7930" max="7930" width="32.8984375" style="92" customWidth="1"/>
    <col min="7931" max="7936" width="8.8984375" style="92"/>
    <col min="7937" max="7937" width="32.8984375" style="92" customWidth="1"/>
    <col min="7938" max="7938" width="5.8984375" style="92" customWidth="1"/>
    <col min="7939" max="7939" width="32.8984375" style="92" customWidth="1"/>
    <col min="7940" max="7940" width="5.8984375" style="92" customWidth="1"/>
    <col min="7941" max="8182" width="8.8984375" style="92"/>
    <col min="8183" max="8183" width="5.8984375" style="92" customWidth="1"/>
    <col min="8184" max="8184" width="32.8984375" style="92" customWidth="1"/>
    <col min="8185" max="8185" width="5.8984375" style="92" customWidth="1"/>
    <col min="8186" max="8186" width="32.8984375" style="92" customWidth="1"/>
    <col min="8187" max="8192" width="8.8984375" style="92"/>
    <col min="8193" max="8193" width="32.8984375" style="92" customWidth="1"/>
    <col min="8194" max="8194" width="5.8984375" style="92" customWidth="1"/>
    <col min="8195" max="8195" width="32.8984375" style="92" customWidth="1"/>
    <col min="8196" max="8196" width="5.8984375" style="92" customWidth="1"/>
    <col min="8197" max="8438" width="8.8984375" style="92"/>
    <col min="8439" max="8439" width="5.8984375" style="92" customWidth="1"/>
    <col min="8440" max="8440" width="32.8984375" style="92" customWidth="1"/>
    <col min="8441" max="8441" width="5.8984375" style="92" customWidth="1"/>
    <col min="8442" max="8442" width="32.8984375" style="92" customWidth="1"/>
    <col min="8443" max="8448" width="8.8984375" style="92"/>
    <col min="8449" max="8449" width="32.8984375" style="92" customWidth="1"/>
    <col min="8450" max="8450" width="5.8984375" style="92" customWidth="1"/>
    <col min="8451" max="8451" width="32.8984375" style="92" customWidth="1"/>
    <col min="8452" max="8452" width="5.8984375" style="92" customWidth="1"/>
    <col min="8453" max="8694" width="8.8984375" style="92"/>
    <col min="8695" max="8695" width="5.8984375" style="92" customWidth="1"/>
    <col min="8696" max="8696" width="32.8984375" style="92" customWidth="1"/>
    <col min="8697" max="8697" width="5.8984375" style="92" customWidth="1"/>
    <col min="8698" max="8698" width="32.8984375" style="92" customWidth="1"/>
    <col min="8699" max="8704" width="8.8984375" style="92"/>
    <col min="8705" max="8705" width="32.8984375" style="92" customWidth="1"/>
    <col min="8706" max="8706" width="5.8984375" style="92" customWidth="1"/>
    <col min="8707" max="8707" width="32.8984375" style="92" customWidth="1"/>
    <col min="8708" max="8708" width="5.8984375" style="92" customWidth="1"/>
    <col min="8709" max="8950" width="8.8984375" style="92"/>
    <col min="8951" max="8951" width="5.8984375" style="92" customWidth="1"/>
    <col min="8952" max="8952" width="32.8984375" style="92" customWidth="1"/>
    <col min="8953" max="8953" width="5.8984375" style="92" customWidth="1"/>
    <col min="8954" max="8954" width="32.8984375" style="92" customWidth="1"/>
    <col min="8955" max="8960" width="8.8984375" style="92"/>
    <col min="8961" max="8961" width="32.8984375" style="92" customWidth="1"/>
    <col min="8962" max="8962" width="5.8984375" style="92" customWidth="1"/>
    <col min="8963" max="8963" width="32.8984375" style="92" customWidth="1"/>
    <col min="8964" max="8964" width="5.8984375" style="92" customWidth="1"/>
    <col min="8965" max="9206" width="8.8984375" style="92"/>
    <col min="9207" max="9207" width="5.8984375" style="92" customWidth="1"/>
    <col min="9208" max="9208" width="32.8984375" style="92" customWidth="1"/>
    <col min="9209" max="9209" width="5.8984375" style="92" customWidth="1"/>
    <col min="9210" max="9210" width="32.8984375" style="92" customWidth="1"/>
    <col min="9211" max="9216" width="8.8984375" style="92"/>
    <col min="9217" max="9217" width="32.8984375" style="92" customWidth="1"/>
    <col min="9218" max="9218" width="5.8984375" style="92" customWidth="1"/>
    <col min="9219" max="9219" width="32.8984375" style="92" customWidth="1"/>
    <col min="9220" max="9220" width="5.8984375" style="92" customWidth="1"/>
    <col min="9221" max="9462" width="8.8984375" style="92"/>
    <col min="9463" max="9463" width="5.8984375" style="92" customWidth="1"/>
    <col min="9464" max="9464" width="32.8984375" style="92" customWidth="1"/>
    <col min="9465" max="9465" width="5.8984375" style="92" customWidth="1"/>
    <col min="9466" max="9466" width="32.8984375" style="92" customWidth="1"/>
    <col min="9467" max="9472" width="8.8984375" style="92"/>
    <col min="9473" max="9473" width="32.8984375" style="92" customWidth="1"/>
    <col min="9474" max="9474" width="5.8984375" style="92" customWidth="1"/>
    <col min="9475" max="9475" width="32.8984375" style="92" customWidth="1"/>
    <col min="9476" max="9476" width="5.8984375" style="92" customWidth="1"/>
    <col min="9477" max="9718" width="8.8984375" style="92"/>
    <col min="9719" max="9719" width="5.8984375" style="92" customWidth="1"/>
    <col min="9720" max="9720" width="32.8984375" style="92" customWidth="1"/>
    <col min="9721" max="9721" width="5.8984375" style="92" customWidth="1"/>
    <col min="9722" max="9722" width="32.8984375" style="92" customWidth="1"/>
    <col min="9723" max="9728" width="8.8984375" style="92"/>
    <col min="9729" max="9729" width="32.8984375" style="92" customWidth="1"/>
    <col min="9730" max="9730" width="5.8984375" style="92" customWidth="1"/>
    <col min="9731" max="9731" width="32.8984375" style="92" customWidth="1"/>
    <col min="9732" max="9732" width="5.8984375" style="92" customWidth="1"/>
    <col min="9733" max="9974" width="8.8984375" style="92"/>
    <col min="9975" max="9975" width="5.8984375" style="92" customWidth="1"/>
    <col min="9976" max="9976" width="32.8984375" style="92" customWidth="1"/>
    <col min="9977" max="9977" width="5.8984375" style="92" customWidth="1"/>
    <col min="9978" max="9978" width="32.8984375" style="92" customWidth="1"/>
    <col min="9979" max="9984" width="8.8984375" style="92"/>
    <col min="9985" max="9985" width="32.8984375" style="92" customWidth="1"/>
    <col min="9986" max="9986" width="5.8984375" style="92" customWidth="1"/>
    <col min="9987" max="9987" width="32.8984375" style="92" customWidth="1"/>
    <col min="9988" max="9988" width="5.8984375" style="92" customWidth="1"/>
    <col min="9989" max="10230" width="8.8984375" style="92"/>
    <col min="10231" max="10231" width="5.8984375" style="92" customWidth="1"/>
    <col min="10232" max="10232" width="32.8984375" style="92" customWidth="1"/>
    <col min="10233" max="10233" width="5.8984375" style="92" customWidth="1"/>
    <col min="10234" max="10234" width="32.8984375" style="92" customWidth="1"/>
    <col min="10235" max="10240" width="8.8984375" style="92"/>
    <col min="10241" max="10241" width="32.8984375" style="92" customWidth="1"/>
    <col min="10242" max="10242" width="5.8984375" style="92" customWidth="1"/>
    <col min="10243" max="10243" width="32.8984375" style="92" customWidth="1"/>
    <col min="10244" max="10244" width="5.8984375" style="92" customWidth="1"/>
    <col min="10245" max="10486" width="8.8984375" style="92"/>
    <col min="10487" max="10487" width="5.8984375" style="92" customWidth="1"/>
    <col min="10488" max="10488" width="32.8984375" style="92" customWidth="1"/>
    <col min="10489" max="10489" width="5.8984375" style="92" customWidth="1"/>
    <col min="10490" max="10490" width="32.8984375" style="92" customWidth="1"/>
    <col min="10491" max="10496" width="8.8984375" style="92"/>
    <col min="10497" max="10497" width="32.8984375" style="92" customWidth="1"/>
    <col min="10498" max="10498" width="5.8984375" style="92" customWidth="1"/>
    <col min="10499" max="10499" width="32.8984375" style="92" customWidth="1"/>
    <col min="10500" max="10500" width="5.8984375" style="92" customWidth="1"/>
    <col min="10501" max="10742" width="8.8984375" style="92"/>
    <col min="10743" max="10743" width="5.8984375" style="92" customWidth="1"/>
    <col min="10744" max="10744" width="32.8984375" style="92" customWidth="1"/>
    <col min="10745" max="10745" width="5.8984375" style="92" customWidth="1"/>
    <col min="10746" max="10746" width="32.8984375" style="92" customWidth="1"/>
    <col min="10747" max="10752" width="8.8984375" style="92"/>
    <col min="10753" max="10753" width="32.8984375" style="92" customWidth="1"/>
    <col min="10754" max="10754" width="5.8984375" style="92" customWidth="1"/>
    <col min="10755" max="10755" width="32.8984375" style="92" customWidth="1"/>
    <col min="10756" max="10756" width="5.8984375" style="92" customWidth="1"/>
    <col min="10757" max="10998" width="8.8984375" style="92"/>
    <col min="10999" max="10999" width="5.8984375" style="92" customWidth="1"/>
    <col min="11000" max="11000" width="32.8984375" style="92" customWidth="1"/>
    <col min="11001" max="11001" width="5.8984375" style="92" customWidth="1"/>
    <col min="11002" max="11002" width="32.8984375" style="92" customWidth="1"/>
    <col min="11003" max="11008" width="8.8984375" style="92"/>
    <col min="11009" max="11009" width="32.8984375" style="92" customWidth="1"/>
    <col min="11010" max="11010" width="5.8984375" style="92" customWidth="1"/>
    <col min="11011" max="11011" width="32.8984375" style="92" customWidth="1"/>
    <col min="11012" max="11012" width="5.8984375" style="92" customWidth="1"/>
    <col min="11013" max="11254" width="8.8984375" style="92"/>
    <col min="11255" max="11255" width="5.8984375" style="92" customWidth="1"/>
    <col min="11256" max="11256" width="32.8984375" style="92" customWidth="1"/>
    <col min="11257" max="11257" width="5.8984375" style="92" customWidth="1"/>
    <col min="11258" max="11258" width="32.8984375" style="92" customWidth="1"/>
    <col min="11259" max="11264" width="8.8984375" style="92"/>
    <col min="11265" max="11265" width="32.8984375" style="92" customWidth="1"/>
    <col min="11266" max="11266" width="5.8984375" style="92" customWidth="1"/>
    <col min="11267" max="11267" width="32.8984375" style="92" customWidth="1"/>
    <col min="11268" max="11268" width="5.8984375" style="92" customWidth="1"/>
    <col min="11269" max="11510" width="8.8984375" style="92"/>
    <col min="11511" max="11511" width="5.8984375" style="92" customWidth="1"/>
    <col min="11512" max="11512" width="32.8984375" style="92" customWidth="1"/>
    <col min="11513" max="11513" width="5.8984375" style="92" customWidth="1"/>
    <col min="11514" max="11514" width="32.8984375" style="92" customWidth="1"/>
    <col min="11515" max="11520" width="8.8984375" style="92"/>
    <col min="11521" max="11521" width="32.8984375" style="92" customWidth="1"/>
    <col min="11522" max="11522" width="5.8984375" style="92" customWidth="1"/>
    <col min="11523" max="11523" width="32.8984375" style="92" customWidth="1"/>
    <col min="11524" max="11524" width="5.8984375" style="92" customWidth="1"/>
    <col min="11525" max="11766" width="8.8984375" style="92"/>
    <col min="11767" max="11767" width="5.8984375" style="92" customWidth="1"/>
    <col min="11768" max="11768" width="32.8984375" style="92" customWidth="1"/>
    <col min="11769" max="11769" width="5.8984375" style="92" customWidth="1"/>
    <col min="11770" max="11770" width="32.8984375" style="92" customWidth="1"/>
    <col min="11771" max="11776" width="8.8984375" style="92"/>
    <col min="11777" max="11777" width="32.8984375" style="92" customWidth="1"/>
    <col min="11778" max="11778" width="5.8984375" style="92" customWidth="1"/>
    <col min="11779" max="11779" width="32.8984375" style="92" customWidth="1"/>
    <col min="11780" max="11780" width="5.8984375" style="92" customWidth="1"/>
    <col min="11781" max="12022" width="8.8984375" style="92"/>
    <col min="12023" max="12023" width="5.8984375" style="92" customWidth="1"/>
    <col min="12024" max="12024" width="32.8984375" style="92" customWidth="1"/>
    <col min="12025" max="12025" width="5.8984375" style="92" customWidth="1"/>
    <col min="12026" max="12026" width="32.8984375" style="92" customWidth="1"/>
    <col min="12027" max="12032" width="8.8984375" style="92"/>
    <col min="12033" max="12033" width="32.8984375" style="92" customWidth="1"/>
    <col min="12034" max="12034" width="5.8984375" style="92" customWidth="1"/>
    <col min="12035" max="12035" width="32.8984375" style="92" customWidth="1"/>
    <col min="12036" max="12036" width="5.8984375" style="92" customWidth="1"/>
    <col min="12037" max="12278" width="8.8984375" style="92"/>
    <col min="12279" max="12279" width="5.8984375" style="92" customWidth="1"/>
    <col min="12280" max="12280" width="32.8984375" style="92" customWidth="1"/>
    <col min="12281" max="12281" width="5.8984375" style="92" customWidth="1"/>
    <col min="12282" max="12282" width="32.8984375" style="92" customWidth="1"/>
    <col min="12283" max="12288" width="8.8984375" style="92"/>
    <col min="12289" max="12289" width="32.8984375" style="92" customWidth="1"/>
    <col min="12290" max="12290" width="5.8984375" style="92" customWidth="1"/>
    <col min="12291" max="12291" width="32.8984375" style="92" customWidth="1"/>
    <col min="12292" max="12292" width="5.8984375" style="92" customWidth="1"/>
    <col min="12293" max="12534" width="8.8984375" style="92"/>
    <col min="12535" max="12535" width="5.8984375" style="92" customWidth="1"/>
    <col min="12536" max="12536" width="32.8984375" style="92" customWidth="1"/>
    <col min="12537" max="12537" width="5.8984375" style="92" customWidth="1"/>
    <col min="12538" max="12538" width="32.8984375" style="92" customWidth="1"/>
    <col min="12539" max="12544" width="8.8984375" style="92"/>
    <col min="12545" max="12545" width="32.8984375" style="92" customWidth="1"/>
    <col min="12546" max="12546" width="5.8984375" style="92" customWidth="1"/>
    <col min="12547" max="12547" width="32.8984375" style="92" customWidth="1"/>
    <col min="12548" max="12548" width="5.8984375" style="92" customWidth="1"/>
    <col min="12549" max="12790" width="8.8984375" style="92"/>
    <col min="12791" max="12791" width="5.8984375" style="92" customWidth="1"/>
    <col min="12792" max="12792" width="32.8984375" style="92" customWidth="1"/>
    <col min="12793" max="12793" width="5.8984375" style="92" customWidth="1"/>
    <col min="12794" max="12794" width="32.8984375" style="92" customWidth="1"/>
    <col min="12795" max="12800" width="8.8984375" style="92"/>
    <col min="12801" max="12801" width="32.8984375" style="92" customWidth="1"/>
    <col min="12802" max="12802" width="5.8984375" style="92" customWidth="1"/>
    <col min="12803" max="12803" width="32.8984375" style="92" customWidth="1"/>
    <col min="12804" max="12804" width="5.8984375" style="92" customWidth="1"/>
    <col min="12805" max="13046" width="8.8984375" style="92"/>
    <col min="13047" max="13047" width="5.8984375" style="92" customWidth="1"/>
    <col min="13048" max="13048" width="32.8984375" style="92" customWidth="1"/>
    <col min="13049" max="13049" width="5.8984375" style="92" customWidth="1"/>
    <col min="13050" max="13050" width="32.8984375" style="92" customWidth="1"/>
    <col min="13051" max="13056" width="8.8984375" style="92"/>
    <col min="13057" max="13057" width="32.8984375" style="92" customWidth="1"/>
    <col min="13058" max="13058" width="5.8984375" style="92" customWidth="1"/>
    <col min="13059" max="13059" width="32.8984375" style="92" customWidth="1"/>
    <col min="13060" max="13060" width="5.8984375" style="92" customWidth="1"/>
    <col min="13061" max="13302" width="8.8984375" style="92"/>
    <col min="13303" max="13303" width="5.8984375" style="92" customWidth="1"/>
    <col min="13304" max="13304" width="32.8984375" style="92" customWidth="1"/>
    <col min="13305" max="13305" width="5.8984375" style="92" customWidth="1"/>
    <col min="13306" max="13306" width="32.8984375" style="92" customWidth="1"/>
    <col min="13307" max="13312" width="8.8984375" style="92"/>
    <col min="13313" max="13313" width="32.8984375" style="92" customWidth="1"/>
    <col min="13314" max="13314" width="5.8984375" style="92" customWidth="1"/>
    <col min="13315" max="13315" width="32.8984375" style="92" customWidth="1"/>
    <col min="13316" max="13316" width="5.8984375" style="92" customWidth="1"/>
    <col min="13317" max="13558" width="8.8984375" style="92"/>
    <col min="13559" max="13559" width="5.8984375" style="92" customWidth="1"/>
    <col min="13560" max="13560" width="32.8984375" style="92" customWidth="1"/>
    <col min="13561" max="13561" width="5.8984375" style="92" customWidth="1"/>
    <col min="13562" max="13562" width="32.8984375" style="92" customWidth="1"/>
    <col min="13563" max="13568" width="8.8984375" style="92"/>
    <col min="13569" max="13569" width="32.8984375" style="92" customWidth="1"/>
    <col min="13570" max="13570" width="5.8984375" style="92" customWidth="1"/>
    <col min="13571" max="13571" width="32.8984375" style="92" customWidth="1"/>
    <col min="13572" max="13572" width="5.8984375" style="92" customWidth="1"/>
    <col min="13573" max="13814" width="8.8984375" style="92"/>
    <col min="13815" max="13815" width="5.8984375" style="92" customWidth="1"/>
    <col min="13816" max="13816" width="32.8984375" style="92" customWidth="1"/>
    <col min="13817" max="13817" width="5.8984375" style="92" customWidth="1"/>
    <col min="13818" max="13818" width="32.8984375" style="92" customWidth="1"/>
    <col min="13819" max="13824" width="8.8984375" style="92"/>
    <col min="13825" max="13825" width="32.8984375" style="92" customWidth="1"/>
    <col min="13826" max="13826" width="5.8984375" style="92" customWidth="1"/>
    <col min="13827" max="13827" width="32.8984375" style="92" customWidth="1"/>
    <col min="13828" max="13828" width="5.8984375" style="92" customWidth="1"/>
    <col min="13829" max="14070" width="8.8984375" style="92"/>
    <col min="14071" max="14071" width="5.8984375" style="92" customWidth="1"/>
    <col min="14072" max="14072" width="32.8984375" style="92" customWidth="1"/>
    <col min="14073" max="14073" width="5.8984375" style="92" customWidth="1"/>
    <col min="14074" max="14074" width="32.8984375" style="92" customWidth="1"/>
    <col min="14075" max="14080" width="8.8984375" style="92"/>
    <col min="14081" max="14081" width="32.8984375" style="92" customWidth="1"/>
    <col min="14082" max="14082" width="5.8984375" style="92" customWidth="1"/>
    <col min="14083" max="14083" width="32.8984375" style="92" customWidth="1"/>
    <col min="14084" max="14084" width="5.8984375" style="92" customWidth="1"/>
    <col min="14085" max="14326" width="8.8984375" style="92"/>
    <col min="14327" max="14327" width="5.8984375" style="92" customWidth="1"/>
    <col min="14328" max="14328" width="32.8984375" style="92" customWidth="1"/>
    <col min="14329" max="14329" width="5.8984375" style="92" customWidth="1"/>
    <col min="14330" max="14330" width="32.8984375" style="92" customWidth="1"/>
    <col min="14331" max="14336" width="8.8984375" style="92"/>
    <col min="14337" max="14337" width="32.8984375" style="92" customWidth="1"/>
    <col min="14338" max="14338" width="5.8984375" style="92" customWidth="1"/>
    <col min="14339" max="14339" width="32.8984375" style="92" customWidth="1"/>
    <col min="14340" max="14340" width="5.8984375" style="92" customWidth="1"/>
    <col min="14341" max="14582" width="8.8984375" style="92"/>
    <col min="14583" max="14583" width="5.8984375" style="92" customWidth="1"/>
    <col min="14584" max="14584" width="32.8984375" style="92" customWidth="1"/>
    <col min="14585" max="14585" width="5.8984375" style="92" customWidth="1"/>
    <col min="14586" max="14586" width="32.8984375" style="92" customWidth="1"/>
    <col min="14587" max="14592" width="8.8984375" style="92"/>
    <col min="14593" max="14593" width="32.8984375" style="92" customWidth="1"/>
    <col min="14594" max="14594" width="5.8984375" style="92" customWidth="1"/>
    <col min="14595" max="14595" width="32.8984375" style="92" customWidth="1"/>
    <col min="14596" max="14596" width="5.8984375" style="92" customWidth="1"/>
    <col min="14597" max="14838" width="8.8984375" style="92"/>
    <col min="14839" max="14839" width="5.8984375" style="92" customWidth="1"/>
    <col min="14840" max="14840" width="32.8984375" style="92" customWidth="1"/>
    <col min="14841" max="14841" width="5.8984375" style="92" customWidth="1"/>
    <col min="14842" max="14842" width="32.8984375" style="92" customWidth="1"/>
    <col min="14843" max="14848" width="8.8984375" style="92"/>
    <col min="14849" max="14849" width="32.8984375" style="92" customWidth="1"/>
    <col min="14850" max="14850" width="5.8984375" style="92" customWidth="1"/>
    <col min="14851" max="14851" width="32.8984375" style="92" customWidth="1"/>
    <col min="14852" max="14852" width="5.8984375" style="92" customWidth="1"/>
    <col min="14853" max="15094" width="8.8984375" style="92"/>
    <col min="15095" max="15095" width="5.8984375" style="92" customWidth="1"/>
    <col min="15096" max="15096" width="32.8984375" style="92" customWidth="1"/>
    <col min="15097" max="15097" width="5.8984375" style="92" customWidth="1"/>
    <col min="15098" max="15098" width="32.8984375" style="92" customWidth="1"/>
    <col min="15099" max="15104" width="8.8984375" style="92"/>
    <col min="15105" max="15105" width="32.8984375" style="92" customWidth="1"/>
    <col min="15106" max="15106" width="5.8984375" style="92" customWidth="1"/>
    <col min="15107" max="15107" width="32.8984375" style="92" customWidth="1"/>
    <col min="15108" max="15108" width="5.8984375" style="92" customWidth="1"/>
    <col min="15109" max="15350" width="8.8984375" style="92"/>
    <col min="15351" max="15351" width="5.8984375" style="92" customWidth="1"/>
    <col min="15352" max="15352" width="32.8984375" style="92" customWidth="1"/>
    <col min="15353" max="15353" width="5.8984375" style="92" customWidth="1"/>
    <col min="15354" max="15354" width="32.8984375" style="92" customWidth="1"/>
    <col min="15355" max="15360" width="8.8984375" style="92"/>
    <col min="15361" max="15361" width="32.8984375" style="92" customWidth="1"/>
    <col min="15362" max="15362" width="5.8984375" style="92" customWidth="1"/>
    <col min="15363" max="15363" width="32.8984375" style="92" customWidth="1"/>
    <col min="15364" max="15364" width="5.8984375" style="92" customWidth="1"/>
    <col min="15365" max="15606" width="8.8984375" style="92"/>
    <col min="15607" max="15607" width="5.8984375" style="92" customWidth="1"/>
    <col min="15608" max="15608" width="32.8984375" style="92" customWidth="1"/>
    <col min="15609" max="15609" width="5.8984375" style="92" customWidth="1"/>
    <col min="15610" max="15610" width="32.8984375" style="92" customWidth="1"/>
    <col min="15611" max="15616" width="8.8984375" style="92"/>
    <col min="15617" max="15617" width="32.8984375" style="92" customWidth="1"/>
    <col min="15618" max="15618" width="5.8984375" style="92" customWidth="1"/>
    <col min="15619" max="15619" width="32.8984375" style="92" customWidth="1"/>
    <col min="15620" max="15620" width="5.8984375" style="92" customWidth="1"/>
    <col min="15621" max="15862" width="8.8984375" style="92"/>
    <col min="15863" max="15863" width="5.8984375" style="92" customWidth="1"/>
    <col min="15864" max="15864" width="32.8984375" style="92" customWidth="1"/>
    <col min="15865" max="15865" width="5.8984375" style="92" customWidth="1"/>
    <col min="15866" max="15866" width="32.8984375" style="92" customWidth="1"/>
    <col min="15867" max="15872" width="8.8984375" style="92"/>
    <col min="15873" max="15873" width="32.8984375" style="92" customWidth="1"/>
    <col min="15874" max="15874" width="5.8984375" style="92" customWidth="1"/>
    <col min="15875" max="15875" width="32.8984375" style="92" customWidth="1"/>
    <col min="15876" max="15876" width="5.8984375" style="92" customWidth="1"/>
    <col min="15877" max="16118" width="8.8984375" style="92"/>
    <col min="16119" max="16119" width="5.8984375" style="92" customWidth="1"/>
    <col min="16120" max="16120" width="32.8984375" style="92" customWidth="1"/>
    <col min="16121" max="16121" width="5.8984375" style="92" customWidth="1"/>
    <col min="16122" max="16122" width="32.8984375" style="92" customWidth="1"/>
    <col min="16123" max="16128" width="8.8984375" style="92"/>
    <col min="16129" max="16129" width="32.8984375" style="92" customWidth="1"/>
    <col min="16130" max="16130" width="5.8984375" style="92" customWidth="1"/>
    <col min="16131" max="16131" width="32.8984375" style="92" customWidth="1"/>
    <col min="16132" max="16132" width="5.8984375" style="92" customWidth="1"/>
    <col min="16133" max="16384" width="8.8984375" style="92"/>
  </cols>
  <sheetData>
    <row r="1" spans="1:12" ht="18" customHeight="1" x14ac:dyDescent="0.25">
      <c r="H1" s="143" t="s">
        <v>20</v>
      </c>
    </row>
    <row r="2" spans="1:12" ht="10.199999999999999" customHeight="1" x14ac:dyDescent="0.25"/>
    <row r="3" spans="1:12" ht="19.95" customHeight="1" x14ac:dyDescent="0.25">
      <c r="A3" s="180" t="s">
        <v>299</v>
      </c>
      <c r="B3" s="180"/>
      <c r="C3" s="180"/>
      <c r="D3" s="180"/>
      <c r="E3" s="180"/>
      <c r="F3" s="180"/>
      <c r="K3" s="92"/>
      <c r="L3" s="92"/>
    </row>
    <row r="4" spans="1:12" ht="18" customHeight="1" x14ac:dyDescent="0.25">
      <c r="A4" s="182" t="s">
        <v>21</v>
      </c>
      <c r="B4" s="181" t="s">
        <v>22</v>
      </c>
      <c r="C4" s="181" t="s">
        <v>23</v>
      </c>
      <c r="D4" s="181" t="s">
        <v>24</v>
      </c>
      <c r="E4" s="181" t="s">
        <v>25</v>
      </c>
      <c r="F4" s="181" t="s">
        <v>26</v>
      </c>
      <c r="K4" s="92"/>
      <c r="L4" s="92"/>
    </row>
    <row r="5" spans="1:12" ht="18" customHeight="1" x14ac:dyDescent="0.25">
      <c r="A5" s="182"/>
      <c r="B5" s="181"/>
      <c r="C5" s="181"/>
      <c r="D5" s="181"/>
      <c r="E5" s="181"/>
      <c r="F5" s="181"/>
      <c r="K5" s="92"/>
      <c r="L5" s="92"/>
    </row>
    <row r="6" spans="1:12" ht="18" customHeight="1" x14ac:dyDescent="0.25">
      <c r="A6" s="24">
        <v>2017</v>
      </c>
      <c r="B6" s="25" t="s">
        <v>27</v>
      </c>
      <c r="C6" s="116">
        <v>69719.941191999998</v>
      </c>
      <c r="D6" s="116">
        <v>45353.095735000003</v>
      </c>
      <c r="E6" s="117">
        <v>115073.03692700001</v>
      </c>
      <c r="F6" s="117">
        <v>24366.845456999996</v>
      </c>
      <c r="K6" s="92"/>
      <c r="L6" s="92"/>
    </row>
    <row r="7" spans="1:12" ht="17.25" customHeight="1" x14ac:dyDescent="0.25">
      <c r="A7" s="27" t="s">
        <v>28</v>
      </c>
      <c r="B7" s="28" t="s">
        <v>29</v>
      </c>
      <c r="C7" s="118">
        <v>66377.751740000007</v>
      </c>
      <c r="D7" s="118">
        <v>38864.130824</v>
      </c>
      <c r="E7" s="119">
        <v>105241.882564</v>
      </c>
      <c r="F7" s="119">
        <v>27513.620916000007</v>
      </c>
      <c r="K7" s="92"/>
      <c r="L7" s="92"/>
    </row>
    <row r="8" spans="1:12" ht="17.25" customHeight="1" x14ac:dyDescent="0.25">
      <c r="A8" s="24" t="s">
        <v>28</v>
      </c>
      <c r="B8" s="25" t="s">
        <v>30</v>
      </c>
      <c r="C8" s="116">
        <v>71276.076553999999</v>
      </c>
      <c r="D8" s="116">
        <v>41503.248833999998</v>
      </c>
      <c r="E8" s="117">
        <v>112779.325388</v>
      </c>
      <c r="F8" s="117">
        <v>29772.827720000001</v>
      </c>
      <c r="K8" s="92"/>
      <c r="L8" s="92"/>
    </row>
    <row r="9" spans="1:12" ht="17.25" customHeight="1" x14ac:dyDescent="0.25">
      <c r="A9" s="27" t="s">
        <v>28</v>
      </c>
      <c r="B9" s="28" t="s">
        <v>31</v>
      </c>
      <c r="C9" s="118">
        <v>67148.298376999999</v>
      </c>
      <c r="D9" s="118">
        <v>44124.793023999999</v>
      </c>
      <c r="E9" s="119">
        <v>111273.091401</v>
      </c>
      <c r="F9" s="119">
        <v>23023.505353</v>
      </c>
      <c r="K9" s="92"/>
      <c r="L9" s="92"/>
    </row>
    <row r="10" spans="1:12" ht="17.25" customHeight="1" x14ac:dyDescent="0.25">
      <c r="A10" s="24" t="s">
        <v>28</v>
      </c>
      <c r="B10" s="25" t="s">
        <v>32</v>
      </c>
      <c r="C10" s="116">
        <v>63727.453027000003</v>
      </c>
      <c r="D10" s="116">
        <v>47263.030852000004</v>
      </c>
      <c r="E10" s="117">
        <v>110990.48387900001</v>
      </c>
      <c r="F10" s="117">
        <v>16464.422175</v>
      </c>
      <c r="K10" s="92"/>
      <c r="L10" s="92"/>
    </row>
    <row r="11" spans="1:12" ht="17.25" customHeight="1" x14ac:dyDescent="0.25">
      <c r="A11" s="27" t="s">
        <v>28</v>
      </c>
      <c r="B11" s="28" t="s">
        <v>33</v>
      </c>
      <c r="C11" s="118">
        <v>58852.531509</v>
      </c>
      <c r="D11" s="118">
        <v>35322.480409000003</v>
      </c>
      <c r="E11" s="119">
        <v>94175.011918000004</v>
      </c>
      <c r="F11" s="119">
        <v>23530.051099999997</v>
      </c>
      <c r="K11" s="92"/>
      <c r="L11" s="92"/>
    </row>
    <row r="12" spans="1:12" ht="17.25" customHeight="1" x14ac:dyDescent="0.25">
      <c r="A12" s="24" t="s">
        <v>28</v>
      </c>
      <c r="B12" s="25" t="s">
        <v>34</v>
      </c>
      <c r="C12" s="116">
        <v>64155.731894999997</v>
      </c>
      <c r="D12" s="116">
        <v>44894.211418999999</v>
      </c>
      <c r="E12" s="117">
        <v>109049.943314</v>
      </c>
      <c r="F12" s="117">
        <v>19261.520475999998</v>
      </c>
      <c r="K12" s="92"/>
      <c r="L12" s="92"/>
    </row>
    <row r="13" spans="1:12" ht="17.25" customHeight="1" x14ac:dyDescent="0.25">
      <c r="A13" s="27" t="s">
        <v>28</v>
      </c>
      <c r="B13" s="28" t="s">
        <v>35</v>
      </c>
      <c r="C13" s="118">
        <v>68118.803327000001</v>
      </c>
      <c r="D13" s="118">
        <v>43538.375118000004</v>
      </c>
      <c r="E13" s="119">
        <v>111657.178445</v>
      </c>
      <c r="F13" s="119">
        <v>24580.428208999998</v>
      </c>
      <c r="K13" s="92"/>
      <c r="L13" s="92"/>
    </row>
    <row r="14" spans="1:12" ht="17.25" customHeight="1" x14ac:dyDescent="0.25">
      <c r="A14" s="24" t="s">
        <v>28</v>
      </c>
      <c r="B14" s="25" t="s">
        <v>36</v>
      </c>
      <c r="C14" s="116">
        <v>64013.944176999998</v>
      </c>
      <c r="D14" s="116">
        <v>35420.926003</v>
      </c>
      <c r="E14" s="117">
        <v>99434.870179999998</v>
      </c>
      <c r="F14" s="117">
        <v>28593.018173999997</v>
      </c>
      <c r="K14" s="92"/>
      <c r="L14" s="92"/>
    </row>
    <row r="15" spans="1:12" ht="17.25" customHeight="1" x14ac:dyDescent="0.25">
      <c r="A15" s="27" t="s">
        <v>28</v>
      </c>
      <c r="B15" s="28" t="s">
        <v>37</v>
      </c>
      <c r="C15" s="118">
        <v>76862.456307999993</v>
      </c>
      <c r="D15" s="118">
        <v>44668.277562000003</v>
      </c>
      <c r="E15" s="119">
        <v>121530.73387</v>
      </c>
      <c r="F15" s="119">
        <v>32194.17874599999</v>
      </c>
      <c r="K15" s="92"/>
      <c r="L15" s="92"/>
    </row>
    <row r="16" spans="1:12" ht="17.25" customHeight="1" x14ac:dyDescent="0.25">
      <c r="A16" s="24" t="s">
        <v>28</v>
      </c>
      <c r="B16" s="25" t="s">
        <v>38</v>
      </c>
      <c r="C16" s="116">
        <v>80685.505999000001</v>
      </c>
      <c r="D16" s="116">
        <v>40691.838113999998</v>
      </c>
      <c r="E16" s="117">
        <v>121377.344113</v>
      </c>
      <c r="F16" s="117">
        <v>39993.667885000003</v>
      </c>
      <c r="K16" s="92"/>
      <c r="L16" s="92"/>
    </row>
    <row r="17" spans="1:12" ht="17.25" customHeight="1" x14ac:dyDescent="0.25">
      <c r="A17" s="27" t="s">
        <v>28</v>
      </c>
      <c r="B17" s="28" t="s">
        <v>39</v>
      </c>
      <c r="C17" s="118">
        <v>80942.793724999996</v>
      </c>
      <c r="D17" s="118">
        <v>42802.208843</v>
      </c>
      <c r="E17" s="119">
        <v>123745.002568</v>
      </c>
      <c r="F17" s="119">
        <v>38140.584881999996</v>
      </c>
      <c r="K17" s="92"/>
      <c r="L17" s="92"/>
    </row>
    <row r="18" spans="1:12" ht="17.25" customHeight="1" x14ac:dyDescent="0.25">
      <c r="A18" s="24">
        <v>2018</v>
      </c>
      <c r="B18" s="25" t="s">
        <v>27</v>
      </c>
      <c r="C18" s="116">
        <v>84238.516967000003</v>
      </c>
      <c r="D18" s="116">
        <v>42205.095980999999</v>
      </c>
      <c r="E18" s="117">
        <v>126443.61294799999</v>
      </c>
      <c r="F18" s="117">
        <v>42033.420986000005</v>
      </c>
      <c r="K18" s="92"/>
      <c r="L18" s="92"/>
    </row>
    <row r="19" spans="1:12" ht="17.25" customHeight="1" x14ac:dyDescent="0.25">
      <c r="A19" s="27" t="s">
        <v>28</v>
      </c>
      <c r="B19" s="28" t="s">
        <v>29</v>
      </c>
      <c r="C19" s="118">
        <v>77549.696689999997</v>
      </c>
      <c r="D19" s="118">
        <v>42044.502259000001</v>
      </c>
      <c r="E19" s="119">
        <v>119594.198949</v>
      </c>
      <c r="F19" s="119">
        <v>35505.194430999996</v>
      </c>
      <c r="K19" s="92"/>
      <c r="L19" s="92"/>
    </row>
    <row r="20" spans="1:12" ht="17.25" customHeight="1" x14ac:dyDescent="0.25">
      <c r="A20" s="24" t="s">
        <v>28</v>
      </c>
      <c r="B20" s="25" t="s">
        <v>30</v>
      </c>
      <c r="C20" s="116">
        <v>82446.778292999996</v>
      </c>
      <c r="D20" s="116">
        <v>41806.037349999999</v>
      </c>
      <c r="E20" s="117">
        <v>124252.81564299999</v>
      </c>
      <c r="F20" s="117">
        <v>40640.740942999997</v>
      </c>
      <c r="K20" s="92"/>
      <c r="L20" s="92"/>
    </row>
    <row r="21" spans="1:12" ht="17.25" customHeight="1" x14ac:dyDescent="0.25">
      <c r="A21" s="27" t="s">
        <v>28</v>
      </c>
      <c r="B21" s="28" t="s">
        <v>31</v>
      </c>
      <c r="C21" s="118">
        <v>89650.312372999993</v>
      </c>
      <c r="D21" s="118">
        <v>47224.032464999997</v>
      </c>
      <c r="E21" s="119">
        <v>136874.34483799999</v>
      </c>
      <c r="F21" s="119">
        <v>42426.279907999997</v>
      </c>
      <c r="K21" s="92"/>
      <c r="L21" s="92"/>
    </row>
    <row r="22" spans="1:12" ht="17.25" customHeight="1" x14ac:dyDescent="0.25">
      <c r="A22" s="24" t="s">
        <v>28</v>
      </c>
      <c r="B22" s="25" t="s">
        <v>32</v>
      </c>
      <c r="C22" s="116">
        <v>96399.469146000003</v>
      </c>
      <c r="D22" s="116">
        <v>48527.659895999997</v>
      </c>
      <c r="E22" s="117">
        <v>144927.12904199999</v>
      </c>
      <c r="F22" s="117">
        <v>47871.809250000006</v>
      </c>
      <c r="K22" s="92"/>
      <c r="L22" s="92"/>
    </row>
    <row r="23" spans="1:12" ht="17.25" customHeight="1" x14ac:dyDescent="0.25">
      <c r="A23" s="27" t="s">
        <v>28</v>
      </c>
      <c r="B23" s="28" t="s">
        <v>33</v>
      </c>
      <c r="C23" s="118">
        <v>95044.245836000002</v>
      </c>
      <c r="D23" s="118">
        <v>37268.086433999997</v>
      </c>
      <c r="E23" s="119">
        <v>132312.33227000001</v>
      </c>
      <c r="F23" s="119">
        <v>57776.159402000005</v>
      </c>
      <c r="K23" s="92"/>
      <c r="L23" s="92"/>
    </row>
    <row r="24" spans="1:12" ht="17.25" customHeight="1" x14ac:dyDescent="0.25">
      <c r="A24" s="24" t="s">
        <v>28</v>
      </c>
      <c r="B24" s="25" t="s">
        <v>34</v>
      </c>
      <c r="C24" s="116">
        <v>98596.849331000005</v>
      </c>
      <c r="D24" s="116">
        <v>48363.985882000001</v>
      </c>
      <c r="E24" s="117">
        <v>146960.83521300001</v>
      </c>
      <c r="F24" s="117">
        <v>50232.863449000004</v>
      </c>
      <c r="K24" s="92"/>
      <c r="L24" s="92"/>
    </row>
    <row r="25" spans="1:12" ht="17.25" customHeight="1" x14ac:dyDescent="0.25">
      <c r="A25" s="27" t="s">
        <v>28</v>
      </c>
      <c r="B25" s="28" t="s">
        <v>35</v>
      </c>
      <c r="C25" s="118">
        <v>92557.857946999997</v>
      </c>
      <c r="D25" s="118">
        <v>37265.704925999999</v>
      </c>
      <c r="E25" s="119">
        <v>129823.56287299999</v>
      </c>
      <c r="F25" s="119">
        <v>55292.153020999998</v>
      </c>
      <c r="K25" s="92"/>
      <c r="L25" s="92"/>
    </row>
    <row r="26" spans="1:12" ht="17.25" customHeight="1" x14ac:dyDescent="0.25">
      <c r="A26" s="24" t="s">
        <v>28</v>
      </c>
      <c r="B26" s="25" t="s">
        <v>36</v>
      </c>
      <c r="C26" s="116">
        <v>97276.932631999996</v>
      </c>
      <c r="D26" s="116">
        <v>42391.673384000002</v>
      </c>
      <c r="E26" s="117">
        <v>139668.60601600001</v>
      </c>
      <c r="F26" s="117">
        <v>54885.259247999995</v>
      </c>
      <c r="K26" s="92"/>
      <c r="L26" s="92"/>
    </row>
    <row r="27" spans="1:12" ht="17.25" customHeight="1" x14ac:dyDescent="0.25">
      <c r="A27" s="27" t="s">
        <v>28</v>
      </c>
      <c r="B27" s="28" t="s">
        <v>37</v>
      </c>
      <c r="C27" s="118">
        <v>105900.009011</v>
      </c>
      <c r="D27" s="118">
        <v>46086.489556</v>
      </c>
      <c r="E27" s="119">
        <v>151986.498567</v>
      </c>
      <c r="F27" s="119">
        <v>59813.519455000001</v>
      </c>
      <c r="K27" s="92"/>
      <c r="L27" s="92"/>
    </row>
    <row r="28" spans="1:12" ht="17.25" customHeight="1" x14ac:dyDescent="0.25">
      <c r="A28" s="24" t="s">
        <v>28</v>
      </c>
      <c r="B28" s="25" t="s">
        <v>38</v>
      </c>
      <c r="C28" s="116">
        <v>93856.724713999996</v>
      </c>
      <c r="D28" s="116">
        <v>38908.824329000003</v>
      </c>
      <c r="E28" s="117">
        <v>132765.54904300001</v>
      </c>
      <c r="F28" s="117">
        <v>54947.900384999994</v>
      </c>
      <c r="K28" s="92"/>
      <c r="L28" s="92"/>
    </row>
    <row r="29" spans="1:12" ht="17.25" customHeight="1" x14ac:dyDescent="0.25">
      <c r="A29" s="27" t="s">
        <v>28</v>
      </c>
      <c r="B29" s="28" t="s">
        <v>39</v>
      </c>
      <c r="C29" s="118">
        <v>90383.093051000003</v>
      </c>
      <c r="D29" s="118">
        <v>41900.597736999996</v>
      </c>
      <c r="E29" s="119">
        <v>132283.69078800001</v>
      </c>
      <c r="F29" s="119">
        <v>48482.495314000007</v>
      </c>
      <c r="K29" s="92"/>
      <c r="L29" s="92"/>
    </row>
    <row r="30" spans="1:12" ht="19.5" customHeight="1" x14ac:dyDescent="0.25">
      <c r="A30" s="24" t="s">
        <v>40</v>
      </c>
      <c r="B30" s="25" t="s">
        <v>27</v>
      </c>
      <c r="C30" s="116">
        <v>82804.226055000006</v>
      </c>
      <c r="D30" s="116">
        <v>46104.347585000003</v>
      </c>
      <c r="E30" s="117">
        <v>128908.57364000002</v>
      </c>
      <c r="F30" s="117">
        <v>36699.878470000003</v>
      </c>
      <c r="H30" s="96"/>
      <c r="I30" s="95"/>
      <c r="K30" s="92"/>
      <c r="L30" s="92"/>
    </row>
    <row r="31" spans="1:12" ht="19.5" customHeight="1" x14ac:dyDescent="0.25">
      <c r="A31" s="27" t="s">
        <v>28</v>
      </c>
      <c r="B31" s="28" t="s">
        <v>29</v>
      </c>
      <c r="C31" s="118">
        <v>78259.626837000003</v>
      </c>
      <c r="D31" s="118">
        <v>41087.700803</v>
      </c>
      <c r="E31" s="119">
        <v>119347.32764</v>
      </c>
      <c r="F31" s="119">
        <v>37171.926034000004</v>
      </c>
      <c r="H31" s="96"/>
      <c r="I31" s="95"/>
      <c r="K31" s="92"/>
      <c r="L31" s="92"/>
    </row>
    <row r="32" spans="1:12" ht="19.5" customHeight="1" x14ac:dyDescent="0.25">
      <c r="A32" s="24" t="s">
        <v>28</v>
      </c>
      <c r="B32" s="25" t="s">
        <v>30</v>
      </c>
      <c r="C32" s="116">
        <v>88023.423680000007</v>
      </c>
      <c r="D32" s="116">
        <v>44999.793593000002</v>
      </c>
      <c r="E32" s="117">
        <v>133023.21727300002</v>
      </c>
      <c r="F32" s="117">
        <v>43023.630087000005</v>
      </c>
      <c r="H32" s="96"/>
      <c r="I32" s="95"/>
      <c r="K32" s="92"/>
      <c r="L32" s="92"/>
    </row>
    <row r="33" spans="1:12" ht="19.5" customHeight="1" x14ac:dyDescent="0.25">
      <c r="A33" s="27" t="s">
        <v>28</v>
      </c>
      <c r="B33" s="28" t="s">
        <v>31</v>
      </c>
      <c r="C33" s="118">
        <v>88736.282850999996</v>
      </c>
      <c r="D33" s="118">
        <v>54200.396258000001</v>
      </c>
      <c r="E33" s="119">
        <v>142936.67910899999</v>
      </c>
      <c r="F33" s="119">
        <v>34535.886592999996</v>
      </c>
      <c r="H33" s="96"/>
      <c r="I33" s="95"/>
      <c r="K33" s="92"/>
      <c r="L33" s="92"/>
    </row>
    <row r="34" spans="1:12" ht="19.5" customHeight="1" x14ac:dyDescent="0.25">
      <c r="A34" s="24" t="s">
        <v>28</v>
      </c>
      <c r="B34" s="25" t="s">
        <v>32</v>
      </c>
      <c r="C34" s="116">
        <v>86707.673798999997</v>
      </c>
      <c r="D34" s="116">
        <v>54376.124280000004</v>
      </c>
      <c r="E34" s="117">
        <v>141083.798079</v>
      </c>
      <c r="F34" s="117">
        <v>32331.549518999993</v>
      </c>
      <c r="H34" s="96"/>
      <c r="I34" s="95"/>
      <c r="K34" s="92"/>
      <c r="L34" s="92"/>
    </row>
    <row r="35" spans="1:12" ht="19.5" customHeight="1" x14ac:dyDescent="0.25">
      <c r="A35" s="27" t="s">
        <v>28</v>
      </c>
      <c r="B35" s="28" t="s">
        <v>33</v>
      </c>
      <c r="C35" s="118">
        <v>77173.053232000006</v>
      </c>
      <c r="D35" s="118">
        <v>43242.091756000002</v>
      </c>
      <c r="E35" s="119">
        <v>120415.14498800001</v>
      </c>
      <c r="F35" s="119">
        <v>33930.961476000004</v>
      </c>
      <c r="I35" s="95"/>
      <c r="K35" s="92"/>
      <c r="L35" s="92"/>
    </row>
    <row r="36" spans="1:12" ht="19.5" customHeight="1" x14ac:dyDescent="0.25">
      <c r="A36" s="24" t="s">
        <v>28</v>
      </c>
      <c r="B36" s="25" t="s">
        <v>34</v>
      </c>
      <c r="C36" s="116">
        <v>81901.04148</v>
      </c>
      <c r="D36" s="116">
        <v>54181.396387000001</v>
      </c>
      <c r="E36" s="117">
        <v>136082.437867</v>
      </c>
      <c r="F36" s="117">
        <v>27719.645092999999</v>
      </c>
      <c r="I36" s="95"/>
      <c r="K36" s="92"/>
      <c r="L36" s="92"/>
    </row>
    <row r="37" spans="1:12" ht="19.5" customHeight="1" x14ac:dyDescent="0.25">
      <c r="A37" s="27" t="s">
        <v>28</v>
      </c>
      <c r="B37" s="28" t="s">
        <v>35</v>
      </c>
      <c r="C37" s="118">
        <v>76642.848440000002</v>
      </c>
      <c r="D37" s="118">
        <v>47158.917594999999</v>
      </c>
      <c r="E37" s="119">
        <v>123801.76603500001</v>
      </c>
      <c r="F37" s="119">
        <v>29483.930845000003</v>
      </c>
      <c r="I37" s="95"/>
      <c r="K37" s="92"/>
      <c r="L37" s="92"/>
    </row>
    <row r="38" spans="1:12" ht="19.5" customHeight="1" x14ac:dyDescent="0.25">
      <c r="A38" s="24" t="s">
        <v>28</v>
      </c>
      <c r="B38" s="25" t="s">
        <v>36</v>
      </c>
      <c r="C38" s="116">
        <v>77329.835693000001</v>
      </c>
      <c r="D38" s="116">
        <v>44111.171941000001</v>
      </c>
      <c r="E38" s="117">
        <v>121441.00763400001</v>
      </c>
      <c r="F38" s="117">
        <v>33218.663752</v>
      </c>
      <c r="H38" s="96"/>
      <c r="I38" s="95"/>
      <c r="K38" s="92"/>
      <c r="L38" s="92"/>
    </row>
    <row r="39" spans="1:12" ht="19.5" customHeight="1" x14ac:dyDescent="0.25">
      <c r="A39" s="27" t="s">
        <v>28</v>
      </c>
      <c r="B39" s="28" t="s">
        <v>37</v>
      </c>
      <c r="C39" s="118">
        <v>76761.817228999993</v>
      </c>
      <c r="D39" s="118">
        <v>49799.586224999999</v>
      </c>
      <c r="E39" s="119">
        <v>126561.40345399998</v>
      </c>
      <c r="F39" s="119">
        <v>26962.231003999994</v>
      </c>
      <c r="H39" s="96"/>
      <c r="I39" s="95"/>
      <c r="K39" s="92"/>
      <c r="L39" s="92"/>
    </row>
    <row r="40" spans="1:12" ht="19.5" customHeight="1" x14ac:dyDescent="0.25">
      <c r="A40" s="24" t="s">
        <v>28</v>
      </c>
      <c r="B40" s="25" t="s">
        <v>38</v>
      </c>
      <c r="C40" s="116">
        <v>80833.791696</v>
      </c>
      <c r="D40" s="116">
        <v>44078.892528999997</v>
      </c>
      <c r="E40" s="117">
        <v>124912.684225</v>
      </c>
      <c r="F40" s="117">
        <v>36754.899167000003</v>
      </c>
      <c r="H40" s="96"/>
      <c r="I40" s="95"/>
      <c r="K40" s="92"/>
      <c r="L40" s="92"/>
    </row>
    <row r="41" spans="1:12" ht="19.5" customHeight="1" x14ac:dyDescent="0.25">
      <c r="A41" s="27" t="s">
        <v>28</v>
      </c>
      <c r="B41" s="28" t="s">
        <v>39</v>
      </c>
      <c r="C41" s="118">
        <v>85838.742327</v>
      </c>
      <c r="D41" s="118">
        <v>51021.035651999999</v>
      </c>
      <c r="E41" s="119">
        <v>136859.77797900001</v>
      </c>
      <c r="F41" s="119">
        <v>34817.706675000001</v>
      </c>
      <c r="H41" s="96"/>
      <c r="I41" s="95"/>
      <c r="K41" s="92"/>
      <c r="L41" s="92"/>
    </row>
    <row r="42" spans="1:12" ht="19.5" customHeight="1" x14ac:dyDescent="0.25">
      <c r="A42" s="24">
        <v>2020</v>
      </c>
      <c r="B42" s="25" t="s">
        <v>27</v>
      </c>
      <c r="C42" s="116">
        <v>82274.712822999994</v>
      </c>
      <c r="D42" s="116">
        <v>46017.6751</v>
      </c>
      <c r="E42" s="117">
        <v>128292.387923</v>
      </c>
      <c r="F42" s="117">
        <v>36257.037722999994</v>
      </c>
      <c r="H42" s="96"/>
      <c r="I42" s="95"/>
      <c r="K42" s="92"/>
      <c r="L42" s="92"/>
    </row>
    <row r="43" spans="1:12" ht="19.5" customHeight="1" x14ac:dyDescent="0.25">
      <c r="A43" s="27" t="s">
        <v>28</v>
      </c>
      <c r="B43" s="28" t="s">
        <v>29</v>
      </c>
      <c r="C43" s="118">
        <v>63846.115991999999</v>
      </c>
      <c r="D43" s="118">
        <v>43044.386638999997</v>
      </c>
      <c r="E43" s="119">
        <v>106890.502631</v>
      </c>
      <c r="F43" s="119">
        <v>20801.729353000002</v>
      </c>
      <c r="K43" s="92"/>
      <c r="L43" s="92"/>
    </row>
    <row r="44" spans="1:12" ht="19.5" customHeight="1" x14ac:dyDescent="0.25">
      <c r="A44" s="24" t="s">
        <v>28</v>
      </c>
      <c r="B44" s="25" t="s">
        <v>30</v>
      </c>
      <c r="C44" s="116">
        <v>45552.345096999998</v>
      </c>
      <c r="D44" s="116">
        <v>43318.699232999999</v>
      </c>
      <c r="E44" s="117">
        <v>88871.044330000004</v>
      </c>
      <c r="F44" s="117">
        <v>2233.6458639999983</v>
      </c>
      <c r="K44" s="92"/>
      <c r="L44" s="92"/>
    </row>
    <row r="45" spans="1:12" ht="19.5" customHeight="1" x14ac:dyDescent="0.25">
      <c r="A45" s="27" t="s">
        <v>28</v>
      </c>
      <c r="B45" s="28" t="s">
        <v>31</v>
      </c>
      <c r="C45" s="118">
        <v>38138.518365000004</v>
      </c>
      <c r="D45" s="118">
        <v>41789.809110000002</v>
      </c>
      <c r="E45" s="119">
        <v>79928.327474999998</v>
      </c>
      <c r="F45" s="119">
        <v>-3651.2907449999984</v>
      </c>
      <c r="K45" s="92"/>
      <c r="L45" s="92"/>
    </row>
    <row r="46" spans="1:12" ht="19.5" customHeight="1" x14ac:dyDescent="0.25">
      <c r="A46" s="24" t="s">
        <v>28</v>
      </c>
      <c r="B46" s="25" t="s">
        <v>32</v>
      </c>
      <c r="C46" s="116">
        <v>37335.255251000002</v>
      </c>
      <c r="D46" s="116">
        <v>36915.968561000002</v>
      </c>
      <c r="E46" s="117">
        <v>74251.223812000011</v>
      </c>
      <c r="F46" s="117">
        <v>419.28669000000082</v>
      </c>
      <c r="K46" s="92"/>
      <c r="L46" s="92"/>
    </row>
    <row r="47" spans="1:12" ht="19.5" customHeight="1" x14ac:dyDescent="0.25">
      <c r="A47" s="27" t="s">
        <v>28</v>
      </c>
      <c r="B47" s="28" t="s">
        <v>33</v>
      </c>
      <c r="C47" s="118">
        <v>44182.149399000002</v>
      </c>
      <c r="D47" s="118">
        <v>46143.005582999998</v>
      </c>
      <c r="E47" s="119">
        <v>90325.154982000007</v>
      </c>
      <c r="F47" s="119">
        <v>-1960.8561839999966</v>
      </c>
      <c r="K47" s="92"/>
      <c r="L47" s="92"/>
    </row>
    <row r="48" spans="1:12" ht="19.5" customHeight="1" x14ac:dyDescent="0.25">
      <c r="A48" s="24" t="s">
        <v>28</v>
      </c>
      <c r="B48" s="25" t="s">
        <v>34</v>
      </c>
      <c r="C48" s="116">
        <v>51084.552911999999</v>
      </c>
      <c r="D48" s="116">
        <v>40298.209007999998</v>
      </c>
      <c r="E48" s="117">
        <v>91382.76191999999</v>
      </c>
      <c r="F48" s="117">
        <v>10786.343904000001</v>
      </c>
      <c r="K48" s="92"/>
      <c r="L48" s="92"/>
    </row>
    <row r="49" spans="1:12" ht="19.5" customHeight="1" x14ac:dyDescent="0.25">
      <c r="A49" s="27" t="s">
        <v>28</v>
      </c>
      <c r="B49" s="28" t="s">
        <v>35</v>
      </c>
      <c r="C49" s="118">
        <v>56119.720207999999</v>
      </c>
      <c r="D49" s="118">
        <v>40739.298187</v>
      </c>
      <c r="E49" s="119">
        <v>96859.018394999992</v>
      </c>
      <c r="F49" s="119">
        <v>15380.422020999998</v>
      </c>
      <c r="K49" s="92"/>
      <c r="L49" s="92"/>
    </row>
    <row r="50" spans="1:12" ht="19.5" customHeight="1" x14ac:dyDescent="0.25">
      <c r="A50" s="24" t="s">
        <v>28</v>
      </c>
      <c r="B50" s="25" t="s">
        <v>36</v>
      </c>
      <c r="C50" s="116">
        <v>53374.907008000002</v>
      </c>
      <c r="D50" s="116">
        <v>41995.055714000002</v>
      </c>
      <c r="E50" s="117">
        <v>95369.962721999997</v>
      </c>
      <c r="F50" s="117">
        <v>11379.851294</v>
      </c>
      <c r="K50" s="92"/>
      <c r="L50" s="92"/>
    </row>
    <row r="51" spans="1:12" ht="19.5" customHeight="1" x14ac:dyDescent="0.25">
      <c r="A51" s="27" t="s">
        <v>28</v>
      </c>
      <c r="B51" s="28" t="s">
        <v>37</v>
      </c>
      <c r="C51" s="118">
        <v>55901.983740999996</v>
      </c>
      <c r="D51" s="118">
        <v>43035.318184999996</v>
      </c>
      <c r="E51" s="119">
        <v>98937.301925999986</v>
      </c>
      <c r="F51" s="119">
        <v>12866.665556</v>
      </c>
      <c r="K51" s="92"/>
      <c r="L51" s="92"/>
    </row>
    <row r="52" spans="1:12" ht="19.5" customHeight="1" x14ac:dyDescent="0.25">
      <c r="A52" s="24" t="s">
        <v>28</v>
      </c>
      <c r="B52" s="25" t="s">
        <v>38</v>
      </c>
      <c r="C52" s="116">
        <v>58806.316251999997</v>
      </c>
      <c r="D52" s="116">
        <v>48714.608340999999</v>
      </c>
      <c r="E52" s="117">
        <v>107520.924593</v>
      </c>
      <c r="F52" s="117">
        <v>10091.707910999998</v>
      </c>
      <c r="K52" s="92"/>
      <c r="L52" s="92"/>
    </row>
    <row r="53" spans="1:12" ht="19.5" customHeight="1" x14ac:dyDescent="0.25">
      <c r="A53" s="27" t="s">
        <v>28</v>
      </c>
      <c r="B53" s="28" t="s">
        <v>39</v>
      </c>
      <c r="C53" s="118">
        <v>65335.385636999999</v>
      </c>
      <c r="D53" s="118">
        <v>45478.560609</v>
      </c>
      <c r="E53" s="119">
        <v>110813.94624600001</v>
      </c>
      <c r="F53" s="119">
        <v>19856.825027999999</v>
      </c>
      <c r="K53" s="92"/>
      <c r="L53" s="92"/>
    </row>
    <row r="54" spans="1:12" ht="19.5" customHeight="1" x14ac:dyDescent="0.25">
      <c r="A54" s="24">
        <v>2021</v>
      </c>
      <c r="B54" s="25" t="s">
        <v>27</v>
      </c>
      <c r="C54" s="116">
        <v>69862.596581999998</v>
      </c>
      <c r="D54" s="116">
        <v>48050.631590999998</v>
      </c>
      <c r="E54" s="117">
        <v>117913.228173</v>
      </c>
      <c r="F54" s="117">
        <v>21811.964991000001</v>
      </c>
      <c r="K54" s="92"/>
      <c r="L54" s="92"/>
    </row>
    <row r="55" spans="1:12" ht="19.5" customHeight="1" x14ac:dyDescent="0.25">
      <c r="A55" s="27" t="s">
        <v>28</v>
      </c>
      <c r="B55" s="28" t="s">
        <v>29</v>
      </c>
      <c r="C55" s="118">
        <v>64584.612578</v>
      </c>
      <c r="D55" s="118">
        <v>41041.415606000002</v>
      </c>
      <c r="E55" s="119">
        <v>105626.028184</v>
      </c>
      <c r="F55" s="119">
        <v>23543.196971999998</v>
      </c>
      <c r="K55" s="92"/>
      <c r="L55" s="92"/>
    </row>
    <row r="56" spans="1:12" ht="19.5" customHeight="1" x14ac:dyDescent="0.25">
      <c r="A56" s="24" t="s">
        <v>28</v>
      </c>
      <c r="B56" s="25" t="s">
        <v>30</v>
      </c>
      <c r="C56" s="116">
        <v>73584.383398999998</v>
      </c>
      <c r="D56" s="116">
        <v>50300.031558000002</v>
      </c>
      <c r="E56" s="117">
        <v>123884.414957</v>
      </c>
      <c r="F56" s="117">
        <v>23284.351840999996</v>
      </c>
      <c r="K56" s="92"/>
      <c r="L56" s="92"/>
    </row>
    <row r="57" spans="1:12" ht="19.5" customHeight="1" x14ac:dyDescent="0.25">
      <c r="A57" s="27" t="s">
        <v>28</v>
      </c>
      <c r="B57" s="28" t="s">
        <v>31</v>
      </c>
      <c r="C57" s="118">
        <v>69252.138475</v>
      </c>
      <c r="D57" s="118">
        <v>49702.660086999997</v>
      </c>
      <c r="E57" s="119">
        <v>118954.798562</v>
      </c>
      <c r="F57" s="119">
        <v>19549.478388000003</v>
      </c>
      <c r="K57" s="92"/>
      <c r="L57" s="92"/>
    </row>
    <row r="58" spans="1:12" ht="19.5" customHeight="1" x14ac:dyDescent="0.25">
      <c r="A58" s="24" t="s">
        <v>28</v>
      </c>
      <c r="B58" s="25" t="s">
        <v>32</v>
      </c>
      <c r="C58" s="116">
        <v>78583.371473000007</v>
      </c>
      <c r="D58" s="116">
        <v>44214.151553999996</v>
      </c>
      <c r="E58" s="117">
        <v>122797.523027</v>
      </c>
      <c r="F58" s="117">
        <v>34369.21991900001</v>
      </c>
      <c r="K58" s="92"/>
      <c r="L58" s="92"/>
    </row>
    <row r="59" spans="1:12" ht="19.2" customHeight="1" x14ac:dyDescent="0.25">
      <c r="A59" s="27"/>
      <c r="B59" s="28" t="s">
        <v>33</v>
      </c>
      <c r="C59" s="118">
        <v>84343.023929999996</v>
      </c>
      <c r="D59" s="118">
        <v>46506.782373000002</v>
      </c>
      <c r="E59" s="119">
        <v>130849.80630299999</v>
      </c>
      <c r="F59" s="119">
        <v>37836.241556999994</v>
      </c>
      <c r="K59" s="92"/>
      <c r="L59" s="92"/>
    </row>
    <row r="60" spans="1:12" ht="19.5" customHeight="1" x14ac:dyDescent="0.25">
      <c r="A60" s="24"/>
      <c r="B60" s="25" t="s">
        <v>34</v>
      </c>
      <c r="C60" s="116">
        <v>88674.264796999996</v>
      </c>
      <c r="D60" s="116">
        <v>46599.587974000002</v>
      </c>
      <c r="E60" s="117">
        <v>135273.85277100001</v>
      </c>
      <c r="F60" s="117">
        <v>42074.676822999994</v>
      </c>
      <c r="K60" s="92"/>
      <c r="L60" s="92"/>
    </row>
    <row r="61" spans="1:12" ht="19.5" customHeight="1" x14ac:dyDescent="0.25">
      <c r="A61" s="27"/>
      <c r="B61" s="28" t="s">
        <v>35</v>
      </c>
      <c r="C61" s="118">
        <v>89714.183982000002</v>
      </c>
      <c r="D61" s="118">
        <v>50829.809834</v>
      </c>
      <c r="E61" s="119">
        <v>140543.993816</v>
      </c>
      <c r="F61" s="119">
        <v>38884.374148000003</v>
      </c>
      <c r="K61" s="92"/>
      <c r="L61" s="92"/>
    </row>
    <row r="62" spans="1:12" ht="19.5" customHeight="1" x14ac:dyDescent="0.25">
      <c r="A62" s="24"/>
      <c r="B62" s="25" t="s">
        <v>36</v>
      </c>
      <c r="C62" s="116">
        <v>95204.871150000006</v>
      </c>
      <c r="D62" s="116">
        <v>47326.975918999997</v>
      </c>
      <c r="E62" s="117">
        <v>142531.84706900001</v>
      </c>
      <c r="F62" s="117">
        <v>47877.89523100001</v>
      </c>
      <c r="K62" s="92"/>
      <c r="L62" s="92"/>
    </row>
    <row r="63" spans="1:12" ht="19.95" customHeight="1" x14ac:dyDescent="0.25">
      <c r="A63" s="27"/>
      <c r="B63" s="28" t="s">
        <v>37</v>
      </c>
      <c r="C63" s="118">
        <v>106009.41574700001</v>
      </c>
      <c r="D63" s="118">
        <v>45851.977155</v>
      </c>
      <c r="E63" s="119">
        <v>151861.39290199999</v>
      </c>
      <c r="F63" s="119">
        <v>60157.438592000006</v>
      </c>
      <c r="K63" s="92"/>
      <c r="L63" s="92"/>
    </row>
    <row r="64" spans="1:12" ht="19.95" customHeight="1" x14ac:dyDescent="0.25">
      <c r="A64" s="24"/>
      <c r="B64" s="25" t="s">
        <v>38</v>
      </c>
      <c r="C64" s="116">
        <v>108814.37728299999</v>
      </c>
      <c r="D64" s="116">
        <v>49558.592423000002</v>
      </c>
      <c r="E64" s="117">
        <v>158372.969706</v>
      </c>
      <c r="F64" s="117">
        <v>59255.784859999992</v>
      </c>
      <c r="K64" s="92"/>
      <c r="L64" s="92"/>
    </row>
    <row r="65" spans="1:12" ht="19.95" customHeight="1" x14ac:dyDescent="0.25">
      <c r="A65" s="27"/>
      <c r="B65" s="28" t="s">
        <v>39</v>
      </c>
      <c r="C65" s="118">
        <v>107044.361328</v>
      </c>
      <c r="D65" s="118">
        <v>53202.531267999999</v>
      </c>
      <c r="E65" s="119">
        <v>160246.89259599999</v>
      </c>
      <c r="F65" s="119">
        <v>53841.83006</v>
      </c>
      <c r="K65" s="92"/>
      <c r="L65" s="92"/>
    </row>
    <row r="66" spans="1:12" ht="19.95" customHeight="1" x14ac:dyDescent="0.25">
      <c r="A66" s="24">
        <v>2022</v>
      </c>
      <c r="B66" s="25" t="s">
        <v>27</v>
      </c>
      <c r="C66" s="116">
        <v>108146.021643</v>
      </c>
      <c r="D66" s="116">
        <v>52458.022592000001</v>
      </c>
      <c r="E66" s="117">
        <v>160604.04423500001</v>
      </c>
      <c r="F66" s="117">
        <v>55687.999050999999</v>
      </c>
      <c r="K66" s="92"/>
      <c r="L66" s="92"/>
    </row>
    <row r="67" spans="1:12" ht="19.95" customHeight="1" x14ac:dyDescent="0.25">
      <c r="A67" s="27"/>
      <c r="B67" s="28" t="s">
        <v>29</v>
      </c>
      <c r="C67" s="118">
        <v>115781.33040000001</v>
      </c>
      <c r="D67" s="118">
        <v>49131.549252999997</v>
      </c>
      <c r="E67" s="119">
        <v>164912.87965300001</v>
      </c>
      <c r="F67" s="119">
        <v>66649.781147000002</v>
      </c>
      <c r="K67" s="92"/>
      <c r="L67" s="92"/>
    </row>
    <row r="68" spans="1:12" ht="19.95" customHeight="1" x14ac:dyDescent="0.25">
      <c r="A68" s="24"/>
      <c r="B68" s="25" t="s">
        <v>30</v>
      </c>
      <c r="C68" s="116">
        <v>141964.641711</v>
      </c>
      <c r="D68" s="116">
        <v>55960.992984999997</v>
      </c>
      <c r="E68" s="117">
        <v>197925.63469599999</v>
      </c>
      <c r="F68" s="117">
        <v>86003.648726000014</v>
      </c>
      <c r="K68" s="92"/>
      <c r="L68" s="92"/>
    </row>
    <row r="69" spans="1:12" ht="19.95" customHeight="1" x14ac:dyDescent="0.25">
      <c r="A69" s="28"/>
      <c r="B69" s="28" t="s">
        <v>31</v>
      </c>
      <c r="C69" s="118">
        <v>137713.96974100001</v>
      </c>
      <c r="D69" s="118">
        <v>56372.174854999997</v>
      </c>
      <c r="E69" s="119">
        <v>194086.144596</v>
      </c>
      <c r="F69" s="119">
        <v>81341.794886000018</v>
      </c>
      <c r="H69" s="176"/>
      <c r="K69" s="92"/>
      <c r="L69" s="92"/>
    </row>
    <row r="70" spans="1:12" ht="19.95" customHeight="1" x14ac:dyDescent="0.25">
      <c r="A70" s="24"/>
      <c r="B70" s="25" t="s">
        <v>32</v>
      </c>
      <c r="C70" s="116">
        <v>144371.00280700001</v>
      </c>
      <c r="D70" s="116">
        <v>54837.829729999998</v>
      </c>
      <c r="E70" s="117">
        <v>199208.83253700001</v>
      </c>
      <c r="F70" s="117">
        <v>89533.173077000014</v>
      </c>
      <c r="K70" s="92"/>
      <c r="L70" s="92"/>
    </row>
    <row r="71" spans="1:12" ht="19.95" customHeight="1" x14ac:dyDescent="0.25">
      <c r="A71" s="28"/>
      <c r="B71" s="28" t="s">
        <v>33</v>
      </c>
      <c r="C71" s="118">
        <v>148390.66605599999</v>
      </c>
      <c r="D71" s="118">
        <v>61662.906528</v>
      </c>
      <c r="E71" s="119">
        <v>210053.57258399998</v>
      </c>
      <c r="F71" s="119">
        <v>86727.759527999995</v>
      </c>
      <c r="K71" s="92"/>
      <c r="L71" s="92"/>
    </row>
    <row r="72" spans="1:12" ht="19.95" customHeight="1" x14ac:dyDescent="0.25">
      <c r="A72" s="24"/>
      <c r="B72" s="25" t="s">
        <v>34</v>
      </c>
      <c r="C72" s="116">
        <v>141287.743047</v>
      </c>
      <c r="D72" s="116">
        <v>57237.558919000003</v>
      </c>
      <c r="E72" s="117">
        <v>198525.301966</v>
      </c>
      <c r="F72" s="117">
        <v>84050.184127999994</v>
      </c>
      <c r="K72" s="92"/>
      <c r="L72" s="92"/>
    </row>
    <row r="73" spans="1:12" ht="19.95" customHeight="1" x14ac:dyDescent="0.25">
      <c r="A73" s="28"/>
      <c r="B73" s="28" t="s">
        <v>35</v>
      </c>
      <c r="C73" s="118">
        <v>133740.07378599999</v>
      </c>
      <c r="D73" s="118">
        <v>61018.174997000002</v>
      </c>
      <c r="E73" s="119">
        <v>194758.24878299999</v>
      </c>
      <c r="F73" s="119">
        <v>72721.898788999999</v>
      </c>
      <c r="K73" s="92"/>
      <c r="L73" s="92"/>
    </row>
    <row r="74" spans="1:12" ht="19.95" customHeight="1" x14ac:dyDescent="0.25">
      <c r="A74" s="94"/>
      <c r="B74" s="94"/>
      <c r="C74" s="94"/>
      <c r="D74" s="94"/>
      <c r="E74" s="94"/>
      <c r="F74" s="94"/>
      <c r="K74" s="92"/>
      <c r="L74" s="92"/>
    </row>
    <row r="75" spans="1:12" ht="19.95" customHeight="1" x14ac:dyDescent="0.25">
      <c r="A75" s="94"/>
      <c r="B75" s="94"/>
      <c r="C75" s="94"/>
      <c r="D75" s="94"/>
      <c r="E75" s="94"/>
      <c r="F75" s="94"/>
      <c r="K75" s="92"/>
      <c r="L75" s="92"/>
    </row>
    <row r="76" spans="1:12" ht="19.95" customHeight="1" x14ac:dyDescent="0.25">
      <c r="A76" s="94"/>
      <c r="B76" s="94"/>
      <c r="C76" s="94"/>
      <c r="D76" s="94"/>
      <c r="E76" s="94"/>
      <c r="F76" s="94"/>
      <c r="K76" s="92"/>
      <c r="L76" s="92"/>
    </row>
    <row r="77" spans="1:12" ht="19.95" customHeight="1" x14ac:dyDescent="0.25">
      <c r="A77" s="94"/>
      <c r="B77" s="94"/>
      <c r="C77" s="94"/>
      <c r="D77" s="94"/>
      <c r="E77" s="94"/>
      <c r="F77" s="94"/>
      <c r="K77" s="92"/>
      <c r="L77" s="92"/>
    </row>
    <row r="78" spans="1:12" ht="19.95" customHeight="1" x14ac:dyDescent="0.25">
      <c r="A78" s="94"/>
      <c r="B78" s="94"/>
      <c r="C78" s="94"/>
      <c r="D78" s="94"/>
      <c r="E78" s="94"/>
      <c r="F78" s="94"/>
      <c r="K78" s="92"/>
      <c r="L78" s="92"/>
    </row>
    <row r="79" spans="1:12" ht="19.95" customHeight="1" x14ac:dyDescent="0.25">
      <c r="A79" s="94"/>
      <c r="B79" s="94"/>
      <c r="C79" s="94"/>
      <c r="D79" s="94"/>
      <c r="E79" s="94"/>
      <c r="F79" s="94"/>
      <c r="K79" s="92"/>
      <c r="L79" s="92"/>
    </row>
    <row r="80" spans="1:12" ht="19.95" customHeight="1" x14ac:dyDescent="0.25">
      <c r="A80" s="94"/>
      <c r="B80" s="94"/>
      <c r="C80" s="94"/>
      <c r="D80" s="94"/>
      <c r="E80" s="94"/>
      <c r="F80" s="94"/>
      <c r="K80" s="92"/>
      <c r="L80" s="92"/>
    </row>
    <row r="81" spans="1:12" ht="19.95" customHeight="1" x14ac:dyDescent="0.25">
      <c r="A81" s="94"/>
      <c r="B81" s="94"/>
      <c r="C81" s="94"/>
      <c r="D81" s="94"/>
      <c r="E81" s="94"/>
      <c r="F81" s="94"/>
      <c r="K81" s="92"/>
      <c r="L81" s="92"/>
    </row>
    <row r="82" spans="1:12" ht="19.95" customHeight="1" x14ac:dyDescent="0.25">
      <c r="A82" s="94"/>
      <c r="B82" s="94"/>
      <c r="C82" s="94"/>
      <c r="D82" s="94"/>
      <c r="E82" s="94"/>
      <c r="F82" s="94"/>
      <c r="K82" s="92"/>
      <c r="L82" s="92"/>
    </row>
    <row r="83" spans="1:12" ht="19.95" customHeight="1" x14ac:dyDescent="0.25">
      <c r="A83" s="94"/>
      <c r="B83" s="94"/>
      <c r="C83" s="94"/>
      <c r="D83" s="94"/>
      <c r="E83" s="94"/>
      <c r="F83" s="94"/>
      <c r="K83" s="92"/>
      <c r="L83" s="92"/>
    </row>
    <row r="84" spans="1:12" ht="19.95" customHeight="1" x14ac:dyDescent="0.25">
      <c r="A84" s="94"/>
      <c r="B84" s="94"/>
      <c r="C84" s="94"/>
      <c r="D84" s="94"/>
      <c r="E84" s="94"/>
      <c r="F84" s="94"/>
      <c r="K84" s="92"/>
      <c r="L84" s="92"/>
    </row>
    <row r="85" spans="1:12" ht="19.95" customHeight="1" x14ac:dyDescent="0.25">
      <c r="A85" s="94"/>
      <c r="B85" s="94"/>
      <c r="C85" s="94"/>
      <c r="D85" s="94"/>
      <c r="E85" s="94"/>
      <c r="F85" s="94"/>
      <c r="K85" s="92"/>
      <c r="L85" s="92"/>
    </row>
    <row r="86" spans="1:12" ht="19.95" customHeight="1" x14ac:dyDescent="0.25">
      <c r="A86" s="94"/>
      <c r="B86" s="94"/>
      <c r="C86" s="94"/>
      <c r="D86" s="94"/>
      <c r="E86" s="94"/>
      <c r="F86" s="94"/>
      <c r="K86" s="92"/>
      <c r="L86" s="92"/>
    </row>
    <row r="87" spans="1:12" ht="19.95" customHeight="1" x14ac:dyDescent="0.25">
      <c r="A87" s="94"/>
      <c r="B87" s="94"/>
      <c r="C87" s="94"/>
      <c r="D87" s="94"/>
      <c r="E87" s="94"/>
      <c r="F87" s="94"/>
      <c r="K87" s="92"/>
      <c r="L87" s="92"/>
    </row>
    <row r="88" spans="1:12" ht="19.95" customHeight="1" x14ac:dyDescent="0.25">
      <c r="A88" s="94"/>
      <c r="B88" s="94"/>
      <c r="C88" s="94"/>
      <c r="D88" s="94"/>
      <c r="E88" s="94"/>
      <c r="F88" s="94"/>
      <c r="K88" s="92"/>
      <c r="L88" s="92"/>
    </row>
    <row r="89" spans="1:12" ht="19.95" customHeight="1" x14ac:dyDescent="0.25">
      <c r="A89" s="94"/>
      <c r="B89" s="94"/>
      <c r="C89" s="94"/>
      <c r="D89" s="94"/>
      <c r="E89" s="94"/>
      <c r="F89" s="94"/>
      <c r="K89" s="92"/>
      <c r="L89" s="92"/>
    </row>
    <row r="90" spans="1:12" ht="19.95" customHeight="1" x14ac:dyDescent="0.25">
      <c r="A90" s="94"/>
      <c r="B90" s="94"/>
      <c r="C90" s="94"/>
      <c r="D90" s="94"/>
      <c r="E90" s="94"/>
      <c r="F90" s="94"/>
      <c r="K90" s="92"/>
      <c r="L90" s="92"/>
    </row>
    <row r="91" spans="1:12" ht="19.95" customHeight="1" x14ac:dyDescent="0.25">
      <c r="A91" s="94"/>
      <c r="B91" s="94"/>
      <c r="C91" s="94"/>
      <c r="D91" s="94"/>
      <c r="E91" s="94"/>
      <c r="F91" s="94"/>
      <c r="K91" s="92"/>
      <c r="L91" s="92"/>
    </row>
    <row r="92" spans="1:12" ht="19.95" customHeight="1" x14ac:dyDescent="0.25">
      <c r="A92" s="94"/>
      <c r="B92" s="94"/>
      <c r="C92" s="94"/>
      <c r="D92" s="94"/>
      <c r="E92" s="94"/>
      <c r="F92" s="94"/>
      <c r="K92" s="92"/>
      <c r="L92" s="92"/>
    </row>
    <row r="93" spans="1:12" ht="19.95" customHeight="1" x14ac:dyDescent="0.25">
      <c r="A93" s="94"/>
      <c r="B93" s="94"/>
      <c r="C93" s="94"/>
      <c r="D93" s="94"/>
      <c r="E93" s="94"/>
      <c r="F93" s="94"/>
      <c r="K93" s="92"/>
      <c r="L93" s="92"/>
    </row>
    <row r="94" spans="1:12" ht="19.95" customHeight="1" x14ac:dyDescent="0.25">
      <c r="A94" s="94"/>
      <c r="B94" s="94"/>
      <c r="C94" s="94"/>
      <c r="D94" s="94"/>
      <c r="E94" s="94"/>
      <c r="F94" s="94"/>
      <c r="K94" s="92"/>
      <c r="L94" s="92"/>
    </row>
    <row r="95" spans="1:12" ht="19.95" customHeight="1" x14ac:dyDescent="0.25">
      <c r="A95" s="94"/>
      <c r="B95" s="94"/>
      <c r="C95" s="94"/>
      <c r="D95" s="94"/>
      <c r="E95" s="94"/>
      <c r="F95" s="94"/>
      <c r="K95" s="92"/>
      <c r="L95" s="92"/>
    </row>
    <row r="96" spans="1:12" ht="19.95" customHeight="1" x14ac:dyDescent="0.25">
      <c r="A96" s="94"/>
      <c r="B96" s="94"/>
      <c r="C96" s="94"/>
      <c r="D96" s="94"/>
      <c r="E96" s="94"/>
      <c r="F96" s="94"/>
      <c r="K96" s="92"/>
      <c r="L96" s="92"/>
    </row>
    <row r="97" spans="1:12" ht="19.95" customHeight="1" x14ac:dyDescent="0.25">
      <c r="A97" s="94"/>
      <c r="B97" s="94"/>
      <c r="C97" s="94"/>
      <c r="D97" s="94"/>
      <c r="E97" s="94"/>
      <c r="F97" s="94"/>
      <c r="K97" s="92"/>
      <c r="L97" s="92"/>
    </row>
    <row r="98" spans="1:12" ht="19.95" customHeight="1" x14ac:dyDescent="0.25">
      <c r="A98" s="94"/>
      <c r="B98" s="94"/>
      <c r="C98" s="94"/>
      <c r="D98" s="94"/>
      <c r="E98" s="94"/>
      <c r="F98" s="94"/>
      <c r="K98" s="92"/>
      <c r="L98" s="92"/>
    </row>
    <row r="99" spans="1:12" ht="19.95" customHeight="1" x14ac:dyDescent="0.25">
      <c r="A99" s="94"/>
      <c r="B99" s="94"/>
      <c r="C99" s="94"/>
      <c r="D99" s="94"/>
      <c r="E99" s="94"/>
      <c r="F99" s="94"/>
      <c r="K99" s="92"/>
      <c r="L99" s="92"/>
    </row>
    <row r="100" spans="1:12" ht="19.95" customHeight="1" x14ac:dyDescent="0.25">
      <c r="A100" s="94"/>
      <c r="B100" s="94"/>
      <c r="C100" s="94"/>
      <c r="D100" s="94"/>
      <c r="E100" s="94"/>
      <c r="F100" s="94"/>
      <c r="K100" s="92"/>
      <c r="L100" s="92"/>
    </row>
    <row r="101" spans="1:12" ht="19.95" customHeight="1" x14ac:dyDescent="0.25">
      <c r="A101" s="94"/>
      <c r="B101" s="94"/>
      <c r="C101" s="94"/>
      <c r="D101" s="94"/>
      <c r="E101" s="94"/>
      <c r="F101" s="94"/>
      <c r="K101" s="92"/>
      <c r="L101" s="92"/>
    </row>
    <row r="102" spans="1:12" ht="19.95" customHeight="1" x14ac:dyDescent="0.25">
      <c r="A102" s="94"/>
      <c r="B102" s="94"/>
      <c r="C102" s="94"/>
      <c r="D102" s="94"/>
      <c r="E102" s="94"/>
      <c r="F102" s="94"/>
      <c r="K102" s="92"/>
      <c r="L102" s="92"/>
    </row>
    <row r="103" spans="1:12" ht="19.95" customHeight="1" x14ac:dyDescent="0.25">
      <c r="A103" s="94"/>
      <c r="B103" s="94"/>
      <c r="C103" s="94"/>
      <c r="D103" s="94"/>
      <c r="E103" s="94"/>
      <c r="F103" s="94"/>
      <c r="K103" s="92"/>
      <c r="L103" s="92"/>
    </row>
    <row r="104" spans="1:12" ht="19.95" customHeight="1" x14ac:dyDescent="0.25">
      <c r="A104" s="94"/>
      <c r="B104" s="94"/>
      <c r="C104" s="94"/>
      <c r="D104" s="94"/>
      <c r="E104" s="94"/>
      <c r="F104" s="94"/>
      <c r="K104" s="92"/>
      <c r="L104" s="92"/>
    </row>
    <row r="105" spans="1:12" ht="19.95" customHeight="1" x14ac:dyDescent="0.25">
      <c r="A105" s="94"/>
      <c r="B105" s="94"/>
      <c r="C105" s="94"/>
      <c r="D105" s="94"/>
      <c r="E105" s="94"/>
      <c r="F105" s="94"/>
      <c r="K105" s="92"/>
      <c r="L105" s="92"/>
    </row>
    <row r="106" spans="1:12" ht="19.95" customHeight="1" x14ac:dyDescent="0.25">
      <c r="A106" s="94"/>
      <c r="B106" s="94"/>
      <c r="C106" s="94"/>
      <c r="D106" s="94"/>
      <c r="E106" s="94"/>
      <c r="F106" s="94"/>
      <c r="K106" s="92"/>
      <c r="L106" s="92"/>
    </row>
    <row r="107" spans="1:12" ht="19.95" customHeight="1" x14ac:dyDescent="0.25">
      <c r="A107" s="94"/>
      <c r="B107" s="94"/>
      <c r="C107" s="94"/>
      <c r="D107" s="94"/>
      <c r="E107" s="94"/>
      <c r="F107" s="94"/>
      <c r="K107" s="92"/>
      <c r="L107" s="92"/>
    </row>
    <row r="108" spans="1:12" ht="19.95" customHeight="1" x14ac:dyDescent="0.25">
      <c r="A108" s="94"/>
      <c r="B108" s="94"/>
      <c r="C108" s="94"/>
      <c r="D108" s="94"/>
      <c r="E108" s="94"/>
      <c r="F108" s="94"/>
      <c r="K108" s="92"/>
      <c r="L108" s="92"/>
    </row>
    <row r="109" spans="1:12" ht="19.95" customHeight="1" x14ac:dyDescent="0.25">
      <c r="A109" s="94"/>
      <c r="B109" s="94"/>
      <c r="C109" s="94"/>
      <c r="D109" s="94"/>
      <c r="E109" s="94"/>
      <c r="F109" s="94"/>
      <c r="K109" s="92"/>
      <c r="L109" s="92"/>
    </row>
    <row r="110" spans="1:12" ht="19.95" customHeight="1" x14ac:dyDescent="0.25">
      <c r="A110" s="94"/>
      <c r="B110" s="94"/>
      <c r="C110" s="94"/>
      <c r="D110" s="94"/>
      <c r="E110" s="94"/>
      <c r="F110" s="94"/>
      <c r="K110" s="92"/>
      <c r="L110" s="92"/>
    </row>
    <row r="111" spans="1:12" ht="19.95" customHeight="1" x14ac:dyDescent="0.25">
      <c r="A111" s="94"/>
      <c r="B111" s="94"/>
      <c r="C111" s="94"/>
      <c r="D111" s="94"/>
      <c r="E111" s="94"/>
      <c r="F111" s="94"/>
      <c r="K111" s="92"/>
      <c r="L111" s="92"/>
    </row>
    <row r="112" spans="1:12" ht="19.95" customHeight="1" x14ac:dyDescent="0.25">
      <c r="A112" s="94"/>
      <c r="B112" s="94"/>
      <c r="C112" s="94"/>
      <c r="D112" s="94"/>
      <c r="E112" s="94"/>
      <c r="F112" s="94"/>
      <c r="K112" s="92"/>
      <c r="L112" s="92"/>
    </row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  <row r="128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75"/>
  <sheetViews>
    <sheetView showGridLines="0" rightToLeft="1" zoomScaleNormal="100" workbookViewId="0">
      <pane ySplit="6" topLeftCell="A70" activePane="bottomLeft" state="frozen"/>
      <selection activeCell="A6" sqref="A6"/>
      <selection pane="bottomLeft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6.8984375" style="22" customWidth="1"/>
    <col min="5" max="5" width="11.59765625" style="22" customWidth="1"/>
    <col min="6" max="6" width="17.296875" style="22" customWidth="1"/>
    <col min="7" max="7" width="11.59765625" style="22" customWidth="1"/>
    <col min="8" max="8" width="17.296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43" t="s">
        <v>20</v>
      </c>
    </row>
    <row r="2" spans="1:11" ht="16.2" customHeight="1" x14ac:dyDescent="0.6"/>
    <row r="3" spans="1:11" ht="24" customHeight="1" x14ac:dyDescent="0.6">
      <c r="A3" s="183" t="s">
        <v>298</v>
      </c>
      <c r="B3" s="183"/>
      <c r="C3" s="183"/>
      <c r="D3" s="183"/>
      <c r="E3" s="183"/>
      <c r="F3" s="183"/>
      <c r="G3" s="183"/>
      <c r="H3" s="183"/>
      <c r="I3" s="183"/>
    </row>
    <row r="4" spans="1:11" ht="18" customHeight="1" x14ac:dyDescent="0.6">
      <c r="A4" s="182" t="s">
        <v>21</v>
      </c>
      <c r="B4" s="181" t="s">
        <v>22</v>
      </c>
      <c r="C4" s="185" t="s">
        <v>42</v>
      </c>
      <c r="D4" s="186"/>
      <c r="E4" s="186"/>
      <c r="F4" s="187"/>
      <c r="G4" s="188" t="s">
        <v>43</v>
      </c>
      <c r="H4" s="189"/>
      <c r="I4" s="188" t="s">
        <v>44</v>
      </c>
    </row>
    <row r="5" spans="1:11" ht="19.8" x14ac:dyDescent="0.6">
      <c r="A5" s="182"/>
      <c r="B5" s="181"/>
      <c r="C5" s="184" t="s">
        <v>45</v>
      </c>
      <c r="D5" s="184"/>
      <c r="E5" s="184" t="s">
        <v>335</v>
      </c>
      <c r="F5" s="184"/>
      <c r="G5" s="185"/>
      <c r="H5" s="187"/>
      <c r="I5" s="185"/>
    </row>
    <row r="6" spans="1:11" ht="33.6" customHeight="1" x14ac:dyDescent="0.6">
      <c r="A6" s="182"/>
      <c r="B6" s="181"/>
      <c r="C6" s="82" t="s">
        <v>46</v>
      </c>
      <c r="D6" s="82" t="s">
        <v>47</v>
      </c>
      <c r="E6" s="82" t="s">
        <v>46</v>
      </c>
      <c r="F6" s="82" t="s">
        <v>47</v>
      </c>
      <c r="G6" s="82" t="s">
        <v>46</v>
      </c>
      <c r="H6" s="82" t="s">
        <v>47</v>
      </c>
      <c r="I6" s="23" t="s">
        <v>48</v>
      </c>
    </row>
    <row r="7" spans="1:11" ht="19.5" customHeight="1" x14ac:dyDescent="0.6">
      <c r="A7" s="24">
        <v>2017</v>
      </c>
      <c r="B7" s="25" t="s">
        <v>27</v>
      </c>
      <c r="C7" s="105">
        <v>12610.247431</v>
      </c>
      <c r="D7" s="26">
        <v>18.087002391859389</v>
      </c>
      <c r="E7" s="105">
        <v>54917.527485999999</v>
      </c>
      <c r="F7" s="26">
        <v>78.768751876545622</v>
      </c>
      <c r="G7" s="105">
        <v>2192.166275</v>
      </c>
      <c r="H7" s="26">
        <v>3.1442457315949941</v>
      </c>
      <c r="I7" s="105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6">
        <v>11374.134248</v>
      </c>
      <c r="D8" s="29">
        <v>17.135461732045702</v>
      </c>
      <c r="E8" s="106">
        <v>53000.595045000002</v>
      </c>
      <c r="F8" s="29">
        <v>79.846927103831433</v>
      </c>
      <c r="G8" s="106">
        <v>2003.0224470000001</v>
      </c>
      <c r="H8" s="29">
        <v>3.0176111641228665</v>
      </c>
      <c r="I8" s="106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5">
        <v>14047.815173999999</v>
      </c>
      <c r="D9" s="26">
        <v>19.709018584036581</v>
      </c>
      <c r="E9" s="105">
        <v>53953.651302999999</v>
      </c>
      <c r="F9" s="26">
        <v>75.69671888733069</v>
      </c>
      <c r="G9" s="105">
        <v>3274.6100769999998</v>
      </c>
      <c r="H9" s="26">
        <v>4.5942625286327292</v>
      </c>
      <c r="I9" s="105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6">
        <v>12749.741266000001</v>
      </c>
      <c r="D10" s="29">
        <v>18.987437618176649</v>
      </c>
      <c r="E10" s="106">
        <v>51688.393759999999</v>
      </c>
      <c r="F10" s="29">
        <v>76.976475963394762</v>
      </c>
      <c r="G10" s="106">
        <v>2710.1633510000001</v>
      </c>
      <c r="H10" s="29">
        <v>4.036086418428587</v>
      </c>
      <c r="I10" s="106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5">
        <v>13449.753026</v>
      </c>
      <c r="D11" s="26">
        <v>21.105116220950521</v>
      </c>
      <c r="E11" s="105">
        <v>47075.390105999999</v>
      </c>
      <c r="F11" s="26">
        <v>73.869875336230891</v>
      </c>
      <c r="G11" s="105">
        <v>3202.3098949999999</v>
      </c>
      <c r="H11" s="26">
        <v>5.0250084428185886</v>
      </c>
      <c r="I11" s="105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6">
        <v>11246.158012</v>
      </c>
      <c r="D12" s="29">
        <v>19.109047178845969</v>
      </c>
      <c r="E12" s="106">
        <v>45606.980423000001</v>
      </c>
      <c r="F12" s="29">
        <v>77.4936595820446</v>
      </c>
      <c r="G12" s="106">
        <v>1999.3930740000001</v>
      </c>
      <c r="H12" s="29">
        <v>3.3972932391094233</v>
      </c>
      <c r="I12" s="106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5">
        <v>13814.852094</v>
      </c>
      <c r="D13" s="26">
        <v>21.533309161853182</v>
      </c>
      <c r="E13" s="105">
        <v>47983.612433000002</v>
      </c>
      <c r="F13" s="26">
        <v>74.792401264367186</v>
      </c>
      <c r="G13" s="105">
        <v>2357.2673679999998</v>
      </c>
      <c r="H13" s="26">
        <v>3.6742895737796335</v>
      </c>
      <c r="I13" s="105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6">
        <v>15243.525427</v>
      </c>
      <c r="D14" s="29">
        <v>22.377852637581462</v>
      </c>
      <c r="E14" s="106">
        <v>50304.497692999998</v>
      </c>
      <c r="F14" s="29">
        <v>73.848181759031277</v>
      </c>
      <c r="G14" s="106">
        <v>2570.7802069999998</v>
      </c>
      <c r="H14" s="29">
        <v>3.7739656033872651</v>
      </c>
      <c r="I14" s="106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5">
        <v>11171.89573</v>
      </c>
      <c r="D15" s="26">
        <v>17.452284613348393</v>
      </c>
      <c r="E15" s="105">
        <v>51118.808144000002</v>
      </c>
      <c r="F15" s="26">
        <v>79.855738935028498</v>
      </c>
      <c r="G15" s="105">
        <v>1723.240303</v>
      </c>
      <c r="H15" s="26">
        <v>2.6919764516231055</v>
      </c>
      <c r="I15" s="105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6">
        <v>14806.489459</v>
      </c>
      <c r="D16" s="29">
        <v>19.263617337010487</v>
      </c>
      <c r="E16" s="106">
        <v>58918.344124000003</v>
      </c>
      <c r="F16" s="29">
        <v>76.654256127211042</v>
      </c>
      <c r="G16" s="106">
        <v>3137.6227250000002</v>
      </c>
      <c r="H16" s="29">
        <v>4.0821265357784693</v>
      </c>
      <c r="I16" s="106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5">
        <v>15272.584158</v>
      </c>
      <c r="D17" s="26">
        <v>18.92853489471738</v>
      </c>
      <c r="E17" s="105">
        <v>61724.832649999997</v>
      </c>
      <c r="F17" s="26">
        <v>76.500521234588277</v>
      </c>
      <c r="G17" s="105">
        <v>3688.089191</v>
      </c>
      <c r="H17" s="26">
        <v>4.5709438706943342</v>
      </c>
      <c r="I17" s="105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6">
        <v>15345.073621</v>
      </c>
      <c r="D18" s="29">
        <v>18.957924374508607</v>
      </c>
      <c r="E18" s="106">
        <v>62109.650191000001</v>
      </c>
      <c r="F18" s="29">
        <v>76.732773027349566</v>
      </c>
      <c r="G18" s="106">
        <v>3488.0699129999998</v>
      </c>
      <c r="H18" s="29">
        <v>4.3093025981418212</v>
      </c>
      <c r="I18" s="106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5">
        <v>15836.210406</v>
      </c>
      <c r="D19" s="26">
        <v>18.799251193137401</v>
      </c>
      <c r="E19" s="105">
        <v>66197.455090000003</v>
      </c>
      <c r="F19" s="26">
        <v>78.583357677026186</v>
      </c>
      <c r="G19" s="105">
        <v>2204.8514709999999</v>
      </c>
      <c r="H19" s="26">
        <v>2.6173911298364132</v>
      </c>
      <c r="I19" s="105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6">
        <v>16249.774884</v>
      </c>
      <c r="D20" s="29">
        <v>20.954014751285804</v>
      </c>
      <c r="E20" s="106">
        <v>59262.583508999996</v>
      </c>
      <c r="F20" s="29">
        <v>76.418846286270366</v>
      </c>
      <c r="G20" s="106">
        <v>2037.338297</v>
      </c>
      <c r="H20" s="29">
        <v>2.6271389624438259</v>
      </c>
      <c r="I20" s="106">
        <v>77549.696689999997</v>
      </c>
    </row>
    <row r="21" spans="1:10" ht="18" customHeight="1" x14ac:dyDescent="0.6">
      <c r="A21" s="24" t="s">
        <v>28</v>
      </c>
      <c r="B21" s="25" t="s">
        <v>30</v>
      </c>
      <c r="C21" s="105">
        <v>17335.486095</v>
      </c>
      <c r="D21" s="26">
        <v>21.026274711903252</v>
      </c>
      <c r="E21" s="105">
        <v>62187.504972000002</v>
      </c>
      <c r="F21" s="26">
        <v>75.427453030362884</v>
      </c>
      <c r="G21" s="105">
        <v>2923.7872259999999</v>
      </c>
      <c r="H21" s="26">
        <v>3.5462722577338588</v>
      </c>
      <c r="I21" s="105">
        <v>82446.778292999996</v>
      </c>
    </row>
    <row r="22" spans="1:10" ht="18" customHeight="1" x14ac:dyDescent="0.6">
      <c r="A22" s="27" t="s">
        <v>28</v>
      </c>
      <c r="B22" s="28" t="s">
        <v>31</v>
      </c>
      <c r="C22" s="106">
        <v>17262.061586</v>
      </c>
      <c r="D22" s="29">
        <v>19.254881694309432</v>
      </c>
      <c r="E22" s="106">
        <v>68776.560266</v>
      </c>
      <c r="F22" s="29">
        <v>76.716475877794537</v>
      </c>
      <c r="G22" s="106">
        <v>3611.690521</v>
      </c>
      <c r="H22" s="29">
        <v>4.0286424278960276</v>
      </c>
      <c r="I22" s="106">
        <v>89650.312372999993</v>
      </c>
    </row>
    <row r="23" spans="1:10" ht="18" customHeight="1" x14ac:dyDescent="0.6">
      <c r="A23" s="24" t="s">
        <v>28</v>
      </c>
      <c r="B23" s="25" t="s">
        <v>32</v>
      </c>
      <c r="C23" s="105">
        <v>18866.743524000001</v>
      </c>
      <c r="D23" s="26">
        <v>19.571418485122287</v>
      </c>
      <c r="E23" s="105">
        <v>74400.369154</v>
      </c>
      <c r="F23" s="26">
        <v>77.179231185721903</v>
      </c>
      <c r="G23" s="105">
        <v>3132.3564679999999</v>
      </c>
      <c r="H23" s="26">
        <v>3.2493503291558055</v>
      </c>
      <c r="I23" s="105">
        <v>96399.469146000003</v>
      </c>
    </row>
    <row r="24" spans="1:10" ht="18" customHeight="1" x14ac:dyDescent="0.6">
      <c r="A24" s="27" t="s">
        <v>28</v>
      </c>
      <c r="B24" s="28" t="s">
        <v>33</v>
      </c>
      <c r="C24" s="106">
        <v>15977.674000000001</v>
      </c>
      <c r="D24" s="29">
        <v>16.810774665485454</v>
      </c>
      <c r="E24" s="106">
        <v>77159.593408999994</v>
      </c>
      <c r="F24" s="29">
        <v>81.182814099172091</v>
      </c>
      <c r="G24" s="106">
        <v>1906.978427</v>
      </c>
      <c r="H24" s="29">
        <v>2.0064112353424473</v>
      </c>
      <c r="I24" s="106">
        <v>95044.245836000002</v>
      </c>
    </row>
    <row r="25" spans="1:10" ht="18" customHeight="1" x14ac:dyDescent="0.6">
      <c r="A25" s="24" t="s">
        <v>28</v>
      </c>
      <c r="B25" s="25" t="s">
        <v>34</v>
      </c>
      <c r="C25" s="105">
        <v>18489.068057</v>
      </c>
      <c r="D25" s="26">
        <v>18.752189529840098</v>
      </c>
      <c r="E25" s="105">
        <v>77055.971483999994</v>
      </c>
      <c r="F25" s="26">
        <v>78.152569789846922</v>
      </c>
      <c r="G25" s="105">
        <v>3051.8097899999998</v>
      </c>
      <c r="H25" s="26">
        <v>3.0952406803129717</v>
      </c>
      <c r="I25" s="105">
        <v>98596.849331000005</v>
      </c>
    </row>
    <row r="26" spans="1:10" ht="18" customHeight="1" x14ac:dyDescent="0.6">
      <c r="A26" s="27" t="s">
        <v>28</v>
      </c>
      <c r="B26" s="28" t="s">
        <v>35</v>
      </c>
      <c r="C26" s="106">
        <v>14684.771129999999</v>
      </c>
      <c r="D26" s="29">
        <v>15.865504513305307</v>
      </c>
      <c r="E26" s="106">
        <v>75918.928935999997</v>
      </c>
      <c r="F26" s="29">
        <v>82.023212960991714</v>
      </c>
      <c r="G26" s="106">
        <v>1954.1578810000001</v>
      </c>
      <c r="H26" s="29">
        <v>2.1112825257029821</v>
      </c>
      <c r="I26" s="106">
        <v>92557.857946999997</v>
      </c>
    </row>
    <row r="27" spans="1:10" ht="18" customHeight="1" x14ac:dyDescent="0.6">
      <c r="A27" s="24" t="s">
        <v>28</v>
      </c>
      <c r="B27" s="25" t="s">
        <v>36</v>
      </c>
      <c r="C27" s="105">
        <v>16366.664906</v>
      </c>
      <c r="D27" s="26">
        <v>16.824815979668401</v>
      </c>
      <c r="E27" s="105">
        <v>77966.245150000002</v>
      </c>
      <c r="F27" s="26">
        <v>80.148749596111742</v>
      </c>
      <c r="G27" s="105">
        <v>2944.0225759999998</v>
      </c>
      <c r="H27" s="26">
        <v>3.0264344242198491</v>
      </c>
      <c r="I27" s="105">
        <v>97276.932631999996</v>
      </c>
    </row>
    <row r="28" spans="1:10" ht="18" customHeight="1" x14ac:dyDescent="0.6">
      <c r="A28" s="27" t="s">
        <v>28</v>
      </c>
      <c r="B28" s="28" t="s">
        <v>37</v>
      </c>
      <c r="C28" s="106">
        <v>17162.441709999999</v>
      </c>
      <c r="D28" s="29">
        <v>16.206270301844178</v>
      </c>
      <c r="E28" s="106">
        <v>85877.322027000002</v>
      </c>
      <c r="F28" s="29">
        <v>81.092837317964523</v>
      </c>
      <c r="G28" s="106">
        <v>2860.2452739999999</v>
      </c>
      <c r="H28" s="29">
        <v>2.7008923801913007</v>
      </c>
      <c r="I28" s="106">
        <v>105900.009011</v>
      </c>
    </row>
    <row r="29" spans="1:10" ht="18" customHeight="1" x14ac:dyDescent="0.6">
      <c r="A29" s="24" t="s">
        <v>28</v>
      </c>
      <c r="B29" s="25" t="s">
        <v>38</v>
      </c>
      <c r="C29" s="105">
        <v>17311.101903999999</v>
      </c>
      <c r="D29" s="26">
        <v>18.44417856765229</v>
      </c>
      <c r="E29" s="105">
        <v>73665.270625000005</v>
      </c>
      <c r="F29" s="26">
        <v>78.486939374320428</v>
      </c>
      <c r="G29" s="105">
        <v>2880.3521850000002</v>
      </c>
      <c r="H29" s="26">
        <v>3.068882058027278</v>
      </c>
      <c r="I29" s="105">
        <v>93856.724713999996</v>
      </c>
    </row>
    <row r="30" spans="1:10" ht="18" customHeight="1" x14ac:dyDescent="0.6">
      <c r="A30" s="27" t="s">
        <v>28</v>
      </c>
      <c r="B30" s="28" t="s">
        <v>39</v>
      </c>
      <c r="C30" s="106">
        <v>18227.505478999999</v>
      </c>
      <c r="D30" s="29">
        <v>20.166941475121746</v>
      </c>
      <c r="E30" s="106">
        <v>69974.597704</v>
      </c>
      <c r="F30" s="29">
        <v>77.420007815527839</v>
      </c>
      <c r="G30" s="106">
        <v>2180.9898680000001</v>
      </c>
      <c r="H30" s="29">
        <v>2.4130507093504137</v>
      </c>
      <c r="I30" s="106">
        <v>90383.093051000003</v>
      </c>
    </row>
    <row r="31" spans="1:10" ht="18" customHeight="1" x14ac:dyDescent="0.6">
      <c r="A31" s="24" t="s">
        <v>40</v>
      </c>
      <c r="B31" s="25" t="s">
        <v>27</v>
      </c>
      <c r="C31" s="105">
        <v>16809.362083</v>
      </c>
      <c r="D31" s="26">
        <v>20.300125831542619</v>
      </c>
      <c r="E31" s="105">
        <v>63404.694810000001</v>
      </c>
      <c r="F31" s="26">
        <v>76.571810197085227</v>
      </c>
      <c r="G31" s="105">
        <v>2590.1691620000001</v>
      </c>
      <c r="H31" s="26">
        <v>3.1280639713721436</v>
      </c>
      <c r="I31" s="105">
        <v>82804.226055000006</v>
      </c>
    </row>
    <row r="32" spans="1:10" ht="18" customHeight="1" x14ac:dyDescent="0.6">
      <c r="A32" s="27" t="s">
        <v>28</v>
      </c>
      <c r="B32" s="28" t="s">
        <v>29</v>
      </c>
      <c r="C32" s="106">
        <v>15012.304722999999</v>
      </c>
      <c r="D32" s="29">
        <v>19.182693976126146</v>
      </c>
      <c r="E32" s="106">
        <v>59728.440519000003</v>
      </c>
      <c r="F32" s="29">
        <v>76.320885919125374</v>
      </c>
      <c r="G32" s="106">
        <v>3518.8815949999998</v>
      </c>
      <c r="H32" s="29">
        <v>4.4964201047484735</v>
      </c>
      <c r="I32" s="106">
        <v>78259.626837000003</v>
      </c>
    </row>
    <row r="33" spans="1:9" ht="18" customHeight="1" x14ac:dyDescent="0.6">
      <c r="A33" s="24" t="s">
        <v>28</v>
      </c>
      <c r="B33" s="25" t="s">
        <v>30</v>
      </c>
      <c r="C33" s="105">
        <v>16799.567083000002</v>
      </c>
      <c r="D33" s="26">
        <v>19.085337039460175</v>
      </c>
      <c r="E33" s="105">
        <v>66714.560580999998</v>
      </c>
      <c r="F33" s="26">
        <v>75.791826529644936</v>
      </c>
      <c r="G33" s="105">
        <v>4509.2960160000002</v>
      </c>
      <c r="H33" s="26">
        <v>5.1228364308948908</v>
      </c>
      <c r="I33" s="105">
        <v>88023.423680000007</v>
      </c>
    </row>
    <row r="34" spans="1:9" ht="18" customHeight="1" x14ac:dyDescent="0.6">
      <c r="A34" s="27" t="s">
        <v>28</v>
      </c>
      <c r="B34" s="28" t="s">
        <v>31</v>
      </c>
      <c r="C34" s="106">
        <v>16564.169161000002</v>
      </c>
      <c r="D34" s="29">
        <v>18.666737696026146</v>
      </c>
      <c r="E34" s="106">
        <v>68173.435414000007</v>
      </c>
      <c r="F34" s="29">
        <v>76.827012833602964</v>
      </c>
      <c r="G34" s="106">
        <v>3998.6782760000001</v>
      </c>
      <c r="H34" s="29">
        <v>4.5062494703708866</v>
      </c>
      <c r="I34" s="106">
        <v>88736.282850999996</v>
      </c>
    </row>
    <row r="35" spans="1:9" ht="18" customHeight="1" x14ac:dyDescent="0.6">
      <c r="A35" s="24" t="s">
        <v>28</v>
      </c>
      <c r="B35" s="25" t="s">
        <v>32</v>
      </c>
      <c r="C35" s="105">
        <v>15781.071212999999</v>
      </c>
      <c r="D35" s="26">
        <v>18.200316675064581</v>
      </c>
      <c r="E35" s="105">
        <v>68142.849273999993</v>
      </c>
      <c r="F35" s="26">
        <v>78.589179352180821</v>
      </c>
      <c r="G35" s="105">
        <v>2783.7533119999998</v>
      </c>
      <c r="H35" s="26">
        <v>3.2105039727546067</v>
      </c>
      <c r="I35" s="105">
        <v>86707.673798999997</v>
      </c>
    </row>
    <row r="36" spans="1:9" ht="18" customHeight="1" x14ac:dyDescent="0.6">
      <c r="A36" s="27" t="s">
        <v>28</v>
      </c>
      <c r="B36" s="28" t="s">
        <v>33</v>
      </c>
      <c r="C36" s="106">
        <v>14626.597575</v>
      </c>
      <c r="D36" s="29">
        <v>18.952985481900107</v>
      </c>
      <c r="E36" s="106">
        <v>59505.333743000003</v>
      </c>
      <c r="F36" s="29">
        <v>77.106361937130103</v>
      </c>
      <c r="G36" s="106">
        <v>3041.1219139999998</v>
      </c>
      <c r="H36" s="29">
        <v>3.9406525809697923</v>
      </c>
      <c r="I36" s="106">
        <v>77173.053232000006</v>
      </c>
    </row>
    <row r="37" spans="1:9" ht="18" customHeight="1" x14ac:dyDescent="0.6">
      <c r="A37" s="24" t="s">
        <v>28</v>
      </c>
      <c r="B37" s="25" t="s">
        <v>34</v>
      </c>
      <c r="C37" s="105">
        <v>15791.68132</v>
      </c>
      <c r="D37" s="26">
        <v>19.281416981560952</v>
      </c>
      <c r="E37" s="105">
        <v>62897.880581999998</v>
      </c>
      <c r="F37" s="26">
        <v>76.79741239598215</v>
      </c>
      <c r="G37" s="105">
        <v>3211.4795779999999</v>
      </c>
      <c r="H37" s="26">
        <v>3.9211706224569003</v>
      </c>
      <c r="I37" s="105">
        <v>81901.04148</v>
      </c>
    </row>
    <row r="38" spans="1:9" ht="18" customHeight="1" x14ac:dyDescent="0.6">
      <c r="A38" s="27" t="s">
        <v>28</v>
      </c>
      <c r="B38" s="28" t="s">
        <v>35</v>
      </c>
      <c r="C38" s="106">
        <v>14399.789290999999</v>
      </c>
      <c r="D38" s="29">
        <v>18.78817082623554</v>
      </c>
      <c r="E38" s="106">
        <v>59843.640958999997</v>
      </c>
      <c r="F38" s="29">
        <v>78.081180667298284</v>
      </c>
      <c r="G38" s="106">
        <v>2399.4181899999999</v>
      </c>
      <c r="H38" s="29">
        <v>3.1306485064661826</v>
      </c>
      <c r="I38" s="106">
        <v>76642.848440000002</v>
      </c>
    </row>
    <row r="39" spans="1:9" ht="18" customHeight="1" x14ac:dyDescent="0.6">
      <c r="A39" s="24" t="s">
        <v>28</v>
      </c>
      <c r="B39" s="25" t="s">
        <v>36</v>
      </c>
      <c r="C39" s="105">
        <v>15880.650005</v>
      </c>
      <c r="D39" s="26">
        <v>20.536252098150438</v>
      </c>
      <c r="E39" s="105">
        <v>57263.223791999997</v>
      </c>
      <c r="F39" s="26">
        <v>74.050621314307989</v>
      </c>
      <c r="G39" s="105">
        <v>4185.9618959999998</v>
      </c>
      <c r="H39" s="26">
        <v>5.4131265875415782</v>
      </c>
      <c r="I39" s="105">
        <v>77329.835693000001</v>
      </c>
    </row>
    <row r="40" spans="1:9" ht="18" customHeight="1" x14ac:dyDescent="0.6">
      <c r="A40" s="27" t="s">
        <v>28</v>
      </c>
      <c r="B40" s="28" t="s">
        <v>37</v>
      </c>
      <c r="C40" s="106">
        <v>15927.072399000001</v>
      </c>
      <c r="D40" s="29">
        <v>20.748691177392921</v>
      </c>
      <c r="E40" s="106">
        <v>57816.935870000001</v>
      </c>
      <c r="F40" s="29">
        <v>75.319915495899991</v>
      </c>
      <c r="G40" s="106">
        <v>3017.8089599999998</v>
      </c>
      <c r="H40" s="29">
        <v>3.9313933267070911</v>
      </c>
      <c r="I40" s="106">
        <v>76761.817228999993</v>
      </c>
    </row>
    <row r="41" spans="1:9" ht="18" customHeight="1" x14ac:dyDescent="0.6">
      <c r="A41" s="24" t="s">
        <v>28</v>
      </c>
      <c r="B41" s="25" t="s">
        <v>38</v>
      </c>
      <c r="C41" s="105">
        <v>14747.665518</v>
      </c>
      <c r="D41" s="26">
        <v>18.244431207016827</v>
      </c>
      <c r="E41" s="105">
        <v>62463.597029999997</v>
      </c>
      <c r="F41" s="26">
        <v>77.2741148465648</v>
      </c>
      <c r="G41" s="105">
        <v>3622.5291480000001</v>
      </c>
      <c r="H41" s="26">
        <v>4.481453946418374</v>
      </c>
      <c r="I41" s="105">
        <v>80833.791696</v>
      </c>
    </row>
    <row r="42" spans="1:9" ht="18" customHeight="1" x14ac:dyDescent="0.6">
      <c r="A42" s="27" t="s">
        <v>28</v>
      </c>
      <c r="B42" s="28" t="s">
        <v>39</v>
      </c>
      <c r="C42" s="106">
        <v>14992.337121</v>
      </c>
      <c r="D42" s="29">
        <v>17.465699886290459</v>
      </c>
      <c r="E42" s="106">
        <v>65873.536108</v>
      </c>
      <c r="F42" s="29">
        <v>76.741031289877043</v>
      </c>
      <c r="G42" s="106">
        <v>4972.8690980000001</v>
      </c>
      <c r="H42" s="29">
        <v>5.7932688238324959</v>
      </c>
      <c r="I42" s="106">
        <v>85838.742327</v>
      </c>
    </row>
    <row r="43" spans="1:9" ht="18" customHeight="1" x14ac:dyDescent="0.6">
      <c r="A43" s="24">
        <v>2020</v>
      </c>
      <c r="B43" s="25" t="s">
        <v>27</v>
      </c>
      <c r="C43" s="105">
        <v>13665.336098</v>
      </c>
      <c r="D43" s="26">
        <v>16.609399934824008</v>
      </c>
      <c r="E43" s="105">
        <v>65303.139630999998</v>
      </c>
      <c r="F43" s="26">
        <v>79.372066325516755</v>
      </c>
      <c r="G43" s="105">
        <v>3306.2370940000001</v>
      </c>
      <c r="H43" s="26">
        <v>4.0185337396592375</v>
      </c>
      <c r="I43" s="105">
        <v>82274.712822999994</v>
      </c>
    </row>
    <row r="44" spans="1:9" ht="18" customHeight="1" x14ac:dyDescent="0.6">
      <c r="A44" s="27" t="s">
        <v>28</v>
      </c>
      <c r="B44" s="28" t="s">
        <v>29</v>
      </c>
      <c r="C44" s="106">
        <v>13245.401425</v>
      </c>
      <c r="D44" s="29">
        <v>20.745821760966109</v>
      </c>
      <c r="E44" s="106">
        <v>47818.035559000004</v>
      </c>
      <c r="F44" s="29">
        <v>74.895762750848718</v>
      </c>
      <c r="G44" s="106">
        <v>2782.6790080000001</v>
      </c>
      <c r="H44" s="29">
        <v>4.3584154881851749</v>
      </c>
      <c r="I44" s="106">
        <v>63846.115991999999</v>
      </c>
    </row>
    <row r="45" spans="1:9" ht="18" customHeight="1" x14ac:dyDescent="0.6">
      <c r="A45" s="24" t="s">
        <v>28</v>
      </c>
      <c r="B45" s="25" t="s">
        <v>30</v>
      </c>
      <c r="C45" s="105">
        <v>13621.355856</v>
      </c>
      <c r="D45" s="26">
        <v>29.90264458831798</v>
      </c>
      <c r="E45" s="105">
        <v>29892.687870999998</v>
      </c>
      <c r="F45" s="26">
        <v>65.622719988062002</v>
      </c>
      <c r="G45" s="105">
        <v>2038.3013699999999</v>
      </c>
      <c r="H45" s="26">
        <v>4.4746354236200219</v>
      </c>
      <c r="I45" s="105">
        <v>45552.345096999998</v>
      </c>
    </row>
    <row r="46" spans="1:9" ht="18" customHeight="1" x14ac:dyDescent="0.6">
      <c r="A46" s="27" t="s">
        <v>28</v>
      </c>
      <c r="B46" s="28" t="s">
        <v>31</v>
      </c>
      <c r="C46" s="106">
        <v>11595.212407000001</v>
      </c>
      <c r="D46" s="29">
        <v>30.402891627906058</v>
      </c>
      <c r="E46" s="106">
        <v>24727.512382000001</v>
      </c>
      <c r="F46" s="29">
        <v>64.836059296662711</v>
      </c>
      <c r="G46" s="106">
        <v>1815.793576</v>
      </c>
      <c r="H46" s="29">
        <v>4.7610490754312238</v>
      </c>
      <c r="I46" s="106">
        <v>38138.518365000004</v>
      </c>
    </row>
    <row r="47" spans="1:9" ht="18" customHeight="1" x14ac:dyDescent="0.6">
      <c r="A47" s="24" t="s">
        <v>28</v>
      </c>
      <c r="B47" s="25" t="s">
        <v>32</v>
      </c>
      <c r="C47" s="105">
        <v>10523.686517</v>
      </c>
      <c r="D47" s="26">
        <v>28.186994962939565</v>
      </c>
      <c r="E47" s="105">
        <v>24389.752505</v>
      </c>
      <c r="F47" s="26">
        <v>65.326331214373411</v>
      </c>
      <c r="G47" s="105">
        <v>2421.816229</v>
      </c>
      <c r="H47" s="26">
        <v>6.4866738226870249</v>
      </c>
      <c r="I47" s="105">
        <v>37335.255251000002</v>
      </c>
    </row>
    <row r="48" spans="1:9" ht="18" customHeight="1" x14ac:dyDescent="0.6">
      <c r="A48" s="27" t="s">
        <v>28</v>
      </c>
      <c r="B48" s="28" t="s">
        <v>33</v>
      </c>
      <c r="C48" s="106">
        <v>13555.394713</v>
      </c>
      <c r="D48" s="29">
        <v>30.680704532013571</v>
      </c>
      <c r="E48" s="106">
        <v>27375.148475999998</v>
      </c>
      <c r="F48" s="29">
        <v>61.95974810727428</v>
      </c>
      <c r="G48" s="106">
        <v>3251.6062099999999</v>
      </c>
      <c r="H48" s="29">
        <v>7.359547360712142</v>
      </c>
      <c r="I48" s="106">
        <v>44182.149399000002</v>
      </c>
    </row>
    <row r="49" spans="1:11" ht="18" customHeight="1" x14ac:dyDescent="0.6">
      <c r="A49" s="24" t="s">
        <v>28</v>
      </c>
      <c r="B49" s="25" t="s">
        <v>34</v>
      </c>
      <c r="C49" s="105">
        <v>14436.988926</v>
      </c>
      <c r="D49" s="26">
        <v>28.260967558764101</v>
      </c>
      <c r="E49" s="105">
        <v>33468.448402000002</v>
      </c>
      <c r="F49" s="26">
        <v>65.515789987736412</v>
      </c>
      <c r="G49" s="105">
        <v>3179.1155840000001</v>
      </c>
      <c r="H49" s="26">
        <v>6.2232424534995019</v>
      </c>
      <c r="I49" s="105">
        <v>51084.552911999999</v>
      </c>
    </row>
    <row r="50" spans="1:11" ht="18" customHeight="1" x14ac:dyDescent="0.6">
      <c r="A50" s="27" t="s">
        <v>28</v>
      </c>
      <c r="B50" s="28" t="s">
        <v>35</v>
      </c>
      <c r="C50" s="106">
        <v>15473.537805</v>
      </c>
      <c r="D50" s="29">
        <v>27.572371614914449</v>
      </c>
      <c r="E50" s="106">
        <v>38021.458642999998</v>
      </c>
      <c r="F50" s="29">
        <v>67.750620462965088</v>
      </c>
      <c r="G50" s="106">
        <v>2624.7237599999999</v>
      </c>
      <c r="H50" s="29">
        <v>4.6770079221204659</v>
      </c>
      <c r="I50" s="106">
        <v>56119.720207999999</v>
      </c>
    </row>
    <row r="51" spans="1:11" ht="18" customHeight="1" x14ac:dyDescent="0.6">
      <c r="A51" s="24" t="s">
        <v>28</v>
      </c>
      <c r="B51" s="25" t="s">
        <v>36</v>
      </c>
      <c r="C51" s="105">
        <v>15868.172477</v>
      </c>
      <c r="D51" s="26">
        <v>29.729648942754373</v>
      </c>
      <c r="E51" s="105">
        <v>35072.322852999998</v>
      </c>
      <c r="F51" s="26">
        <v>65.70938446364552</v>
      </c>
      <c r="G51" s="105">
        <v>2434.4116779999999</v>
      </c>
      <c r="H51" s="26">
        <v>4.5609665936001029</v>
      </c>
      <c r="I51" s="105">
        <v>53374.907008000002</v>
      </c>
    </row>
    <row r="52" spans="1:11" ht="18" customHeight="1" x14ac:dyDescent="0.6">
      <c r="A52" s="27" t="s">
        <v>28</v>
      </c>
      <c r="B52" s="28" t="s">
        <v>37</v>
      </c>
      <c r="C52" s="106">
        <v>15520.342569</v>
      </c>
      <c r="D52" s="29">
        <v>27.763491615802838</v>
      </c>
      <c r="E52" s="106">
        <v>36934.253058000002</v>
      </c>
      <c r="F52" s="29">
        <v>66.069664413199419</v>
      </c>
      <c r="G52" s="106">
        <v>3447.3881139999999</v>
      </c>
      <c r="H52" s="29">
        <v>6.1668439709977481</v>
      </c>
      <c r="I52" s="106">
        <v>55901.983740999996</v>
      </c>
    </row>
    <row r="53" spans="1:11" ht="18" customHeight="1" x14ac:dyDescent="0.6">
      <c r="A53" s="24" t="s">
        <v>28</v>
      </c>
      <c r="B53" s="25" t="s">
        <v>38</v>
      </c>
      <c r="C53" s="105">
        <v>15464.046635000001</v>
      </c>
      <c r="D53" s="26">
        <v>26.296574280784114</v>
      </c>
      <c r="E53" s="105">
        <v>38204.065912999999</v>
      </c>
      <c r="F53" s="26">
        <v>64.965922621790966</v>
      </c>
      <c r="G53" s="105">
        <v>5138.2037039999996</v>
      </c>
      <c r="H53" s="26">
        <v>8.7375030974249306</v>
      </c>
      <c r="I53" s="105">
        <v>58806.316251999997</v>
      </c>
    </row>
    <row r="54" spans="1:11" ht="18" customHeight="1" x14ac:dyDescent="0.6">
      <c r="A54" s="27" t="s">
        <v>28</v>
      </c>
      <c r="B54" s="28" t="s">
        <v>39</v>
      </c>
      <c r="C54" s="106">
        <v>16011.81134</v>
      </c>
      <c r="D54" s="29">
        <v>24.507104662947565</v>
      </c>
      <c r="E54" s="106">
        <v>46392.399966999998</v>
      </c>
      <c r="F54" s="29">
        <v>71.00654494450184</v>
      </c>
      <c r="G54" s="106">
        <v>2931.1743299999998</v>
      </c>
      <c r="H54" s="29">
        <v>4.4863503925506034</v>
      </c>
      <c r="I54" s="106">
        <v>65335.385636999999</v>
      </c>
    </row>
    <row r="55" spans="1:11" ht="18" customHeight="1" x14ac:dyDescent="0.6">
      <c r="A55" s="24">
        <v>2021</v>
      </c>
      <c r="B55" s="25" t="s">
        <v>27</v>
      </c>
      <c r="C55" s="105">
        <v>15291.418976000001</v>
      </c>
      <c r="D55" s="26">
        <v>21.887848039046137</v>
      </c>
      <c r="E55" s="105">
        <v>50859.839473999993</v>
      </c>
      <c r="F55" s="26">
        <v>72.799812721395412</v>
      </c>
      <c r="G55" s="105">
        <v>3711.3381319999999</v>
      </c>
      <c r="H55" s="26">
        <v>5.3123392395584403</v>
      </c>
      <c r="I55" s="105">
        <v>69862.596581999998</v>
      </c>
    </row>
    <row r="56" spans="1:11" ht="18" customHeight="1" x14ac:dyDescent="0.6">
      <c r="A56" s="27" t="s">
        <v>28</v>
      </c>
      <c r="B56" s="28" t="s">
        <v>29</v>
      </c>
      <c r="C56" s="106">
        <v>15312.248947</v>
      </c>
      <c r="D56" s="29">
        <v>23.70881907591707</v>
      </c>
      <c r="E56" s="106">
        <v>45912.353251</v>
      </c>
      <c r="F56" s="29">
        <v>71.088687255885958</v>
      </c>
      <c r="G56" s="106">
        <v>3360.0103800000002</v>
      </c>
      <c r="H56" s="29">
        <v>5.2024936681969791</v>
      </c>
      <c r="I56" s="106">
        <v>64584.612578</v>
      </c>
    </row>
    <row r="57" spans="1:11" ht="18" customHeight="1" x14ac:dyDescent="0.6">
      <c r="A57" s="24" t="s">
        <v>28</v>
      </c>
      <c r="B57" s="25" t="s">
        <v>30</v>
      </c>
      <c r="C57" s="105">
        <v>18585.371202999999</v>
      </c>
      <c r="D57" s="26">
        <v>25.257222177460786</v>
      </c>
      <c r="E57" s="105">
        <v>51117.327770999997</v>
      </c>
      <c r="F57" s="26">
        <v>69.467630779514934</v>
      </c>
      <c r="G57" s="105">
        <v>3881.6844249999999</v>
      </c>
      <c r="H57" s="26">
        <v>5.2751470430242833</v>
      </c>
      <c r="I57" s="105">
        <v>73584.383398999998</v>
      </c>
    </row>
    <row r="58" spans="1:11" ht="18" customHeight="1" x14ac:dyDescent="0.6">
      <c r="A58" s="27" t="s">
        <v>28</v>
      </c>
      <c r="B58" s="28" t="s">
        <v>31</v>
      </c>
      <c r="C58" s="106">
        <v>16943.457737000001</v>
      </c>
      <c r="D58" s="29">
        <v>24.466331452156648</v>
      </c>
      <c r="E58" s="106">
        <v>49213.742861999999</v>
      </c>
      <c r="F58" s="29">
        <v>71.064582185813862</v>
      </c>
      <c r="G58" s="106">
        <v>3094.937876</v>
      </c>
      <c r="H58" s="29">
        <v>4.4690863620294872</v>
      </c>
      <c r="I58" s="106">
        <v>69252.138475</v>
      </c>
      <c r="K58" s="175"/>
    </row>
    <row r="59" spans="1:11" ht="18" customHeight="1" x14ac:dyDescent="0.6">
      <c r="A59" s="24" t="s">
        <v>28</v>
      </c>
      <c r="B59" s="25" t="s">
        <v>32</v>
      </c>
      <c r="C59" s="105">
        <v>19377.662119999997</v>
      </c>
      <c r="D59" s="26">
        <v>24.658730920774826</v>
      </c>
      <c r="E59" s="105">
        <v>56544.416891000008</v>
      </c>
      <c r="F59" s="26">
        <v>71.954684344928836</v>
      </c>
      <c r="G59" s="105">
        <v>2661.2924619999999</v>
      </c>
      <c r="H59" s="26">
        <v>3.3865847342963358</v>
      </c>
      <c r="I59" s="105">
        <v>78583.371473000007</v>
      </c>
    </row>
    <row r="60" spans="1:11" ht="18" customHeight="1" x14ac:dyDescent="0.6">
      <c r="A60" s="27"/>
      <c r="B60" s="28" t="s">
        <v>33</v>
      </c>
      <c r="C60" s="106">
        <v>21125.468742000001</v>
      </c>
      <c r="D60" s="29">
        <v>25.047084818221556</v>
      </c>
      <c r="E60" s="106">
        <v>60647.366559999995</v>
      </c>
      <c r="F60" s="29">
        <v>71.905610842615658</v>
      </c>
      <c r="G60" s="106">
        <v>2570.1886279999999</v>
      </c>
      <c r="H60" s="29">
        <v>3.0473043391627894</v>
      </c>
      <c r="I60" s="106">
        <v>84343.023929999996</v>
      </c>
    </row>
    <row r="61" spans="1:11" ht="18" customHeight="1" x14ac:dyDescent="0.6">
      <c r="A61" s="24"/>
      <c r="B61" s="25" t="s">
        <v>34</v>
      </c>
      <c r="C61" s="105">
        <v>18869.739798999999</v>
      </c>
      <c r="D61" s="26">
        <v>21.27983789005533</v>
      </c>
      <c r="E61" s="105">
        <v>67593.413126999993</v>
      </c>
      <c r="F61" s="26">
        <v>76.226640594923538</v>
      </c>
      <c r="G61" s="105">
        <v>2211.1118710000001</v>
      </c>
      <c r="H61" s="26">
        <v>2.4935215150211265</v>
      </c>
      <c r="I61" s="105">
        <v>88674.264796999996</v>
      </c>
    </row>
    <row r="62" spans="1:11" ht="18" customHeight="1" x14ac:dyDescent="0.6">
      <c r="A62" s="27"/>
      <c r="B62" s="28" t="s">
        <v>35</v>
      </c>
      <c r="C62" s="106">
        <v>20300.586812999998</v>
      </c>
      <c r="D62" s="29">
        <v>22.628068285248016</v>
      </c>
      <c r="E62" s="106">
        <v>66724.974260999996</v>
      </c>
      <c r="F62" s="29">
        <v>74.375055648265715</v>
      </c>
      <c r="G62" s="106">
        <v>2688.6229079999998</v>
      </c>
      <c r="H62" s="29">
        <v>2.996876066486251</v>
      </c>
      <c r="I62" s="106">
        <v>89714.183982000002</v>
      </c>
    </row>
    <row r="63" spans="1:11" ht="18" customHeight="1" x14ac:dyDescent="0.6">
      <c r="A63" s="24"/>
      <c r="B63" s="25" t="s">
        <v>36</v>
      </c>
      <c r="C63" s="105">
        <v>19668.985092999999</v>
      </c>
      <c r="D63" s="26">
        <v>20.659641524025105</v>
      </c>
      <c r="E63" s="105">
        <v>69885.401223000008</v>
      </c>
      <c r="F63" s="26">
        <v>73.405278930415321</v>
      </c>
      <c r="G63" s="105">
        <v>5650.4848339999999</v>
      </c>
      <c r="H63" s="26">
        <v>5.9350795455595753</v>
      </c>
      <c r="I63" s="105">
        <v>95204.871150000006</v>
      </c>
    </row>
    <row r="64" spans="1:11" ht="18" customHeight="1" x14ac:dyDescent="0.6">
      <c r="A64" s="27"/>
      <c r="B64" s="28" t="s">
        <v>37</v>
      </c>
      <c r="C64" s="106">
        <v>20076.931645000001</v>
      </c>
      <c r="D64" s="29">
        <v>18.938819258201754</v>
      </c>
      <c r="E64" s="106">
        <v>82141.925253000009</v>
      </c>
      <c r="F64" s="29">
        <v>77.485499447556919</v>
      </c>
      <c r="G64" s="106">
        <v>3790.558849</v>
      </c>
      <c r="H64" s="29">
        <v>3.5756812942413276</v>
      </c>
      <c r="I64" s="106">
        <v>106009.41574700001</v>
      </c>
    </row>
    <row r="65" spans="1:12" ht="18" customHeight="1" x14ac:dyDescent="0.6">
      <c r="A65" s="24"/>
      <c r="B65" s="25" t="s">
        <v>38</v>
      </c>
      <c r="C65" s="105">
        <v>22916.605630000002</v>
      </c>
      <c r="D65" s="26">
        <v>21.060273653360557</v>
      </c>
      <c r="E65" s="105">
        <v>80502.23150699999</v>
      </c>
      <c r="F65" s="26">
        <v>73.98124541726051</v>
      </c>
      <c r="G65" s="105">
        <v>5395.5401460000003</v>
      </c>
      <c r="H65" s="26">
        <v>4.9584809293789363</v>
      </c>
      <c r="I65" s="105">
        <v>108814.37728299999</v>
      </c>
      <c r="K65" s="144"/>
      <c r="L65" s="144"/>
    </row>
    <row r="66" spans="1:12" ht="18" customHeight="1" x14ac:dyDescent="0.6">
      <c r="A66" s="27"/>
      <c r="B66" s="28" t="s">
        <v>39</v>
      </c>
      <c r="C66" s="106">
        <v>23026.047304</v>
      </c>
      <c r="D66" s="29">
        <v>21.510752195012621</v>
      </c>
      <c r="E66" s="106">
        <v>76980.869510999997</v>
      </c>
      <c r="F66" s="29">
        <v>71.9149225199439</v>
      </c>
      <c r="G66" s="106">
        <v>7037.4445130000004</v>
      </c>
      <c r="H66" s="29">
        <v>6.5743252850434724</v>
      </c>
      <c r="I66" s="106">
        <v>107044.361328</v>
      </c>
    </row>
    <row r="67" spans="1:12" ht="18" customHeight="1" x14ac:dyDescent="0.6">
      <c r="A67" s="24" t="s">
        <v>334</v>
      </c>
      <c r="B67" s="25" t="s">
        <v>27</v>
      </c>
      <c r="C67" s="105">
        <v>20532.678169000006</v>
      </c>
      <c r="D67" s="26">
        <v>18.98606888821142</v>
      </c>
      <c r="E67" s="105">
        <v>83507.099560999995</v>
      </c>
      <c r="F67" s="26">
        <v>77.216987081285922</v>
      </c>
      <c r="G67" s="105">
        <v>4106.2439130000002</v>
      </c>
      <c r="H67" s="26">
        <v>3.7969440305026572</v>
      </c>
      <c r="I67" s="105">
        <v>108146.021643</v>
      </c>
    </row>
    <row r="68" spans="1:12" ht="18" customHeight="1" x14ac:dyDescent="0.6">
      <c r="A68" s="27"/>
      <c r="B68" s="28" t="s">
        <v>29</v>
      </c>
      <c r="C68" s="106">
        <v>21728.055477999998</v>
      </c>
      <c r="D68" s="29">
        <v>18.766458636236223</v>
      </c>
      <c r="E68" s="106">
        <v>90775.908404999995</v>
      </c>
      <c r="F68" s="29">
        <v>78.402889387596801</v>
      </c>
      <c r="G68" s="106">
        <v>3277.3665169999999</v>
      </c>
      <c r="H68" s="29">
        <v>2.8306519761669624</v>
      </c>
      <c r="I68" s="106">
        <v>115781.33040000001</v>
      </c>
    </row>
    <row r="69" spans="1:12" ht="18" customHeight="1" x14ac:dyDescent="0.6">
      <c r="A69" s="24"/>
      <c r="B69" s="25" t="s">
        <v>30</v>
      </c>
      <c r="C69" s="105">
        <v>24739.466634</v>
      </c>
      <c r="D69" s="26">
        <v>17.426498835084995</v>
      </c>
      <c r="E69" s="105">
        <v>113042.52782</v>
      </c>
      <c r="F69" s="26">
        <v>79.627241302889161</v>
      </c>
      <c r="G69" s="105">
        <v>4182.6472569999996</v>
      </c>
      <c r="H69" s="26">
        <v>2.9462598620258489</v>
      </c>
      <c r="I69" s="105">
        <v>141964.641711</v>
      </c>
      <c r="K69" s="175"/>
    </row>
    <row r="70" spans="1:12" ht="18" customHeight="1" x14ac:dyDescent="0.6">
      <c r="A70" s="27"/>
      <c r="B70" s="28" t="s">
        <v>31</v>
      </c>
      <c r="C70" s="106">
        <v>23259.549932999998</v>
      </c>
      <c r="D70" s="29">
        <v>16.889753433689016</v>
      </c>
      <c r="E70" s="106">
        <v>109749.898955</v>
      </c>
      <c r="F70" s="29">
        <v>79.694092880633448</v>
      </c>
      <c r="G70" s="106">
        <v>4704.520853</v>
      </c>
      <c r="H70" s="29">
        <v>3.4161536856775228</v>
      </c>
      <c r="I70" s="106">
        <v>137713.96974100001</v>
      </c>
      <c r="K70" s="175"/>
      <c r="L70" s="175"/>
    </row>
    <row r="71" spans="1:12" ht="18" customHeight="1" x14ac:dyDescent="0.6">
      <c r="A71" s="24"/>
      <c r="B71" s="25" t="s">
        <v>32</v>
      </c>
      <c r="C71" s="105">
        <v>23969.044827999998</v>
      </c>
      <c r="D71" s="26">
        <v>16.60239546859879</v>
      </c>
      <c r="E71" s="105">
        <v>116214.65285699999</v>
      </c>
      <c r="F71" s="26">
        <v>80.497226310992403</v>
      </c>
      <c r="G71" s="105">
        <v>4187.3051219999998</v>
      </c>
      <c r="H71" s="26">
        <v>2.900378220408796</v>
      </c>
      <c r="I71" s="105">
        <v>144371.00280700001</v>
      </c>
      <c r="K71" s="175"/>
      <c r="L71" s="175"/>
    </row>
    <row r="72" spans="1:12" ht="18" customHeight="1" x14ac:dyDescent="0.6">
      <c r="A72" s="27"/>
      <c r="B72" s="28" t="s">
        <v>33</v>
      </c>
      <c r="C72" s="106">
        <v>25207.274179</v>
      </c>
      <c r="D72" s="29">
        <v>16.987102254455294</v>
      </c>
      <c r="E72" s="106">
        <v>117690.697518</v>
      </c>
      <c r="F72" s="29">
        <v>79.311388408746424</v>
      </c>
      <c r="G72" s="106">
        <v>5492.6943590000001</v>
      </c>
      <c r="H72" s="29">
        <v>3.7015093367982832</v>
      </c>
      <c r="I72" s="106">
        <v>148390.66605599999</v>
      </c>
      <c r="K72" s="175"/>
      <c r="L72" s="175"/>
    </row>
    <row r="73" spans="1:12" ht="18" customHeight="1" x14ac:dyDescent="0.6">
      <c r="A73" s="24"/>
      <c r="B73" s="25" t="s">
        <v>34</v>
      </c>
      <c r="C73" s="105">
        <v>21742.786410000001</v>
      </c>
      <c r="D73" s="26">
        <v>15.389011064298172</v>
      </c>
      <c r="E73" s="105">
        <v>114155.947529</v>
      </c>
      <c r="F73" s="26">
        <v>80.796780433406383</v>
      </c>
      <c r="G73" s="105">
        <v>5389.0091080000002</v>
      </c>
      <c r="H73" s="26">
        <v>3.8142085022954344</v>
      </c>
      <c r="I73" s="105">
        <v>141287.743047</v>
      </c>
      <c r="K73" s="175"/>
      <c r="L73" s="175"/>
    </row>
    <row r="74" spans="1:12" ht="18" customHeight="1" x14ac:dyDescent="0.6">
      <c r="A74" s="27"/>
      <c r="B74" s="28" t="s">
        <v>35</v>
      </c>
      <c r="C74" s="106">
        <v>22385.275055999999</v>
      </c>
      <c r="D74" s="29">
        <v>16.737896445174016</v>
      </c>
      <c r="E74" s="106">
        <v>106924.123869</v>
      </c>
      <c r="F74" s="29">
        <v>79.949203587319161</v>
      </c>
      <c r="G74" s="106">
        <v>4430.6748610000004</v>
      </c>
      <c r="H74" s="29">
        <v>3.3128999675068274</v>
      </c>
      <c r="I74" s="106">
        <v>133740.07378599999</v>
      </c>
      <c r="K74" s="175"/>
      <c r="L74" s="175"/>
    </row>
    <row r="75" spans="1:12" ht="18" customHeight="1" x14ac:dyDescent="0.6">
      <c r="A75" s="149" t="s">
        <v>336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6"/>
  <cols>
    <col min="1" max="1" width="6.699218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8" width="9.296875" style="30" bestFit="1" customWidth="1"/>
    <col min="9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C1" s="42"/>
      <c r="D1" s="42"/>
      <c r="E1" s="42"/>
      <c r="G1" s="143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90" t="s">
        <v>49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50</v>
      </c>
      <c r="B4" s="194" t="s">
        <v>51</v>
      </c>
      <c r="C4" s="44" t="s">
        <v>35</v>
      </c>
      <c r="D4" s="44" t="s">
        <v>34</v>
      </c>
      <c r="E4" s="44" t="s">
        <v>35</v>
      </c>
      <c r="J4" s="30"/>
      <c r="K4" s="30"/>
    </row>
    <row r="5" spans="1:11" ht="18" customHeight="1" x14ac:dyDescent="0.6">
      <c r="A5" s="195"/>
      <c r="B5" s="194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4"/>
      <c r="C6" s="191" t="s">
        <v>52</v>
      </c>
      <c r="D6" s="192"/>
      <c r="E6" s="193"/>
      <c r="J6" s="30"/>
      <c r="K6" s="30"/>
    </row>
    <row r="7" spans="1:11" ht="17.25" customHeight="1" x14ac:dyDescent="0.6">
      <c r="A7" s="33">
        <v>1</v>
      </c>
      <c r="B7" s="57" t="s">
        <v>53</v>
      </c>
      <c r="C7" s="46">
        <v>409.53770600000001</v>
      </c>
      <c r="D7" s="46">
        <v>410.20795800000002</v>
      </c>
      <c r="E7" s="46">
        <v>512.10679400000004</v>
      </c>
      <c r="J7" s="30"/>
      <c r="K7" s="30"/>
    </row>
    <row r="8" spans="1:11" ht="17.25" customHeight="1" x14ac:dyDescent="0.6">
      <c r="A8" s="36">
        <v>2</v>
      </c>
      <c r="B8" s="59" t="s">
        <v>54</v>
      </c>
      <c r="C8" s="48">
        <v>93.387598999999994</v>
      </c>
      <c r="D8" s="48">
        <v>68.411443000000006</v>
      </c>
      <c r="E8" s="48">
        <v>132.251634</v>
      </c>
      <c r="J8" s="30"/>
      <c r="K8" s="30"/>
    </row>
    <row r="9" spans="1:11" ht="17.25" customHeight="1" x14ac:dyDescent="0.6">
      <c r="A9" s="33">
        <v>3</v>
      </c>
      <c r="B9" s="57" t="s">
        <v>55</v>
      </c>
      <c r="C9" s="46">
        <v>103.66427</v>
      </c>
      <c r="D9" s="46">
        <v>154.86592400000001</v>
      </c>
      <c r="E9" s="46">
        <v>153.560228</v>
      </c>
      <c r="J9" s="30"/>
      <c r="K9" s="30"/>
    </row>
    <row r="10" spans="1:11" ht="17.25" customHeight="1" x14ac:dyDescent="0.6">
      <c r="A10" s="36">
        <v>4</v>
      </c>
      <c r="B10" s="59" t="s">
        <v>56</v>
      </c>
      <c r="C10" s="48">
        <v>649.76121000000001</v>
      </c>
      <c r="D10" s="48">
        <v>645.36678300000005</v>
      </c>
      <c r="E10" s="48">
        <v>826.85200899999995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57</v>
      </c>
      <c r="C11" s="46">
        <v>67058.031977000006</v>
      </c>
      <c r="D11" s="46">
        <v>114486.379046</v>
      </c>
      <c r="E11" s="46">
        <v>107612.461155</v>
      </c>
      <c r="J11" s="30"/>
      <c r="K11" s="30"/>
    </row>
    <row r="12" spans="1:11" ht="17.25" customHeight="1" x14ac:dyDescent="0.6">
      <c r="A12" s="36">
        <v>6</v>
      </c>
      <c r="B12" s="59" t="s">
        <v>58</v>
      </c>
      <c r="C12" s="48">
        <v>7669.4744529999998</v>
      </c>
      <c r="D12" s="48">
        <v>9658.8775509999996</v>
      </c>
      <c r="E12" s="48">
        <v>9518.3082219999997</v>
      </c>
      <c r="G12" s="43"/>
      <c r="H12" s="145"/>
      <c r="J12" s="30"/>
      <c r="K12" s="30"/>
    </row>
    <row r="13" spans="1:11" ht="17.25" customHeight="1" x14ac:dyDescent="0.6">
      <c r="A13" s="33">
        <v>7</v>
      </c>
      <c r="B13" s="57" t="s">
        <v>59</v>
      </c>
      <c r="C13" s="46">
        <v>8361.6005110000006</v>
      </c>
      <c r="D13" s="46">
        <v>7529.4368690000001</v>
      </c>
      <c r="E13" s="46">
        <v>7857.9814399999996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60</v>
      </c>
      <c r="C14" s="48">
        <v>19.766684000000001</v>
      </c>
      <c r="D14" s="48">
        <v>13.372514000000001</v>
      </c>
      <c r="E14" s="48">
        <v>21.646521</v>
      </c>
      <c r="J14" s="30"/>
      <c r="K14" s="30"/>
    </row>
    <row r="15" spans="1:11" ht="17.25" customHeight="1" x14ac:dyDescent="0.6">
      <c r="A15" s="33">
        <v>9</v>
      </c>
      <c r="B15" s="57" t="s">
        <v>61</v>
      </c>
      <c r="C15" s="46">
        <v>34.499974000000002</v>
      </c>
      <c r="D15" s="46">
        <v>23.051175000000001</v>
      </c>
      <c r="E15" s="46">
        <v>32.779547000000001</v>
      </c>
      <c r="J15" s="30"/>
      <c r="K15" s="30"/>
    </row>
    <row r="16" spans="1:11" ht="17.25" customHeight="1" x14ac:dyDescent="0.6">
      <c r="A16" s="36">
        <v>10</v>
      </c>
      <c r="B16" s="59" t="s">
        <v>62</v>
      </c>
      <c r="C16" s="48">
        <v>206.58538300000001</v>
      </c>
      <c r="D16" s="48">
        <v>202.42934199999999</v>
      </c>
      <c r="E16" s="48">
        <v>229.46842599999999</v>
      </c>
      <c r="J16" s="30"/>
      <c r="K16" s="30"/>
    </row>
    <row r="17" spans="1:11" ht="17.25" customHeight="1" x14ac:dyDescent="0.6">
      <c r="A17" s="33">
        <v>11</v>
      </c>
      <c r="B17" s="57" t="s">
        <v>63</v>
      </c>
      <c r="C17" s="46">
        <v>230.84691100000001</v>
      </c>
      <c r="D17" s="46">
        <v>192.419332</v>
      </c>
      <c r="E17" s="46">
        <v>229.22562500000001</v>
      </c>
      <c r="J17" s="30"/>
      <c r="K17" s="30"/>
    </row>
    <row r="18" spans="1:11" ht="17.25" customHeight="1" x14ac:dyDescent="0.6">
      <c r="A18" s="36">
        <v>12</v>
      </c>
      <c r="B18" s="59" t="s">
        <v>64</v>
      </c>
      <c r="C18" s="48">
        <v>8.8785810000000005</v>
      </c>
      <c r="D18" s="48">
        <v>8.1720629999999996</v>
      </c>
      <c r="E18" s="48">
        <v>7.1283849999999997</v>
      </c>
      <c r="J18" s="30"/>
      <c r="K18" s="30"/>
    </row>
    <row r="19" spans="1:11" ht="17.25" customHeight="1" x14ac:dyDescent="0.6">
      <c r="A19" s="33">
        <v>13</v>
      </c>
      <c r="B19" s="57" t="s">
        <v>65</v>
      </c>
      <c r="C19" s="46">
        <v>188.148158</v>
      </c>
      <c r="D19" s="46">
        <v>158.870508</v>
      </c>
      <c r="E19" s="46">
        <v>197.524044</v>
      </c>
      <c r="J19" s="30"/>
      <c r="K19" s="30"/>
    </row>
    <row r="20" spans="1:11" ht="17.25" customHeight="1" x14ac:dyDescent="0.6">
      <c r="A20" s="36">
        <v>14</v>
      </c>
      <c r="B20" s="59" t="s">
        <v>66</v>
      </c>
      <c r="C20" s="48">
        <v>309.51758699999999</v>
      </c>
      <c r="D20" s="48">
        <v>318.15262100000001</v>
      </c>
      <c r="E20" s="48">
        <v>256.92246999999998</v>
      </c>
      <c r="J20" s="30"/>
      <c r="K20" s="30"/>
    </row>
    <row r="21" spans="1:11" ht="17.25" customHeight="1" x14ac:dyDescent="0.6">
      <c r="A21" s="33">
        <v>15</v>
      </c>
      <c r="B21" s="57" t="s">
        <v>67</v>
      </c>
      <c r="C21" s="46">
        <v>1735.1055349999999</v>
      </c>
      <c r="D21" s="46">
        <v>1979.221751</v>
      </c>
      <c r="E21" s="46">
        <v>2142.4072169999999</v>
      </c>
      <c r="J21" s="30"/>
      <c r="K21" s="30"/>
    </row>
    <row r="22" spans="1:11" ht="17.25" customHeight="1" x14ac:dyDescent="0.6">
      <c r="A22" s="36">
        <v>16</v>
      </c>
      <c r="B22" s="59" t="s">
        <v>68</v>
      </c>
      <c r="C22" s="48">
        <v>1318.526908</v>
      </c>
      <c r="D22" s="48">
        <v>1383.5935139999999</v>
      </c>
      <c r="E22" s="48">
        <v>1769.9683299999999</v>
      </c>
      <c r="J22" s="30"/>
      <c r="K22" s="30"/>
    </row>
    <row r="23" spans="1:11" ht="17.25" customHeight="1" x14ac:dyDescent="0.6">
      <c r="A23" s="33">
        <v>17</v>
      </c>
      <c r="B23" s="57" t="s">
        <v>69</v>
      </c>
      <c r="C23" s="46">
        <v>1044.6831790000001</v>
      </c>
      <c r="D23" s="46">
        <v>3780.818393</v>
      </c>
      <c r="E23" s="46">
        <v>1861.9535860000001</v>
      </c>
      <c r="J23" s="30"/>
      <c r="K23" s="30"/>
    </row>
    <row r="24" spans="1:11" ht="17.25" customHeight="1" x14ac:dyDescent="0.6">
      <c r="A24" s="36">
        <v>18</v>
      </c>
      <c r="B24" s="59" t="s">
        <v>252</v>
      </c>
      <c r="C24" s="48">
        <v>140.68660399999999</v>
      </c>
      <c r="D24" s="48">
        <v>107.55629999999999</v>
      </c>
      <c r="E24" s="48">
        <v>177.343718</v>
      </c>
      <c r="J24" s="30"/>
      <c r="K24" s="30"/>
    </row>
    <row r="25" spans="1:11" ht="17.25" customHeight="1" x14ac:dyDescent="0.6">
      <c r="A25" s="33">
        <v>19</v>
      </c>
      <c r="B25" s="57" t="s">
        <v>70</v>
      </c>
      <c r="C25" s="46">
        <v>0.74995900000000004</v>
      </c>
      <c r="D25" s="46">
        <v>21.469985000000001</v>
      </c>
      <c r="E25" s="46">
        <v>23.558292999999999</v>
      </c>
      <c r="J25" s="30"/>
      <c r="K25" s="30"/>
    </row>
    <row r="26" spans="1:11" ht="17.25" customHeight="1" x14ac:dyDescent="0.6">
      <c r="A26" s="36">
        <v>20</v>
      </c>
      <c r="B26" s="59" t="s">
        <v>71</v>
      </c>
      <c r="C26" s="48">
        <v>108.35917499999999</v>
      </c>
      <c r="D26" s="48">
        <v>119.165071</v>
      </c>
      <c r="E26" s="48">
        <v>127.092164</v>
      </c>
      <c r="J26" s="30"/>
      <c r="K26" s="30"/>
    </row>
    <row r="27" spans="1:11" ht="17.25" customHeight="1" thickBot="1" x14ac:dyDescent="0.65">
      <c r="A27" s="49">
        <v>21</v>
      </c>
      <c r="B27" s="75" t="s">
        <v>72</v>
      </c>
      <c r="C27" s="51">
        <v>22.371618000000002</v>
      </c>
      <c r="D27" s="51">
        <v>25.904903999999998</v>
      </c>
      <c r="E27" s="51">
        <v>49.533977999999998</v>
      </c>
      <c r="J27" s="30"/>
      <c r="K27" s="30"/>
    </row>
    <row r="28" spans="1:11" ht="20.100000000000001" customHeight="1" thickBot="1" x14ac:dyDescent="0.65">
      <c r="A28" s="52"/>
      <c r="B28" s="154" t="s">
        <v>73</v>
      </c>
      <c r="C28" s="155">
        <v>89714.183982000002</v>
      </c>
      <c r="D28" s="155">
        <v>141287.74304699997</v>
      </c>
      <c r="E28" s="155">
        <v>133740.07378600002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1" customHeight="1" x14ac:dyDescent="0.6"/>
    <row r="3" spans="1:11" ht="23.25" customHeight="1" x14ac:dyDescent="0.6">
      <c r="A3" s="190" t="s">
        <v>6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74</v>
      </c>
      <c r="B4" s="196" t="s">
        <v>75</v>
      </c>
      <c r="C4" s="44" t="s">
        <v>35</v>
      </c>
      <c r="D4" s="44" t="s">
        <v>34</v>
      </c>
      <c r="E4" s="44" t="s">
        <v>35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41</v>
      </c>
      <c r="D6" s="192"/>
      <c r="E6" s="193"/>
      <c r="J6" s="30"/>
      <c r="K6" s="30"/>
    </row>
    <row r="7" spans="1:11" ht="19.8" x14ac:dyDescent="0.6">
      <c r="A7" s="33">
        <v>1</v>
      </c>
      <c r="B7" s="45" t="s">
        <v>76</v>
      </c>
      <c r="C7" s="54">
        <v>7340.266877</v>
      </c>
      <c r="D7" s="54">
        <v>12793.278463000001</v>
      </c>
      <c r="E7" s="54">
        <v>10681.910986999999</v>
      </c>
      <c r="J7" s="30"/>
      <c r="K7" s="30"/>
    </row>
    <row r="8" spans="1:11" ht="19.8" x14ac:dyDescent="0.6">
      <c r="A8" s="36">
        <v>2</v>
      </c>
      <c r="B8" s="47" t="s">
        <v>77</v>
      </c>
      <c r="C8" s="55">
        <v>6216.704326</v>
      </c>
      <c r="D8" s="55">
        <v>10471.887864</v>
      </c>
      <c r="E8" s="55">
        <v>8014.3603119999998</v>
      </c>
      <c r="J8" s="30"/>
      <c r="K8" s="30"/>
    </row>
    <row r="9" spans="1:11" ht="19.8" x14ac:dyDescent="0.6">
      <c r="A9" s="33">
        <v>3</v>
      </c>
      <c r="B9" s="45" t="s">
        <v>78</v>
      </c>
      <c r="C9" s="54">
        <v>7239.2956059999997</v>
      </c>
      <c r="D9" s="54">
        <v>10727.192376999999</v>
      </c>
      <c r="E9" s="54">
        <v>10390.391680999999</v>
      </c>
      <c r="J9" s="30"/>
      <c r="K9" s="30"/>
    </row>
    <row r="10" spans="1:11" ht="19.8" x14ac:dyDescent="0.6">
      <c r="A10" s="36">
        <v>4</v>
      </c>
      <c r="B10" s="47" t="s">
        <v>79</v>
      </c>
      <c r="C10" s="55">
        <v>49298.17843</v>
      </c>
      <c r="D10" s="55">
        <v>77271.212029000002</v>
      </c>
      <c r="E10" s="55">
        <v>71050.500591000004</v>
      </c>
      <c r="J10" s="30"/>
      <c r="K10" s="30"/>
    </row>
    <row r="11" spans="1:11" ht="19.8" x14ac:dyDescent="0.6">
      <c r="A11" s="33">
        <v>5</v>
      </c>
      <c r="B11" s="45" t="s">
        <v>80</v>
      </c>
      <c r="C11" s="54">
        <v>2139.4578470000001</v>
      </c>
      <c r="D11" s="54">
        <v>2568.5355880000002</v>
      </c>
      <c r="E11" s="54">
        <v>2393.2179719999999</v>
      </c>
      <c r="J11" s="30"/>
      <c r="K11" s="30"/>
    </row>
    <row r="12" spans="1:11" ht="19.8" x14ac:dyDescent="0.6">
      <c r="A12" s="36">
        <v>6</v>
      </c>
      <c r="B12" s="47" t="s">
        <v>81</v>
      </c>
      <c r="C12" s="55">
        <v>252.592118</v>
      </c>
      <c r="D12" s="55">
        <v>188.08444700000001</v>
      </c>
      <c r="E12" s="55">
        <v>347.86511100000001</v>
      </c>
      <c r="J12" s="30"/>
      <c r="K12" s="30"/>
    </row>
    <row r="13" spans="1:11" ht="19.8" x14ac:dyDescent="0.6">
      <c r="A13" s="33">
        <v>7</v>
      </c>
      <c r="B13" s="45" t="s">
        <v>82</v>
      </c>
      <c r="C13" s="54">
        <v>4811.824893</v>
      </c>
      <c r="D13" s="54">
        <v>7973.3562529999999</v>
      </c>
      <c r="E13" s="54">
        <v>8394.697467</v>
      </c>
      <c r="J13" s="30"/>
      <c r="K13" s="30"/>
    </row>
    <row r="14" spans="1:11" ht="19.8" x14ac:dyDescent="0.6">
      <c r="A14" s="36">
        <v>8</v>
      </c>
      <c r="B14" s="47" t="s">
        <v>83</v>
      </c>
      <c r="C14" s="55">
        <v>1410.0897660000001</v>
      </c>
      <c r="D14" s="55">
        <v>1979.687533</v>
      </c>
      <c r="E14" s="55">
        <v>2610.4173340000002</v>
      </c>
      <c r="J14" s="30"/>
      <c r="K14" s="30"/>
    </row>
    <row r="15" spans="1:11" ht="19.8" x14ac:dyDescent="0.6">
      <c r="A15" s="33">
        <v>9</v>
      </c>
      <c r="B15" s="45" t="s">
        <v>84</v>
      </c>
      <c r="C15" s="54">
        <v>10696.483106</v>
      </c>
      <c r="D15" s="54">
        <v>17162.717389000001</v>
      </c>
      <c r="E15" s="54">
        <v>19810.568491999999</v>
      </c>
      <c r="J15" s="30"/>
      <c r="K15" s="30"/>
    </row>
    <row r="16" spans="1:11" ht="19.8" x14ac:dyDescent="0.6">
      <c r="A16" s="36">
        <v>10</v>
      </c>
      <c r="B16" s="47" t="s">
        <v>85</v>
      </c>
      <c r="C16" s="55">
        <v>306.52878900000002</v>
      </c>
      <c r="D16" s="55">
        <v>151.79110399999999</v>
      </c>
      <c r="E16" s="55">
        <v>46.143839</v>
      </c>
      <c r="J16" s="30"/>
      <c r="K16" s="30"/>
    </row>
    <row r="17" spans="1:11" ht="20.399999999999999" thickBot="1" x14ac:dyDescent="0.65">
      <c r="A17" s="49">
        <v>11</v>
      </c>
      <c r="B17" s="50" t="s">
        <v>86</v>
      </c>
      <c r="C17" s="56">
        <v>2.7622239999999998</v>
      </c>
      <c r="D17" s="56">
        <v>0</v>
      </c>
      <c r="E17" s="56">
        <v>0</v>
      </c>
      <c r="J17" s="30"/>
      <c r="K17" s="30"/>
    </row>
    <row r="18" spans="1:11" ht="20.100000000000001" customHeight="1" thickBot="1" x14ac:dyDescent="0.65">
      <c r="A18" s="52"/>
      <c r="B18" s="154" t="s">
        <v>73</v>
      </c>
      <c r="C18" s="156">
        <v>89714.183982000002</v>
      </c>
      <c r="D18" s="156">
        <v>141287.74304700003</v>
      </c>
      <c r="E18" s="156">
        <v>133740.07378600002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6"/>
  <sheetViews>
    <sheetView showGridLines="0" rightToLeft="1" workbookViewId="0">
      <pane ySplit="6" topLeftCell="A7" activePane="bottomLeft" state="frozen"/>
      <selection activeCell="C4" sqref="C4:E4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1.75" customHeight="1" x14ac:dyDescent="0.6"/>
    <row r="3" spans="1:11" ht="23.25" customHeight="1" x14ac:dyDescent="0.6">
      <c r="A3" s="190" t="s">
        <v>7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87</v>
      </c>
      <c r="B4" s="196" t="s">
        <v>88</v>
      </c>
      <c r="C4" s="44" t="s">
        <v>35</v>
      </c>
      <c r="D4" s="44" t="s">
        <v>34</v>
      </c>
      <c r="E4" s="44" t="s">
        <v>35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253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89</v>
      </c>
      <c r="C7" s="58">
        <v>17774.404409999999</v>
      </c>
      <c r="D7" s="58">
        <v>22184.977346</v>
      </c>
      <c r="E7" s="58">
        <v>23526.902763999999</v>
      </c>
      <c r="J7" s="30"/>
      <c r="K7" s="30"/>
    </row>
    <row r="8" spans="1:11" ht="20.100000000000001" customHeight="1" x14ac:dyDescent="0.6">
      <c r="A8" s="36">
        <v>2</v>
      </c>
      <c r="B8" s="59" t="s">
        <v>91</v>
      </c>
      <c r="C8" s="60">
        <v>8201.7866979999999</v>
      </c>
      <c r="D8" s="60">
        <v>13989.661932999999</v>
      </c>
      <c r="E8" s="60">
        <v>13178.146511999999</v>
      </c>
      <c r="J8" s="30"/>
      <c r="K8" s="30"/>
    </row>
    <row r="9" spans="1:11" ht="20.100000000000001" customHeight="1" x14ac:dyDescent="0.6">
      <c r="A9" s="33">
        <v>3</v>
      </c>
      <c r="B9" s="57" t="s">
        <v>90</v>
      </c>
      <c r="C9" s="58">
        <v>8273.8831950000003</v>
      </c>
      <c r="D9" s="58">
        <v>14212.277513000001</v>
      </c>
      <c r="E9" s="58">
        <v>11904.634266999999</v>
      </c>
      <c r="J9" s="30"/>
      <c r="K9" s="30"/>
    </row>
    <row r="10" spans="1:11" ht="20.100000000000001" customHeight="1" x14ac:dyDescent="0.6">
      <c r="A10" s="36">
        <v>4</v>
      </c>
      <c r="B10" s="59" t="s">
        <v>92</v>
      </c>
      <c r="C10" s="60">
        <v>7519.5183299999999</v>
      </c>
      <c r="D10" s="60">
        <v>16049.750470999999</v>
      </c>
      <c r="E10" s="60">
        <v>11400.755867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255</v>
      </c>
      <c r="C11" s="58">
        <v>4009.4281150000002</v>
      </c>
      <c r="D11" s="58">
        <v>6800.1142719999998</v>
      </c>
      <c r="E11" s="58">
        <v>7331.1585569999997</v>
      </c>
      <c r="J11" s="30"/>
      <c r="K11" s="30"/>
    </row>
    <row r="12" spans="1:11" ht="20.100000000000001" customHeight="1" x14ac:dyDescent="0.6">
      <c r="A12" s="36">
        <v>6</v>
      </c>
      <c r="B12" s="59" t="s">
        <v>93</v>
      </c>
      <c r="C12" s="60">
        <v>4287.8779670000004</v>
      </c>
      <c r="D12" s="60">
        <v>6043.159463</v>
      </c>
      <c r="E12" s="60">
        <v>5194.812621</v>
      </c>
      <c r="J12" s="30"/>
      <c r="K12" s="30"/>
    </row>
    <row r="13" spans="1:11" ht="20.100000000000001" customHeight="1" x14ac:dyDescent="0.6">
      <c r="A13" s="33">
        <v>7</v>
      </c>
      <c r="B13" s="57" t="s">
        <v>259</v>
      </c>
      <c r="C13" s="58">
        <v>516.83109300000001</v>
      </c>
      <c r="D13" s="58">
        <v>4264.5542640000003</v>
      </c>
      <c r="E13" s="58">
        <v>3405.1885050000001</v>
      </c>
      <c r="J13" s="30"/>
      <c r="K13" s="30"/>
    </row>
    <row r="14" spans="1:11" ht="20.100000000000001" customHeight="1" x14ac:dyDescent="0.6">
      <c r="A14" s="36">
        <v>8</v>
      </c>
      <c r="B14" s="59" t="s">
        <v>99</v>
      </c>
      <c r="C14" s="60">
        <v>1900.4675689999999</v>
      </c>
      <c r="D14" s="60">
        <v>3393.7493340000001</v>
      </c>
      <c r="E14" s="60">
        <v>3369.6005970000001</v>
      </c>
      <c r="J14" s="30"/>
      <c r="K14" s="30"/>
    </row>
    <row r="15" spans="1:11" ht="20.100000000000001" customHeight="1" x14ac:dyDescent="0.6">
      <c r="A15" s="33">
        <v>9</v>
      </c>
      <c r="B15" s="57" t="s">
        <v>95</v>
      </c>
      <c r="C15" s="58">
        <v>2680.2168849999998</v>
      </c>
      <c r="D15" s="58">
        <v>3173.883194</v>
      </c>
      <c r="E15" s="58">
        <v>3213.1980010000002</v>
      </c>
      <c r="J15" s="30"/>
      <c r="K15" s="30"/>
    </row>
    <row r="16" spans="1:11" ht="20.100000000000001" customHeight="1" x14ac:dyDescent="0.6">
      <c r="A16" s="36">
        <v>10</v>
      </c>
      <c r="B16" s="59" t="s">
        <v>94</v>
      </c>
      <c r="C16" s="60">
        <v>2797.5012459999998</v>
      </c>
      <c r="D16" s="60">
        <v>4488.5153609999998</v>
      </c>
      <c r="E16" s="60">
        <v>3199.400713</v>
      </c>
      <c r="J16" s="30"/>
      <c r="K16" s="30"/>
    </row>
    <row r="17" spans="1:11" ht="20.100000000000001" customHeight="1" x14ac:dyDescent="0.6">
      <c r="A17" s="33">
        <v>11</v>
      </c>
      <c r="B17" s="57" t="s">
        <v>107</v>
      </c>
      <c r="C17" s="58">
        <v>840.22855100000004</v>
      </c>
      <c r="D17" s="58">
        <v>3487.3123569999998</v>
      </c>
      <c r="E17" s="58">
        <v>3161.243755</v>
      </c>
      <c r="J17" s="30"/>
      <c r="K17" s="30"/>
    </row>
    <row r="18" spans="1:11" ht="20.100000000000001" customHeight="1" x14ac:dyDescent="0.6">
      <c r="A18" s="36">
        <v>12</v>
      </c>
      <c r="B18" s="59" t="s">
        <v>101</v>
      </c>
      <c r="C18" s="60">
        <v>1940.921286</v>
      </c>
      <c r="D18" s="60">
        <v>907.50742600000001</v>
      </c>
      <c r="E18" s="60">
        <v>3144.2248260000001</v>
      </c>
      <c r="J18" s="30"/>
      <c r="K18" s="30"/>
    </row>
    <row r="19" spans="1:11" ht="20.100000000000001" customHeight="1" x14ac:dyDescent="0.6">
      <c r="A19" s="33">
        <v>13</v>
      </c>
      <c r="B19" s="57" t="s">
        <v>260</v>
      </c>
      <c r="C19" s="58">
        <v>1005.530526</v>
      </c>
      <c r="D19" s="58">
        <v>2235.3091209999998</v>
      </c>
      <c r="E19" s="58">
        <v>2989.5479500000001</v>
      </c>
      <c r="J19" s="30"/>
      <c r="K19" s="30"/>
    </row>
    <row r="20" spans="1:11" ht="20.100000000000001" customHeight="1" x14ac:dyDescent="0.6">
      <c r="A20" s="36">
        <v>14</v>
      </c>
      <c r="B20" s="59" t="s">
        <v>98</v>
      </c>
      <c r="C20" s="60">
        <v>1826.877661</v>
      </c>
      <c r="D20" s="60">
        <v>3347.6602560000001</v>
      </c>
      <c r="E20" s="60">
        <v>2782.667355</v>
      </c>
      <c r="J20" s="30"/>
      <c r="K20" s="30"/>
    </row>
    <row r="21" spans="1:11" ht="20.100000000000001" customHeight="1" x14ac:dyDescent="0.6">
      <c r="A21" s="33">
        <v>15</v>
      </c>
      <c r="B21" s="57" t="s">
        <v>104</v>
      </c>
      <c r="C21" s="58">
        <v>1171.6662650000001</v>
      </c>
      <c r="D21" s="58">
        <v>990.26923699999998</v>
      </c>
      <c r="E21" s="58">
        <v>2458.2890179999999</v>
      </c>
      <c r="J21" s="30"/>
      <c r="K21" s="30"/>
    </row>
    <row r="22" spans="1:11" ht="20.100000000000001" customHeight="1" x14ac:dyDescent="0.6">
      <c r="A22" s="36">
        <v>16</v>
      </c>
      <c r="B22" s="59" t="s">
        <v>96</v>
      </c>
      <c r="C22" s="60">
        <v>2038.5726529999999</v>
      </c>
      <c r="D22" s="60">
        <v>3392.0405930000002</v>
      </c>
      <c r="E22" s="60">
        <v>2422.3484960000001</v>
      </c>
      <c r="J22" s="30"/>
      <c r="K22" s="30"/>
    </row>
    <row r="23" spans="1:11" ht="20.100000000000001" customHeight="1" x14ac:dyDescent="0.6">
      <c r="A23" s="33">
        <v>17</v>
      </c>
      <c r="B23" s="57" t="s">
        <v>100</v>
      </c>
      <c r="C23" s="58">
        <v>1690.6024379999999</v>
      </c>
      <c r="D23" s="58">
        <v>2458.1324300000001</v>
      </c>
      <c r="E23" s="58">
        <v>2199.0113609999999</v>
      </c>
      <c r="J23" s="30"/>
      <c r="K23" s="30"/>
    </row>
    <row r="24" spans="1:11" ht="20.100000000000001" customHeight="1" x14ac:dyDescent="0.6">
      <c r="A24" s="36">
        <v>18</v>
      </c>
      <c r="B24" s="59" t="s">
        <v>103</v>
      </c>
      <c r="C24" s="60">
        <v>1221.8026809999999</v>
      </c>
      <c r="D24" s="60">
        <v>1371.9885429999999</v>
      </c>
      <c r="E24" s="60">
        <v>2082.3354840000002</v>
      </c>
      <c r="J24" s="30"/>
      <c r="K24" s="30"/>
    </row>
    <row r="25" spans="1:11" ht="20.100000000000001" customHeight="1" x14ac:dyDescent="0.6">
      <c r="A25" s="33">
        <v>19</v>
      </c>
      <c r="B25" s="57" t="s">
        <v>261</v>
      </c>
      <c r="C25" s="58">
        <v>449.68606499999999</v>
      </c>
      <c r="D25" s="58">
        <v>1909.5926019999999</v>
      </c>
      <c r="E25" s="58">
        <v>2036.705931</v>
      </c>
      <c r="J25" s="30"/>
      <c r="K25" s="30"/>
    </row>
    <row r="26" spans="1:11" ht="20.100000000000001" customHeight="1" x14ac:dyDescent="0.6">
      <c r="A26" s="36">
        <v>20</v>
      </c>
      <c r="B26" s="59" t="s">
        <v>102</v>
      </c>
      <c r="C26" s="60">
        <v>1323.258842</v>
      </c>
      <c r="D26" s="60">
        <v>1490.834517</v>
      </c>
      <c r="E26" s="60">
        <v>1576.8112369999999</v>
      </c>
      <c r="J26" s="30"/>
      <c r="K26" s="30"/>
    </row>
    <row r="27" spans="1:11" ht="20.100000000000001" customHeight="1" x14ac:dyDescent="0.6">
      <c r="A27" s="33">
        <v>21</v>
      </c>
      <c r="B27" s="57" t="s">
        <v>264</v>
      </c>
      <c r="C27" s="58">
        <v>1280.418189</v>
      </c>
      <c r="D27" s="58">
        <v>2105.7585389999999</v>
      </c>
      <c r="E27" s="58">
        <v>1449.6364169999999</v>
      </c>
      <c r="J27" s="30"/>
      <c r="K27" s="30"/>
    </row>
    <row r="28" spans="1:11" ht="20.100000000000001" customHeight="1" x14ac:dyDescent="0.6">
      <c r="A28" s="36">
        <v>22</v>
      </c>
      <c r="B28" s="59" t="s">
        <v>97</v>
      </c>
      <c r="C28" s="60">
        <v>1891.935876</v>
      </c>
      <c r="D28" s="60">
        <v>2552.338338</v>
      </c>
      <c r="E28" s="60">
        <v>1406.431953</v>
      </c>
      <c r="J28" s="30"/>
      <c r="K28" s="30"/>
    </row>
    <row r="29" spans="1:11" ht="20.100000000000001" customHeight="1" x14ac:dyDescent="0.6">
      <c r="A29" s="33">
        <v>23</v>
      </c>
      <c r="B29" s="57" t="s">
        <v>257</v>
      </c>
      <c r="C29" s="58">
        <v>1479.7479430000001</v>
      </c>
      <c r="D29" s="58">
        <v>1638.9756010000001</v>
      </c>
      <c r="E29" s="58">
        <v>1345.396663</v>
      </c>
      <c r="J29" s="30"/>
      <c r="K29" s="30"/>
    </row>
    <row r="30" spans="1:11" ht="20.100000000000001" customHeight="1" x14ac:dyDescent="0.6">
      <c r="A30" s="36">
        <v>24</v>
      </c>
      <c r="B30" s="59" t="s">
        <v>269</v>
      </c>
      <c r="C30" s="60">
        <v>18.218668000000001</v>
      </c>
      <c r="D30" s="60">
        <v>690.72688400000004</v>
      </c>
      <c r="E30" s="60">
        <v>1291.20002</v>
      </c>
      <c r="J30" s="30"/>
      <c r="K30" s="30"/>
    </row>
    <row r="31" spans="1:11" ht="20.100000000000001" customHeight="1" x14ac:dyDescent="0.6">
      <c r="A31" s="33">
        <v>25</v>
      </c>
      <c r="B31" s="57" t="s">
        <v>256</v>
      </c>
      <c r="C31" s="58">
        <v>986.83439099999998</v>
      </c>
      <c r="D31" s="58">
        <v>3015.7255879999998</v>
      </c>
      <c r="E31" s="58">
        <v>1222.3258129999999</v>
      </c>
      <c r="J31" s="30"/>
      <c r="K31" s="30"/>
    </row>
    <row r="32" spans="1:11" ht="20.100000000000001" customHeight="1" x14ac:dyDescent="0.6">
      <c r="A32" s="36">
        <v>26</v>
      </c>
      <c r="B32" s="59" t="s">
        <v>123</v>
      </c>
      <c r="C32" s="60">
        <v>140.45746299999999</v>
      </c>
      <c r="D32" s="60">
        <v>112.598</v>
      </c>
      <c r="E32" s="60">
        <v>1135.146778</v>
      </c>
      <c r="J32" s="30"/>
      <c r="K32" s="30"/>
    </row>
    <row r="33" spans="1:11" ht="20.100000000000001" customHeight="1" x14ac:dyDescent="0.6">
      <c r="A33" s="33">
        <v>27</v>
      </c>
      <c r="B33" s="57" t="s">
        <v>109</v>
      </c>
      <c r="C33" s="58">
        <v>735.23493699999995</v>
      </c>
      <c r="D33" s="58">
        <v>207.999134</v>
      </c>
      <c r="E33" s="58">
        <v>1091.9842960000001</v>
      </c>
      <c r="J33" s="30"/>
      <c r="K33" s="30"/>
    </row>
    <row r="34" spans="1:11" ht="20.100000000000001" customHeight="1" x14ac:dyDescent="0.6">
      <c r="A34" s="36">
        <v>28</v>
      </c>
      <c r="B34" s="59" t="s">
        <v>106</v>
      </c>
      <c r="C34" s="60">
        <v>947.03420000000006</v>
      </c>
      <c r="D34" s="60">
        <v>1595.7919440000001</v>
      </c>
      <c r="E34" s="60">
        <v>1091.428128</v>
      </c>
      <c r="J34" s="30"/>
      <c r="K34" s="30"/>
    </row>
    <row r="35" spans="1:11" ht="20.100000000000001" customHeight="1" x14ac:dyDescent="0.6">
      <c r="A35" s="33">
        <v>29</v>
      </c>
      <c r="B35" s="57" t="s">
        <v>108</v>
      </c>
      <c r="C35" s="58">
        <v>802.39677800000004</v>
      </c>
      <c r="D35" s="58">
        <v>1173.2419809999999</v>
      </c>
      <c r="E35" s="58">
        <v>1063.53891</v>
      </c>
      <c r="J35" s="30"/>
      <c r="K35" s="30"/>
    </row>
    <row r="36" spans="1:11" ht="20.100000000000001" customHeight="1" x14ac:dyDescent="0.6">
      <c r="A36" s="36">
        <v>30</v>
      </c>
      <c r="B36" s="59" t="s">
        <v>116</v>
      </c>
      <c r="C36" s="60">
        <v>363.09820000000002</v>
      </c>
      <c r="D36" s="60">
        <v>1066.0420730000001</v>
      </c>
      <c r="E36" s="60">
        <v>890.23096299999997</v>
      </c>
      <c r="J36" s="30"/>
      <c r="K36" s="30"/>
    </row>
    <row r="37" spans="1:11" ht="20.100000000000001" customHeight="1" x14ac:dyDescent="0.6">
      <c r="A37" s="33">
        <v>31</v>
      </c>
      <c r="B37" s="57" t="s">
        <v>115</v>
      </c>
      <c r="C37" s="58">
        <v>405.18317200000001</v>
      </c>
      <c r="D37" s="58">
        <v>569.39720599999998</v>
      </c>
      <c r="E37" s="58">
        <v>875.22205799999995</v>
      </c>
      <c r="J37" s="30"/>
      <c r="K37" s="30"/>
    </row>
    <row r="38" spans="1:11" ht="20.100000000000001" customHeight="1" x14ac:dyDescent="0.6">
      <c r="A38" s="36">
        <v>32</v>
      </c>
      <c r="B38" s="59" t="s">
        <v>258</v>
      </c>
      <c r="C38" s="60">
        <v>570.77691300000004</v>
      </c>
      <c r="D38" s="60">
        <v>539.47169199999996</v>
      </c>
      <c r="E38" s="60">
        <v>870.75203999999997</v>
      </c>
      <c r="J38" s="30"/>
      <c r="K38" s="30"/>
    </row>
    <row r="39" spans="1:11" ht="20.100000000000001" customHeight="1" x14ac:dyDescent="0.6">
      <c r="A39" s="33">
        <v>33</v>
      </c>
      <c r="B39" s="57" t="s">
        <v>270</v>
      </c>
      <c r="C39" s="58">
        <v>894.59253899999999</v>
      </c>
      <c r="D39" s="58">
        <v>835.65931999999998</v>
      </c>
      <c r="E39" s="58">
        <v>835.07505900000001</v>
      </c>
      <c r="J39" s="30"/>
      <c r="K39" s="30"/>
    </row>
    <row r="40" spans="1:11" ht="20.100000000000001" customHeight="1" x14ac:dyDescent="0.6">
      <c r="A40" s="36">
        <v>34</v>
      </c>
      <c r="B40" s="59" t="s">
        <v>113</v>
      </c>
      <c r="C40" s="60">
        <v>464.59098999999998</v>
      </c>
      <c r="D40" s="60">
        <v>768.00708699999996</v>
      </c>
      <c r="E40" s="60">
        <v>771.36243000000002</v>
      </c>
      <c r="J40" s="30"/>
      <c r="K40" s="30"/>
    </row>
    <row r="41" spans="1:11" ht="20.100000000000001" customHeight="1" x14ac:dyDescent="0.6">
      <c r="A41" s="33">
        <v>35</v>
      </c>
      <c r="B41" s="57" t="s">
        <v>285</v>
      </c>
      <c r="C41" s="58">
        <v>531.65523900000005</v>
      </c>
      <c r="D41" s="58">
        <v>808.74781199999995</v>
      </c>
      <c r="E41" s="58">
        <v>763.83856200000002</v>
      </c>
      <c r="J41" s="30"/>
      <c r="K41" s="30"/>
    </row>
    <row r="42" spans="1:11" ht="20.100000000000001" customHeight="1" x14ac:dyDescent="0.6">
      <c r="A42" s="36">
        <v>36</v>
      </c>
      <c r="B42" s="59" t="s">
        <v>110</v>
      </c>
      <c r="C42" s="60">
        <v>708.38898600000005</v>
      </c>
      <c r="D42" s="60">
        <v>718.17072700000006</v>
      </c>
      <c r="E42" s="60">
        <v>599.32241699999997</v>
      </c>
      <c r="J42" s="30"/>
      <c r="K42" s="30"/>
    </row>
    <row r="43" spans="1:11" ht="20.100000000000001" customHeight="1" x14ac:dyDescent="0.6">
      <c r="A43" s="33">
        <v>37</v>
      </c>
      <c r="B43" s="57" t="s">
        <v>111</v>
      </c>
      <c r="C43" s="58">
        <v>578.09911599999998</v>
      </c>
      <c r="D43" s="58">
        <v>38.560960000000001</v>
      </c>
      <c r="E43" s="58">
        <v>589.49665500000003</v>
      </c>
      <c r="J43" s="30"/>
      <c r="K43" s="30"/>
    </row>
    <row r="44" spans="1:11" ht="20.100000000000001" customHeight="1" x14ac:dyDescent="0.6">
      <c r="A44" s="36">
        <v>38</v>
      </c>
      <c r="B44" s="59" t="s">
        <v>112</v>
      </c>
      <c r="C44" s="60">
        <v>492.58575200000001</v>
      </c>
      <c r="D44" s="60">
        <v>419.69125400000001</v>
      </c>
      <c r="E44" s="60">
        <v>559.68325800000002</v>
      </c>
      <c r="J44" s="30"/>
      <c r="K44" s="30"/>
    </row>
    <row r="45" spans="1:11" ht="20.100000000000001" customHeight="1" x14ac:dyDescent="0.6">
      <c r="A45" s="33">
        <v>39</v>
      </c>
      <c r="B45" s="57" t="s">
        <v>114</v>
      </c>
      <c r="C45" s="58">
        <v>413.044713</v>
      </c>
      <c r="D45" s="58">
        <v>314.02945699999998</v>
      </c>
      <c r="E45" s="58">
        <v>556.17795999999998</v>
      </c>
      <c r="J45" s="30"/>
      <c r="K45" s="30"/>
    </row>
    <row r="46" spans="1:11" ht="20.100000000000001" customHeight="1" x14ac:dyDescent="0.6">
      <c r="A46" s="36">
        <v>40</v>
      </c>
      <c r="B46" s="59" t="s">
        <v>118</v>
      </c>
      <c r="C46" s="60">
        <v>274.71069699999998</v>
      </c>
      <c r="D46" s="60">
        <v>561.38825199999997</v>
      </c>
      <c r="E46" s="60">
        <v>541.22484799999995</v>
      </c>
      <c r="J46" s="30"/>
      <c r="K46" s="30"/>
    </row>
    <row r="47" spans="1:11" ht="20.100000000000001" customHeight="1" x14ac:dyDescent="0.6">
      <c r="A47" s="33">
        <v>41</v>
      </c>
      <c r="B47" s="57" t="s">
        <v>119</v>
      </c>
      <c r="C47" s="58">
        <v>218.42800500000001</v>
      </c>
      <c r="D47" s="58">
        <v>277.31472000000002</v>
      </c>
      <c r="E47" s="58">
        <v>469.45403499999998</v>
      </c>
      <c r="J47" s="30"/>
      <c r="K47" s="30"/>
    </row>
    <row r="48" spans="1:11" ht="20.100000000000001" customHeight="1" x14ac:dyDescent="0.6">
      <c r="A48" s="36">
        <v>42</v>
      </c>
      <c r="B48" s="59" t="s">
        <v>117</v>
      </c>
      <c r="C48" s="60">
        <v>415.08514400000001</v>
      </c>
      <c r="D48" s="60">
        <v>362.77233899999999</v>
      </c>
      <c r="E48" s="60">
        <v>457.22081800000001</v>
      </c>
      <c r="J48" s="30"/>
      <c r="K48" s="30"/>
    </row>
    <row r="49" spans="1:11" ht="20.100000000000001" customHeight="1" x14ac:dyDescent="0.6">
      <c r="A49" s="33">
        <v>43</v>
      </c>
      <c r="B49" s="57" t="s">
        <v>263</v>
      </c>
      <c r="C49" s="58">
        <v>328.3503</v>
      </c>
      <c r="D49" s="58">
        <v>375.77933400000001</v>
      </c>
      <c r="E49" s="58">
        <v>433.036134</v>
      </c>
      <c r="J49" s="30"/>
      <c r="K49" s="30"/>
    </row>
    <row r="50" spans="1:11" ht="20.100000000000001" customHeight="1" x14ac:dyDescent="0.6">
      <c r="A50" s="36">
        <v>44</v>
      </c>
      <c r="B50" s="59" t="s">
        <v>340</v>
      </c>
      <c r="C50" s="60">
        <v>0.98237799999999997</v>
      </c>
      <c r="D50" s="60">
        <v>5.4165999999999999E-2</v>
      </c>
      <c r="E50" s="60">
        <v>386.97810800000002</v>
      </c>
      <c r="J50" s="30"/>
      <c r="K50" s="30"/>
    </row>
    <row r="51" spans="1:11" ht="20.100000000000001" customHeight="1" x14ac:dyDescent="0.6">
      <c r="A51" s="33">
        <v>45</v>
      </c>
      <c r="B51" s="57" t="s">
        <v>124</v>
      </c>
      <c r="C51" s="58">
        <v>117.87988900000001</v>
      </c>
      <c r="D51" s="58">
        <v>429.103185</v>
      </c>
      <c r="E51" s="58">
        <v>375.74284599999999</v>
      </c>
      <c r="J51" s="30"/>
      <c r="K51" s="30"/>
    </row>
    <row r="52" spans="1:11" ht="20.100000000000001" customHeight="1" x14ac:dyDescent="0.6">
      <c r="A52" s="36">
        <v>46</v>
      </c>
      <c r="B52" s="59" t="s">
        <v>121</v>
      </c>
      <c r="C52" s="60">
        <v>157.255076</v>
      </c>
      <c r="D52" s="60">
        <v>261.58517599999999</v>
      </c>
      <c r="E52" s="60">
        <v>257.02876300000003</v>
      </c>
      <c r="J52" s="30"/>
      <c r="K52" s="30"/>
    </row>
    <row r="53" spans="1:11" ht="20.100000000000001" customHeight="1" x14ac:dyDescent="0.6">
      <c r="A53" s="33">
        <v>47</v>
      </c>
      <c r="B53" s="57" t="s">
        <v>120</v>
      </c>
      <c r="C53" s="58">
        <v>207.34133499999999</v>
      </c>
      <c r="D53" s="58">
        <v>99.282407000000006</v>
      </c>
      <c r="E53" s="58">
        <v>238.23589699999999</v>
      </c>
      <c r="J53" s="30"/>
      <c r="K53" s="30"/>
    </row>
    <row r="54" spans="1:11" ht="20.100000000000001" customHeight="1" x14ac:dyDescent="0.6">
      <c r="A54" s="36">
        <v>48</v>
      </c>
      <c r="B54" s="59" t="s">
        <v>125</v>
      </c>
      <c r="C54" s="60">
        <v>116.391284</v>
      </c>
      <c r="D54" s="60">
        <v>83.102912000000003</v>
      </c>
      <c r="E54" s="60">
        <v>173.345358</v>
      </c>
      <c r="J54" s="30"/>
      <c r="K54" s="30"/>
    </row>
    <row r="55" spans="1:11" ht="20.100000000000001" customHeight="1" x14ac:dyDescent="0.6">
      <c r="A55" s="33">
        <v>49</v>
      </c>
      <c r="B55" s="57" t="s">
        <v>271</v>
      </c>
      <c r="C55" s="58">
        <v>35.332357000000002</v>
      </c>
      <c r="D55" s="58">
        <v>17.198858000000001</v>
      </c>
      <c r="E55" s="58">
        <v>160.64137500000001</v>
      </c>
      <c r="J55" s="30"/>
      <c r="K55" s="30"/>
    </row>
    <row r="56" spans="1:11" ht="20.100000000000001" customHeight="1" x14ac:dyDescent="0.6">
      <c r="A56" s="36">
        <v>50</v>
      </c>
      <c r="B56" s="59" t="s">
        <v>138</v>
      </c>
      <c r="C56" s="60">
        <v>27.504992999999999</v>
      </c>
      <c r="D56" s="60">
        <v>17.724898</v>
      </c>
      <c r="E56" s="60">
        <v>119.686211</v>
      </c>
      <c r="J56" s="30"/>
      <c r="K56" s="30"/>
    </row>
    <row r="57" spans="1:11" ht="20.100000000000001" customHeight="1" x14ac:dyDescent="0.6">
      <c r="A57" s="33">
        <v>51</v>
      </c>
      <c r="B57" s="57" t="s">
        <v>265</v>
      </c>
      <c r="C57" s="58">
        <v>45.250782999999998</v>
      </c>
      <c r="D57" s="58">
        <v>88.802040000000005</v>
      </c>
      <c r="E57" s="58">
        <v>109.629214</v>
      </c>
      <c r="J57" s="30"/>
      <c r="K57" s="30"/>
    </row>
    <row r="58" spans="1:11" ht="20.100000000000001" customHeight="1" x14ac:dyDescent="0.6">
      <c r="A58" s="36">
        <v>52</v>
      </c>
      <c r="B58" s="59" t="s">
        <v>105</v>
      </c>
      <c r="C58" s="60">
        <v>1114.8075690000001</v>
      </c>
      <c r="D58" s="60">
        <v>143.04527200000001</v>
      </c>
      <c r="E58" s="60">
        <v>102.397121</v>
      </c>
      <c r="J58" s="30"/>
      <c r="K58" s="30"/>
    </row>
    <row r="59" spans="1:11" ht="20.100000000000001" customHeight="1" x14ac:dyDescent="0.6">
      <c r="A59" s="33">
        <v>53</v>
      </c>
      <c r="B59" s="57" t="s">
        <v>126</v>
      </c>
      <c r="C59" s="58">
        <v>82.900338000000005</v>
      </c>
      <c r="D59" s="58">
        <v>252.00862599999999</v>
      </c>
      <c r="E59" s="58">
        <v>83.310214000000002</v>
      </c>
      <c r="J59" s="30"/>
      <c r="K59" s="30"/>
    </row>
    <row r="60" spans="1:11" ht="20.100000000000001" customHeight="1" x14ac:dyDescent="0.6">
      <c r="A60" s="36">
        <v>54</v>
      </c>
      <c r="B60" s="59" t="s">
        <v>254</v>
      </c>
      <c r="C60" s="60">
        <v>67.436198000000005</v>
      </c>
      <c r="D60" s="60">
        <v>774.69541500000003</v>
      </c>
      <c r="E60" s="60">
        <v>68.402663000000004</v>
      </c>
      <c r="J60" s="30"/>
      <c r="K60" s="30"/>
    </row>
    <row r="61" spans="1:11" ht="20.100000000000001" customHeight="1" x14ac:dyDescent="0.6">
      <c r="A61" s="33">
        <v>55</v>
      </c>
      <c r="B61" s="57" t="s">
        <v>128</v>
      </c>
      <c r="C61" s="58">
        <v>65.421046000000004</v>
      </c>
      <c r="D61" s="58">
        <v>66.322941999999998</v>
      </c>
      <c r="E61" s="58">
        <v>67.306213999999997</v>
      </c>
      <c r="J61" s="30"/>
      <c r="K61" s="30"/>
    </row>
    <row r="62" spans="1:11" ht="20.100000000000001" customHeight="1" x14ac:dyDescent="0.6">
      <c r="A62" s="36">
        <v>56</v>
      </c>
      <c r="B62" s="59" t="s">
        <v>296</v>
      </c>
      <c r="C62" s="60">
        <v>0.44912299999999999</v>
      </c>
      <c r="D62" s="60">
        <v>58.821829000000001</v>
      </c>
      <c r="E62" s="60">
        <v>47.290779000000001</v>
      </c>
      <c r="J62" s="30"/>
      <c r="K62" s="30"/>
    </row>
    <row r="63" spans="1:11" ht="20.100000000000001" customHeight="1" x14ac:dyDescent="0.6">
      <c r="A63" s="33">
        <v>57</v>
      </c>
      <c r="B63" s="57" t="s">
        <v>130</v>
      </c>
      <c r="C63" s="58">
        <v>42.460517000000003</v>
      </c>
      <c r="D63" s="58">
        <v>141.95245199999999</v>
      </c>
      <c r="E63" s="58">
        <v>46.143217999999997</v>
      </c>
      <c r="J63" s="30"/>
      <c r="K63" s="30"/>
    </row>
    <row r="64" spans="1:11" ht="20.100000000000001" customHeight="1" x14ac:dyDescent="0.6">
      <c r="A64" s="36">
        <v>58</v>
      </c>
      <c r="B64" s="59" t="s">
        <v>136</v>
      </c>
      <c r="C64" s="60">
        <v>30.061313999999999</v>
      </c>
      <c r="D64" s="60">
        <v>31.465871</v>
      </c>
      <c r="E64" s="60">
        <v>43.99192</v>
      </c>
      <c r="J64" s="30"/>
      <c r="K64" s="30"/>
    </row>
    <row r="65" spans="1:11" ht="20.100000000000001" customHeight="1" x14ac:dyDescent="0.6">
      <c r="A65" s="33">
        <v>59</v>
      </c>
      <c r="B65" s="57" t="s">
        <v>131</v>
      </c>
      <c r="C65" s="58">
        <v>42.057001999999997</v>
      </c>
      <c r="D65" s="58">
        <v>382.93712199999999</v>
      </c>
      <c r="E65" s="58">
        <v>42.993532999999999</v>
      </c>
      <c r="J65" s="30"/>
      <c r="K65" s="30"/>
    </row>
    <row r="66" spans="1:11" ht="20.100000000000001" customHeight="1" x14ac:dyDescent="0.6">
      <c r="A66" s="36">
        <v>60</v>
      </c>
      <c r="B66" s="59" t="s">
        <v>262</v>
      </c>
      <c r="C66" s="60">
        <v>221.30311399999999</v>
      </c>
      <c r="D66" s="60">
        <v>111.43010700000001</v>
      </c>
      <c r="E66" s="60">
        <v>40.512742000000003</v>
      </c>
      <c r="J66" s="30"/>
      <c r="K66" s="30"/>
    </row>
    <row r="67" spans="1:11" ht="20.100000000000001" customHeight="1" x14ac:dyDescent="0.6">
      <c r="A67" s="33">
        <v>61</v>
      </c>
      <c r="B67" s="57" t="s">
        <v>143</v>
      </c>
      <c r="C67" s="58">
        <v>19.112071</v>
      </c>
      <c r="D67" s="58">
        <v>29.427316000000001</v>
      </c>
      <c r="E67" s="58">
        <v>37.096944999999998</v>
      </c>
      <c r="J67" s="30"/>
      <c r="K67" s="30"/>
    </row>
    <row r="68" spans="1:11" ht="20.100000000000001" customHeight="1" x14ac:dyDescent="0.6">
      <c r="A68" s="36">
        <v>62</v>
      </c>
      <c r="B68" s="59" t="s">
        <v>267</v>
      </c>
      <c r="C68" s="60">
        <v>66.245981999999998</v>
      </c>
      <c r="D68" s="60">
        <v>35.486927000000001</v>
      </c>
      <c r="E68" s="60">
        <v>29.585481000000001</v>
      </c>
      <c r="J68" s="30"/>
      <c r="K68" s="30"/>
    </row>
    <row r="69" spans="1:11" ht="20.100000000000001" customHeight="1" x14ac:dyDescent="0.6">
      <c r="A69" s="33">
        <v>63</v>
      </c>
      <c r="B69" s="57" t="s">
        <v>132</v>
      </c>
      <c r="C69" s="58">
        <v>41.632472</v>
      </c>
      <c r="D69" s="58">
        <v>29.682666000000001</v>
      </c>
      <c r="E69" s="58">
        <v>28.093827000000001</v>
      </c>
      <c r="J69" s="30"/>
      <c r="K69" s="30"/>
    </row>
    <row r="70" spans="1:11" ht="20.100000000000001" customHeight="1" x14ac:dyDescent="0.6">
      <c r="A70" s="36">
        <v>64</v>
      </c>
      <c r="B70" s="59" t="s">
        <v>129</v>
      </c>
      <c r="C70" s="60">
        <v>56.847701000000001</v>
      </c>
      <c r="D70" s="60">
        <v>25.965581</v>
      </c>
      <c r="E70" s="60">
        <v>25.261968</v>
      </c>
      <c r="J70" s="30"/>
      <c r="K70" s="30"/>
    </row>
    <row r="71" spans="1:11" ht="20.100000000000001" customHeight="1" x14ac:dyDescent="0.6">
      <c r="A71" s="33">
        <v>65</v>
      </c>
      <c r="B71" s="57" t="s">
        <v>135</v>
      </c>
      <c r="C71" s="58">
        <v>33.260537999999997</v>
      </c>
      <c r="D71" s="58">
        <v>24.867687</v>
      </c>
      <c r="E71" s="58">
        <v>24.79064</v>
      </c>
      <c r="J71" s="30"/>
      <c r="K71" s="30"/>
    </row>
    <row r="72" spans="1:11" ht="20.100000000000001" customHeight="1" x14ac:dyDescent="0.6">
      <c r="A72" s="36">
        <v>66</v>
      </c>
      <c r="B72" s="59" t="s">
        <v>133</v>
      </c>
      <c r="C72" s="60">
        <v>38.952677999999999</v>
      </c>
      <c r="D72" s="60">
        <v>12.102615999999999</v>
      </c>
      <c r="E72" s="60">
        <v>24.317900999999999</v>
      </c>
      <c r="J72" s="30"/>
      <c r="K72" s="30"/>
    </row>
    <row r="73" spans="1:11" ht="20.100000000000001" customHeight="1" x14ac:dyDescent="0.6">
      <c r="A73" s="33">
        <v>67</v>
      </c>
      <c r="B73" s="57" t="s">
        <v>134</v>
      </c>
      <c r="C73" s="58">
        <v>33.460011000000002</v>
      </c>
      <c r="D73" s="58">
        <v>10.675383</v>
      </c>
      <c r="E73" s="58">
        <v>20.151948999999998</v>
      </c>
      <c r="J73" s="30"/>
      <c r="K73" s="30"/>
    </row>
    <row r="74" spans="1:11" ht="20.100000000000001" customHeight="1" x14ac:dyDescent="0.6">
      <c r="A74" s="36">
        <v>68</v>
      </c>
      <c r="B74" s="59" t="s">
        <v>275</v>
      </c>
      <c r="C74" s="60">
        <v>8.5457830000000001</v>
      </c>
      <c r="D74" s="60">
        <v>13.362856000000001</v>
      </c>
      <c r="E74" s="60">
        <v>17.285412999999998</v>
      </c>
      <c r="J74" s="30"/>
      <c r="K74" s="30"/>
    </row>
    <row r="75" spans="1:11" ht="20.100000000000001" customHeight="1" x14ac:dyDescent="0.6">
      <c r="A75" s="33">
        <v>69</v>
      </c>
      <c r="B75" s="57" t="s">
        <v>268</v>
      </c>
      <c r="C75" s="58">
        <v>29.556342000000001</v>
      </c>
      <c r="D75" s="58">
        <v>739.64321399999994</v>
      </c>
      <c r="E75" s="58">
        <v>16.220721999999999</v>
      </c>
      <c r="J75" s="30"/>
      <c r="K75" s="30"/>
    </row>
    <row r="76" spans="1:11" ht="20.100000000000001" customHeight="1" x14ac:dyDescent="0.6">
      <c r="A76" s="36">
        <v>70</v>
      </c>
      <c r="B76" s="59" t="s">
        <v>149</v>
      </c>
      <c r="C76" s="60">
        <v>6.199478</v>
      </c>
      <c r="D76" s="60">
        <v>22.817126999999999</v>
      </c>
      <c r="E76" s="60">
        <v>15.767719</v>
      </c>
      <c r="J76" s="30"/>
      <c r="K76" s="30"/>
    </row>
    <row r="77" spans="1:11" ht="20.100000000000001" customHeight="1" x14ac:dyDescent="0.6">
      <c r="A77" s="33">
        <v>71</v>
      </c>
      <c r="B77" s="57" t="s">
        <v>141</v>
      </c>
      <c r="C77" s="58">
        <v>25.317072</v>
      </c>
      <c r="D77" s="58">
        <v>12.458518</v>
      </c>
      <c r="E77" s="58">
        <v>14.770296</v>
      </c>
      <c r="J77" s="30"/>
      <c r="K77" s="30"/>
    </row>
    <row r="78" spans="1:11" ht="20.100000000000001" customHeight="1" x14ac:dyDescent="0.6">
      <c r="A78" s="36">
        <v>72</v>
      </c>
      <c r="B78" s="59" t="s">
        <v>145</v>
      </c>
      <c r="C78" s="60">
        <v>16.095455000000001</v>
      </c>
      <c r="D78" s="60">
        <v>13.934638</v>
      </c>
      <c r="E78" s="60">
        <v>13.526073</v>
      </c>
      <c r="J78" s="30"/>
      <c r="K78" s="30"/>
    </row>
    <row r="79" spans="1:11" ht="20.100000000000001" customHeight="1" x14ac:dyDescent="0.6">
      <c r="A79" s="33">
        <v>73</v>
      </c>
      <c r="B79" s="57" t="s">
        <v>283</v>
      </c>
      <c r="C79" s="58">
        <v>19.1341</v>
      </c>
      <c r="D79" s="58">
        <v>10.378411</v>
      </c>
      <c r="E79" s="58">
        <v>11.634518999999999</v>
      </c>
      <c r="J79" s="30"/>
      <c r="K79" s="30"/>
    </row>
    <row r="80" spans="1:11" ht="20.100000000000001" customHeight="1" x14ac:dyDescent="0.6">
      <c r="A80" s="36">
        <v>74</v>
      </c>
      <c r="B80" s="59" t="s">
        <v>272</v>
      </c>
      <c r="C80" s="60">
        <v>25.437381999999999</v>
      </c>
      <c r="D80" s="60">
        <v>8.0649920000000002</v>
      </c>
      <c r="E80" s="60">
        <v>11.494657</v>
      </c>
      <c r="J80" s="30"/>
      <c r="K80" s="30"/>
    </row>
    <row r="81" spans="1:11" ht="20.100000000000001" customHeight="1" x14ac:dyDescent="0.6">
      <c r="A81" s="33">
        <v>75</v>
      </c>
      <c r="B81" s="57" t="s">
        <v>142</v>
      </c>
      <c r="C81" s="58">
        <v>20.859898999999999</v>
      </c>
      <c r="D81" s="58">
        <v>4.0783719999999999</v>
      </c>
      <c r="E81" s="58">
        <v>11.079585</v>
      </c>
      <c r="J81" s="30"/>
      <c r="K81" s="30"/>
    </row>
    <row r="82" spans="1:11" ht="20.100000000000001" customHeight="1" x14ac:dyDescent="0.6">
      <c r="A82" s="36">
        <v>76</v>
      </c>
      <c r="B82" s="59" t="s">
        <v>286</v>
      </c>
      <c r="C82" s="60">
        <v>1.334543</v>
      </c>
      <c r="D82" s="60">
        <v>1.470377</v>
      </c>
      <c r="E82" s="60">
        <v>10.422787</v>
      </c>
      <c r="J82" s="30"/>
      <c r="K82" s="30"/>
    </row>
    <row r="83" spans="1:11" ht="20.100000000000001" customHeight="1" x14ac:dyDescent="0.6">
      <c r="A83" s="33">
        <v>77</v>
      </c>
      <c r="B83" s="57" t="s">
        <v>139</v>
      </c>
      <c r="C83" s="58">
        <v>27.475887</v>
      </c>
      <c r="D83" s="58">
        <v>3.496181</v>
      </c>
      <c r="E83" s="58">
        <v>9.2237849999999995</v>
      </c>
      <c r="J83" s="30"/>
      <c r="K83" s="30"/>
    </row>
    <row r="84" spans="1:11" ht="20.100000000000001" customHeight="1" x14ac:dyDescent="0.6">
      <c r="A84" s="36">
        <v>78</v>
      </c>
      <c r="B84" s="59" t="s">
        <v>144</v>
      </c>
      <c r="C84" s="60">
        <v>18.855257000000002</v>
      </c>
      <c r="D84" s="60">
        <v>6.7662959999999996</v>
      </c>
      <c r="E84" s="60">
        <v>9.1016429999999993</v>
      </c>
      <c r="J84" s="30"/>
      <c r="K84" s="30"/>
    </row>
    <row r="85" spans="1:11" ht="20.100000000000001" customHeight="1" x14ac:dyDescent="0.6">
      <c r="A85" s="33">
        <v>79</v>
      </c>
      <c r="B85" s="57" t="s">
        <v>148</v>
      </c>
      <c r="C85" s="58">
        <v>6.6808680000000003</v>
      </c>
      <c r="D85" s="58">
        <v>10.258077999999999</v>
      </c>
      <c r="E85" s="58">
        <v>9.0981729999999992</v>
      </c>
      <c r="J85" s="30"/>
      <c r="K85" s="30"/>
    </row>
    <row r="86" spans="1:11" ht="20.100000000000001" customHeight="1" x14ac:dyDescent="0.6">
      <c r="A86" s="36">
        <v>80</v>
      </c>
      <c r="B86" s="59" t="s">
        <v>278</v>
      </c>
      <c r="C86" s="60">
        <v>6.0837919999999999</v>
      </c>
      <c r="D86" s="60">
        <v>10.005977</v>
      </c>
      <c r="E86" s="60">
        <v>8.6688369999999999</v>
      </c>
      <c r="J86" s="30"/>
      <c r="K86" s="30"/>
    </row>
    <row r="87" spans="1:11" ht="20.100000000000001" customHeight="1" x14ac:dyDescent="0.6">
      <c r="A87" s="33">
        <v>81</v>
      </c>
      <c r="B87" s="57" t="s">
        <v>274</v>
      </c>
      <c r="C87" s="58">
        <v>12.693209</v>
      </c>
      <c r="D87" s="58">
        <v>13.859629999999999</v>
      </c>
      <c r="E87" s="58">
        <v>8.4679409999999997</v>
      </c>
      <c r="J87" s="30"/>
      <c r="K87" s="30"/>
    </row>
    <row r="88" spans="1:11" ht="20.100000000000001" customHeight="1" x14ac:dyDescent="0.6">
      <c r="A88" s="36">
        <v>82</v>
      </c>
      <c r="B88" s="59" t="s">
        <v>156</v>
      </c>
      <c r="C88" s="60">
        <v>3.680329</v>
      </c>
      <c r="D88" s="60">
        <v>13.348516</v>
      </c>
      <c r="E88" s="60">
        <v>8.2612050000000004</v>
      </c>
      <c r="J88" s="30"/>
      <c r="K88" s="30"/>
    </row>
    <row r="89" spans="1:11" ht="20.100000000000001" customHeight="1" x14ac:dyDescent="0.6">
      <c r="A89" s="33">
        <v>83</v>
      </c>
      <c r="B89" s="57" t="s">
        <v>158</v>
      </c>
      <c r="C89" s="58">
        <v>3.4987970000000002</v>
      </c>
      <c r="D89" s="58">
        <v>4.8948369999999999</v>
      </c>
      <c r="E89" s="58">
        <v>8.0021070000000005</v>
      </c>
      <c r="J89" s="30"/>
      <c r="K89" s="30"/>
    </row>
    <row r="90" spans="1:11" ht="20.100000000000001" customHeight="1" x14ac:dyDescent="0.6">
      <c r="A90" s="36">
        <v>84</v>
      </c>
      <c r="B90" s="59" t="s">
        <v>279</v>
      </c>
      <c r="C90" s="60">
        <v>5.7868089999999999</v>
      </c>
      <c r="D90" s="60">
        <v>4.1194870000000003</v>
      </c>
      <c r="E90" s="60">
        <v>7.3830559999999998</v>
      </c>
      <c r="J90" s="30"/>
      <c r="K90" s="30"/>
    </row>
    <row r="91" spans="1:11" ht="20.100000000000001" customHeight="1" x14ac:dyDescent="0.6">
      <c r="A91" s="33">
        <v>85</v>
      </c>
      <c r="B91" s="57" t="s">
        <v>169</v>
      </c>
      <c r="C91" s="58">
        <v>0.80451499999999998</v>
      </c>
      <c r="D91" s="58">
        <v>9.3389120000000005</v>
      </c>
      <c r="E91" s="58">
        <v>6.8742130000000001</v>
      </c>
      <c r="J91" s="30"/>
      <c r="K91" s="30"/>
    </row>
    <row r="92" spans="1:11" ht="20.100000000000001" customHeight="1" x14ac:dyDescent="0.6">
      <c r="A92" s="36">
        <v>86</v>
      </c>
      <c r="B92" s="59" t="s">
        <v>273</v>
      </c>
      <c r="C92" s="60">
        <v>19.917968999999999</v>
      </c>
      <c r="D92" s="60">
        <v>8.9543490000000006</v>
      </c>
      <c r="E92" s="60">
        <v>5.7362590000000004</v>
      </c>
      <c r="J92" s="30"/>
      <c r="K92" s="30"/>
    </row>
    <row r="93" spans="1:11" ht="20.100000000000001" customHeight="1" x14ac:dyDescent="0.6">
      <c r="A93" s="33">
        <v>87</v>
      </c>
      <c r="B93" s="57" t="s">
        <v>150</v>
      </c>
      <c r="C93" s="58">
        <v>5.8055070000000004</v>
      </c>
      <c r="D93" s="58">
        <v>4.3048190000000002</v>
      </c>
      <c r="E93" s="58">
        <v>5.6719730000000004</v>
      </c>
      <c r="J93" s="30"/>
      <c r="K93" s="30"/>
    </row>
    <row r="94" spans="1:11" ht="20.100000000000001" customHeight="1" x14ac:dyDescent="0.6">
      <c r="A94" s="36">
        <v>88</v>
      </c>
      <c r="B94" s="59" t="s">
        <v>164</v>
      </c>
      <c r="C94" s="60">
        <v>1.138752</v>
      </c>
      <c r="D94" s="60">
        <v>4.4816729999999998</v>
      </c>
      <c r="E94" s="60">
        <v>5.5331580000000002</v>
      </c>
      <c r="J94" s="30"/>
      <c r="K94" s="30"/>
    </row>
    <row r="95" spans="1:11" ht="20.100000000000001" customHeight="1" x14ac:dyDescent="0.6">
      <c r="A95" s="33">
        <v>89</v>
      </c>
      <c r="B95" s="57" t="s">
        <v>276</v>
      </c>
      <c r="C95" s="58">
        <v>9.9538879999999992</v>
      </c>
      <c r="D95" s="58">
        <v>2.0350160000000002</v>
      </c>
      <c r="E95" s="58">
        <v>5.4996179999999999</v>
      </c>
      <c r="J95" s="30"/>
      <c r="K95" s="30"/>
    </row>
    <row r="96" spans="1:11" ht="20.100000000000001" customHeight="1" x14ac:dyDescent="0.6">
      <c r="A96" s="36">
        <v>90</v>
      </c>
      <c r="B96" s="59" t="s">
        <v>152</v>
      </c>
      <c r="C96" s="60">
        <v>4.8770559999999996</v>
      </c>
      <c r="D96" s="60">
        <v>2.717295</v>
      </c>
      <c r="E96" s="60">
        <v>5.3923180000000004</v>
      </c>
      <c r="J96" s="30"/>
      <c r="K96" s="30"/>
    </row>
    <row r="97" spans="1:11" ht="20.100000000000001" customHeight="1" x14ac:dyDescent="0.6">
      <c r="A97" s="33">
        <v>91</v>
      </c>
      <c r="B97" s="57" t="s">
        <v>151</v>
      </c>
      <c r="C97" s="58">
        <v>5.2791540000000001</v>
      </c>
      <c r="D97" s="58" t="s">
        <v>127</v>
      </c>
      <c r="E97" s="58">
        <v>5.2472450000000004</v>
      </c>
      <c r="J97" s="30"/>
      <c r="K97" s="30"/>
    </row>
    <row r="98" spans="1:11" ht="20.100000000000001" customHeight="1" x14ac:dyDescent="0.6">
      <c r="A98" s="36">
        <v>92</v>
      </c>
      <c r="B98" s="59" t="s">
        <v>284</v>
      </c>
      <c r="C98" s="60">
        <v>1.871818</v>
      </c>
      <c r="D98" s="60">
        <v>1.1988000000000001</v>
      </c>
      <c r="E98" s="60">
        <v>4.427759</v>
      </c>
      <c r="J98" s="30"/>
      <c r="K98" s="30"/>
    </row>
    <row r="99" spans="1:11" ht="20.100000000000001" customHeight="1" x14ac:dyDescent="0.6">
      <c r="A99" s="33">
        <v>93</v>
      </c>
      <c r="B99" s="57" t="s">
        <v>146</v>
      </c>
      <c r="C99" s="58">
        <v>10.720511</v>
      </c>
      <c r="D99" s="58">
        <v>5.356033</v>
      </c>
      <c r="E99" s="58">
        <v>4.3329899999999997</v>
      </c>
      <c r="J99" s="30"/>
      <c r="K99" s="30"/>
    </row>
    <row r="100" spans="1:11" ht="20.100000000000001" customHeight="1" x14ac:dyDescent="0.6">
      <c r="A100" s="36">
        <v>94</v>
      </c>
      <c r="B100" s="59" t="s">
        <v>155</v>
      </c>
      <c r="C100" s="60">
        <v>4.1031079999999998</v>
      </c>
      <c r="D100" s="60">
        <v>2.293771</v>
      </c>
      <c r="E100" s="60">
        <v>4.0198840000000002</v>
      </c>
      <c r="J100" s="30"/>
      <c r="K100" s="30"/>
    </row>
    <row r="101" spans="1:11" ht="20.100000000000001" customHeight="1" x14ac:dyDescent="0.6">
      <c r="A101" s="33">
        <v>95</v>
      </c>
      <c r="B101" s="57" t="s">
        <v>162</v>
      </c>
      <c r="C101" s="58">
        <v>1.527979</v>
      </c>
      <c r="D101" s="58">
        <v>3.5275240000000001</v>
      </c>
      <c r="E101" s="58">
        <v>3.8942589999999999</v>
      </c>
      <c r="J101" s="30"/>
      <c r="K101" s="30"/>
    </row>
    <row r="102" spans="1:11" ht="20.100000000000001" customHeight="1" x14ac:dyDescent="0.6">
      <c r="A102" s="36">
        <v>96</v>
      </c>
      <c r="B102" s="59" t="s">
        <v>161</v>
      </c>
      <c r="C102" s="60">
        <v>1.699622</v>
      </c>
      <c r="D102" s="60">
        <v>35.285290000000003</v>
      </c>
      <c r="E102" s="60">
        <v>3.828344</v>
      </c>
      <c r="J102" s="30"/>
      <c r="K102" s="30"/>
    </row>
    <row r="103" spans="1:11" ht="20.100000000000001" customHeight="1" x14ac:dyDescent="0.6">
      <c r="A103" s="33">
        <v>97</v>
      </c>
      <c r="B103" s="57" t="s">
        <v>167</v>
      </c>
      <c r="C103" s="58">
        <v>0.87418300000000004</v>
      </c>
      <c r="D103" s="58">
        <v>1.465883</v>
      </c>
      <c r="E103" s="58">
        <v>3.8145790000000002</v>
      </c>
      <c r="J103" s="30"/>
      <c r="K103" s="30"/>
    </row>
    <row r="104" spans="1:11" ht="20.100000000000001" customHeight="1" x14ac:dyDescent="0.6">
      <c r="A104" s="36">
        <v>98</v>
      </c>
      <c r="B104" s="59" t="s">
        <v>290</v>
      </c>
      <c r="C104" s="60">
        <v>1.4334009999999999</v>
      </c>
      <c r="D104" s="60">
        <v>5.9230499999999999</v>
      </c>
      <c r="E104" s="60">
        <v>3.794295</v>
      </c>
      <c r="J104" s="30"/>
      <c r="K104" s="30"/>
    </row>
    <row r="105" spans="1:11" ht="20.100000000000001" customHeight="1" x14ac:dyDescent="0.6">
      <c r="A105" s="33">
        <v>99</v>
      </c>
      <c r="B105" s="57" t="s">
        <v>168</v>
      </c>
      <c r="C105" s="58">
        <v>0.84051399999999998</v>
      </c>
      <c r="D105" s="58">
        <v>2.8281830000000001</v>
      </c>
      <c r="E105" s="58">
        <v>3.538392</v>
      </c>
      <c r="J105" s="30"/>
      <c r="K105" s="30"/>
    </row>
    <row r="106" spans="1:11" ht="20.100000000000001" customHeight="1" x14ac:dyDescent="0.6">
      <c r="A106" s="36">
        <v>100</v>
      </c>
      <c r="B106" s="59" t="s">
        <v>122</v>
      </c>
      <c r="C106" s="60">
        <v>157.06493699999999</v>
      </c>
      <c r="D106" s="60">
        <v>8.2633340000000004</v>
      </c>
      <c r="E106" s="60">
        <v>3.5355460000000001</v>
      </c>
      <c r="J106" s="30"/>
      <c r="K106" s="30"/>
    </row>
    <row r="107" spans="1:11" ht="20.100000000000001" customHeight="1" x14ac:dyDescent="0.6">
      <c r="A107" s="33">
        <v>101</v>
      </c>
      <c r="B107" s="57" t="s">
        <v>170</v>
      </c>
      <c r="C107" s="58">
        <v>0.52244900000000005</v>
      </c>
      <c r="D107" s="58">
        <v>0.35525699999999999</v>
      </c>
      <c r="E107" s="58">
        <v>2.856528</v>
      </c>
      <c r="J107" s="30"/>
      <c r="K107" s="30"/>
    </row>
    <row r="108" spans="1:11" ht="20.100000000000001" customHeight="1" x14ac:dyDescent="0.6">
      <c r="A108" s="36">
        <v>102</v>
      </c>
      <c r="B108" s="59" t="s">
        <v>280</v>
      </c>
      <c r="C108" s="60">
        <v>3.1938810000000002</v>
      </c>
      <c r="D108" s="60">
        <v>6.1433999999999997</v>
      </c>
      <c r="E108" s="60">
        <v>2.5865999999999998</v>
      </c>
      <c r="J108" s="30"/>
      <c r="K108" s="30"/>
    </row>
    <row r="109" spans="1:11" ht="20.100000000000001" customHeight="1" x14ac:dyDescent="0.6">
      <c r="A109" s="33">
        <v>103</v>
      </c>
      <c r="B109" s="57" t="s">
        <v>277</v>
      </c>
      <c r="C109" s="58">
        <v>2.1575039999999999</v>
      </c>
      <c r="D109" s="58">
        <v>3.4117630000000001</v>
      </c>
      <c r="E109" s="58">
        <v>2.5465770000000001</v>
      </c>
      <c r="J109" s="30"/>
      <c r="K109" s="30"/>
    </row>
    <row r="110" spans="1:11" ht="20.100000000000001" customHeight="1" x14ac:dyDescent="0.6">
      <c r="A110" s="36">
        <v>104</v>
      </c>
      <c r="B110" s="59" t="s">
        <v>160</v>
      </c>
      <c r="C110" s="60">
        <v>2.5691329999999999</v>
      </c>
      <c r="D110" s="60">
        <v>1.67615</v>
      </c>
      <c r="E110" s="60">
        <v>2.2133219999999998</v>
      </c>
      <c r="J110" s="30"/>
      <c r="K110" s="30"/>
    </row>
    <row r="111" spans="1:11" ht="20.100000000000001" customHeight="1" x14ac:dyDescent="0.6">
      <c r="A111" s="33">
        <v>105</v>
      </c>
      <c r="B111" s="57" t="s">
        <v>166</v>
      </c>
      <c r="C111" s="58">
        <v>1.003253</v>
      </c>
      <c r="D111" s="58">
        <v>0.99549600000000005</v>
      </c>
      <c r="E111" s="58">
        <v>1.8376110000000001</v>
      </c>
      <c r="J111" s="30"/>
      <c r="K111" s="30"/>
    </row>
    <row r="112" spans="1:11" ht="20.100000000000001" customHeight="1" x14ac:dyDescent="0.6">
      <c r="A112" s="36">
        <v>106</v>
      </c>
      <c r="B112" s="59" t="s">
        <v>163</v>
      </c>
      <c r="C112" s="60">
        <v>1.2335290000000001</v>
      </c>
      <c r="D112" s="60">
        <v>4.2329879999999998</v>
      </c>
      <c r="E112" s="60">
        <v>1.6908970000000001</v>
      </c>
      <c r="J112" s="30"/>
      <c r="K112" s="30"/>
    </row>
    <row r="113" spans="1:11" ht="20.100000000000001" customHeight="1" x14ac:dyDescent="0.6">
      <c r="A113" s="33">
        <v>107</v>
      </c>
      <c r="B113" s="57" t="s">
        <v>289</v>
      </c>
      <c r="C113" s="58">
        <v>1.4205909999999999</v>
      </c>
      <c r="D113" s="58">
        <v>1.644795</v>
      </c>
      <c r="E113" s="58">
        <v>1.622293</v>
      </c>
      <c r="J113" s="30"/>
      <c r="K113" s="30"/>
    </row>
    <row r="114" spans="1:11" ht="20.100000000000001" customHeight="1" x14ac:dyDescent="0.6">
      <c r="A114" s="36">
        <v>108</v>
      </c>
      <c r="B114" s="59" t="s">
        <v>171</v>
      </c>
      <c r="C114" s="60">
        <v>0.51617999999999997</v>
      </c>
      <c r="D114" s="60">
        <v>0.66128100000000001</v>
      </c>
      <c r="E114" s="60">
        <v>1.5388120000000001</v>
      </c>
      <c r="J114" s="30"/>
      <c r="K114" s="30"/>
    </row>
    <row r="115" spans="1:11" ht="20.100000000000001" customHeight="1" x14ac:dyDescent="0.6">
      <c r="A115" s="33">
        <v>109</v>
      </c>
      <c r="B115" s="57" t="s">
        <v>147</v>
      </c>
      <c r="C115" s="58">
        <v>8.3485929999999993</v>
      </c>
      <c r="D115" s="58">
        <v>11.661497000000001</v>
      </c>
      <c r="E115" s="58">
        <v>1.3332250000000001</v>
      </c>
      <c r="J115" s="30"/>
      <c r="K115" s="30"/>
    </row>
    <row r="116" spans="1:11" ht="20.100000000000001" customHeight="1" x14ac:dyDescent="0.6">
      <c r="A116" s="36">
        <v>110</v>
      </c>
      <c r="B116" s="59" t="s">
        <v>293</v>
      </c>
      <c r="C116" s="60">
        <v>3.0000000000000001E-3</v>
      </c>
      <c r="D116" s="60" t="s">
        <v>127</v>
      </c>
      <c r="E116" s="60">
        <v>1.2942750000000001</v>
      </c>
      <c r="J116" s="30"/>
      <c r="K116" s="30"/>
    </row>
    <row r="117" spans="1:11" ht="20.100000000000001" customHeight="1" x14ac:dyDescent="0.6">
      <c r="A117" s="33">
        <v>111</v>
      </c>
      <c r="B117" s="57" t="s">
        <v>282</v>
      </c>
      <c r="C117" s="58">
        <v>1.2303200000000001</v>
      </c>
      <c r="D117" s="58">
        <v>0.11768199999999999</v>
      </c>
      <c r="E117" s="58">
        <v>1.2737080000000001</v>
      </c>
      <c r="J117" s="30"/>
      <c r="K117" s="30"/>
    </row>
    <row r="118" spans="1:11" ht="20.100000000000001" customHeight="1" x14ac:dyDescent="0.6">
      <c r="A118" s="36">
        <v>112</v>
      </c>
      <c r="B118" s="59" t="s">
        <v>288</v>
      </c>
      <c r="C118" s="60">
        <v>0.60394999999999999</v>
      </c>
      <c r="D118" s="60">
        <v>1.681864</v>
      </c>
      <c r="E118" s="60">
        <v>1.0618510000000001</v>
      </c>
      <c r="J118" s="30"/>
      <c r="K118" s="30"/>
    </row>
    <row r="119" spans="1:11" ht="20.100000000000001" customHeight="1" x14ac:dyDescent="0.6">
      <c r="A119" s="33">
        <v>113</v>
      </c>
      <c r="B119" s="57" t="s">
        <v>140</v>
      </c>
      <c r="C119" s="58">
        <v>25.907713999999999</v>
      </c>
      <c r="D119" s="58">
        <v>2.453211</v>
      </c>
      <c r="E119" s="58">
        <v>1.024886</v>
      </c>
      <c r="J119" s="30"/>
      <c r="K119" s="30"/>
    </row>
    <row r="120" spans="1:11" ht="20.100000000000001" customHeight="1" x14ac:dyDescent="0.6">
      <c r="A120" s="36">
        <v>114</v>
      </c>
      <c r="B120" s="59" t="s">
        <v>291</v>
      </c>
      <c r="C120" s="60">
        <v>0.55156499999999997</v>
      </c>
      <c r="D120" s="60">
        <v>2.7078760000000002</v>
      </c>
      <c r="E120" s="60">
        <v>0.99115299999999995</v>
      </c>
      <c r="J120" s="30"/>
      <c r="K120" s="30"/>
    </row>
    <row r="121" spans="1:11" ht="20.100000000000001" customHeight="1" x14ac:dyDescent="0.6">
      <c r="A121" s="33">
        <v>115</v>
      </c>
      <c r="B121" s="57" t="s">
        <v>159</v>
      </c>
      <c r="C121" s="58">
        <v>3.0615389999999998</v>
      </c>
      <c r="D121" s="58">
        <v>12.175043000000001</v>
      </c>
      <c r="E121" s="58">
        <v>0.96774400000000005</v>
      </c>
      <c r="J121" s="30"/>
      <c r="K121" s="30"/>
    </row>
    <row r="122" spans="1:11" ht="20.100000000000001" customHeight="1" x14ac:dyDescent="0.6">
      <c r="A122" s="36">
        <v>116</v>
      </c>
      <c r="B122" s="59" t="s">
        <v>154</v>
      </c>
      <c r="C122" s="60">
        <v>4.3542069999999997</v>
      </c>
      <c r="D122" s="60">
        <v>6.4973400000000003</v>
      </c>
      <c r="E122" s="60">
        <v>0.92383199999999999</v>
      </c>
      <c r="J122" s="30"/>
      <c r="K122" s="30"/>
    </row>
    <row r="123" spans="1:11" ht="20.100000000000001" customHeight="1" x14ac:dyDescent="0.6">
      <c r="A123" s="33">
        <v>117</v>
      </c>
      <c r="B123" s="57" t="s">
        <v>300</v>
      </c>
      <c r="C123" s="58">
        <v>2.3429999999999999E-2</v>
      </c>
      <c r="D123" s="58">
        <v>0.35280800000000001</v>
      </c>
      <c r="E123" s="58">
        <v>0.73584700000000003</v>
      </c>
      <c r="J123" s="30"/>
      <c r="K123" s="30"/>
    </row>
    <row r="124" spans="1:11" ht="20.100000000000001" customHeight="1" x14ac:dyDescent="0.6">
      <c r="A124" s="36">
        <v>118</v>
      </c>
      <c r="B124" s="59" t="s">
        <v>266</v>
      </c>
      <c r="C124" s="60">
        <v>56.790927000000003</v>
      </c>
      <c r="D124" s="60">
        <v>1.4544509999999999</v>
      </c>
      <c r="E124" s="60">
        <v>0.73507500000000003</v>
      </c>
      <c r="J124" s="30"/>
      <c r="K124" s="30"/>
    </row>
    <row r="125" spans="1:11" ht="20.100000000000001" customHeight="1" x14ac:dyDescent="0.6">
      <c r="A125" s="33">
        <v>119</v>
      </c>
      <c r="B125" s="57" t="s">
        <v>153</v>
      </c>
      <c r="C125" s="58">
        <v>4.8243</v>
      </c>
      <c r="D125" s="58">
        <v>4.5028059999999996</v>
      </c>
      <c r="E125" s="58">
        <v>0.72827600000000003</v>
      </c>
      <c r="J125" s="30"/>
      <c r="K125" s="30"/>
    </row>
    <row r="126" spans="1:11" ht="20.100000000000001" customHeight="1" x14ac:dyDescent="0.6">
      <c r="A126" s="36">
        <v>120</v>
      </c>
      <c r="B126" s="59" t="s">
        <v>165</v>
      </c>
      <c r="C126" s="60">
        <v>1.039628</v>
      </c>
      <c r="D126" s="60">
        <v>0.80535599999999996</v>
      </c>
      <c r="E126" s="60">
        <v>0.66983300000000001</v>
      </c>
      <c r="J126" s="30"/>
      <c r="K126" s="30"/>
    </row>
    <row r="127" spans="1:11" ht="20.100000000000001" customHeight="1" x14ac:dyDescent="0.6">
      <c r="A127" s="33">
        <v>121</v>
      </c>
      <c r="B127" s="57" t="s">
        <v>157</v>
      </c>
      <c r="C127" s="58">
        <v>3.5432269999999999</v>
      </c>
      <c r="D127" s="58">
        <v>0.33510400000000001</v>
      </c>
      <c r="E127" s="58">
        <v>0.64484900000000001</v>
      </c>
      <c r="J127" s="30"/>
      <c r="K127" s="30"/>
    </row>
    <row r="128" spans="1:11" ht="20.100000000000001" customHeight="1" x14ac:dyDescent="0.6">
      <c r="A128" s="36">
        <v>122</v>
      </c>
      <c r="B128" s="59" t="s">
        <v>292</v>
      </c>
      <c r="C128" s="60">
        <v>0.91189699999999996</v>
      </c>
      <c r="D128" s="60">
        <v>1.8220289999999999</v>
      </c>
      <c r="E128" s="60">
        <v>0.60713099999999998</v>
      </c>
      <c r="J128" s="30"/>
      <c r="K128" s="30"/>
    </row>
    <row r="129" spans="1:11" ht="20.100000000000001" customHeight="1" x14ac:dyDescent="0.6">
      <c r="A129" s="33">
        <v>123</v>
      </c>
      <c r="B129" s="57" t="s">
        <v>174</v>
      </c>
      <c r="C129" s="58">
        <v>0.268152</v>
      </c>
      <c r="D129" s="58">
        <v>1.7187000000000001E-2</v>
      </c>
      <c r="E129" s="58">
        <v>0.52906699999999995</v>
      </c>
      <c r="J129" s="30"/>
      <c r="K129" s="30"/>
    </row>
    <row r="130" spans="1:11" ht="20.100000000000001" customHeight="1" x14ac:dyDescent="0.6">
      <c r="A130" s="36">
        <v>124</v>
      </c>
      <c r="B130" s="59" t="s">
        <v>310</v>
      </c>
      <c r="C130" s="60">
        <v>2.9626199999999998</v>
      </c>
      <c r="D130" s="60">
        <v>0.82675900000000002</v>
      </c>
      <c r="E130" s="60">
        <v>0.52603200000000006</v>
      </c>
      <c r="J130" s="30"/>
      <c r="K130" s="30"/>
    </row>
    <row r="131" spans="1:11" ht="20.100000000000001" customHeight="1" x14ac:dyDescent="0.6">
      <c r="A131" s="33">
        <v>125</v>
      </c>
      <c r="B131" s="57" t="s">
        <v>302</v>
      </c>
      <c r="C131" s="58">
        <v>0.66620000000000001</v>
      </c>
      <c r="D131" s="58">
        <v>1.1085940000000001</v>
      </c>
      <c r="E131" s="58">
        <v>0.48109200000000002</v>
      </c>
      <c r="J131" s="30"/>
      <c r="K131" s="30"/>
    </row>
    <row r="132" spans="1:11" ht="20.100000000000001" customHeight="1" x14ac:dyDescent="0.6">
      <c r="A132" s="36">
        <v>126</v>
      </c>
      <c r="B132" s="59" t="s">
        <v>225</v>
      </c>
      <c r="C132" s="60">
        <v>1E-3</v>
      </c>
      <c r="D132" s="60">
        <v>2.8135590000000001</v>
      </c>
      <c r="E132" s="60">
        <v>0.44417800000000002</v>
      </c>
      <c r="J132" s="30"/>
      <c r="K132" s="30"/>
    </row>
    <row r="133" spans="1:11" ht="20.100000000000001" customHeight="1" x14ac:dyDescent="0.6">
      <c r="A133" s="33">
        <v>127</v>
      </c>
      <c r="B133" s="57" t="s">
        <v>287</v>
      </c>
      <c r="C133" s="58">
        <v>3.3050359999999999</v>
      </c>
      <c r="D133" s="58">
        <v>0.89399600000000001</v>
      </c>
      <c r="E133" s="58">
        <v>0.42897000000000002</v>
      </c>
      <c r="J133" s="30"/>
      <c r="K133" s="30"/>
    </row>
    <row r="134" spans="1:11" ht="20.100000000000001" customHeight="1" x14ac:dyDescent="0.6">
      <c r="A134" s="36">
        <v>128</v>
      </c>
      <c r="B134" s="59" t="s">
        <v>353</v>
      </c>
      <c r="C134" s="60">
        <v>0.56126299999999996</v>
      </c>
      <c r="D134" s="60" t="s">
        <v>127</v>
      </c>
      <c r="E134" s="60">
        <v>0.37607099999999999</v>
      </c>
      <c r="J134" s="30"/>
      <c r="K134" s="30"/>
    </row>
    <row r="135" spans="1:11" ht="20.100000000000001" customHeight="1" x14ac:dyDescent="0.6">
      <c r="A135" s="33">
        <v>129</v>
      </c>
      <c r="B135" s="57" t="s">
        <v>344</v>
      </c>
      <c r="C135" s="58">
        <v>3.5055999999999997E-2</v>
      </c>
      <c r="D135" s="58">
        <v>7.0799000000000001E-2</v>
      </c>
      <c r="E135" s="58">
        <v>0.37090499999999998</v>
      </c>
      <c r="J135" s="30"/>
      <c r="K135" s="30"/>
    </row>
    <row r="136" spans="1:11" ht="20.100000000000001" customHeight="1" x14ac:dyDescent="0.6">
      <c r="A136" s="36">
        <v>130</v>
      </c>
      <c r="B136" s="59" t="s">
        <v>281</v>
      </c>
      <c r="C136" s="60">
        <v>0.35472999999999999</v>
      </c>
      <c r="D136" s="60">
        <v>7.0576280000000002</v>
      </c>
      <c r="E136" s="60">
        <v>0.34345799999999999</v>
      </c>
      <c r="J136" s="30"/>
      <c r="K136" s="30"/>
    </row>
    <row r="137" spans="1:11" ht="20.100000000000001" customHeight="1" x14ac:dyDescent="0.6">
      <c r="A137" s="33">
        <v>131</v>
      </c>
      <c r="B137" s="57" t="s">
        <v>307</v>
      </c>
      <c r="C137" s="58">
        <v>0.64126700000000003</v>
      </c>
      <c r="D137" s="58">
        <v>0.40759299999999998</v>
      </c>
      <c r="E137" s="58">
        <v>0.34292499999999998</v>
      </c>
      <c r="J137" s="30"/>
      <c r="K137" s="30"/>
    </row>
    <row r="138" spans="1:11" ht="20.100000000000001" customHeight="1" x14ac:dyDescent="0.6">
      <c r="A138" s="36">
        <v>132</v>
      </c>
      <c r="B138" s="59" t="s">
        <v>345</v>
      </c>
      <c r="C138" s="60">
        <v>6.6310999999999995E-2</v>
      </c>
      <c r="D138" s="60">
        <v>0.204511</v>
      </c>
      <c r="E138" s="60">
        <v>0.247415</v>
      </c>
      <c r="J138" s="30"/>
      <c r="K138" s="30"/>
    </row>
    <row r="139" spans="1:11" ht="20.100000000000001" customHeight="1" x14ac:dyDescent="0.6">
      <c r="A139" s="33">
        <v>133</v>
      </c>
      <c r="B139" s="57" t="s">
        <v>354</v>
      </c>
      <c r="C139" s="58" t="s">
        <v>127</v>
      </c>
      <c r="D139" s="58" t="s">
        <v>127</v>
      </c>
      <c r="E139" s="58">
        <v>0.23216000000000001</v>
      </c>
      <c r="J139" s="30"/>
      <c r="K139" s="30"/>
    </row>
    <row r="140" spans="1:11" ht="20.100000000000001" customHeight="1" x14ac:dyDescent="0.6">
      <c r="A140" s="36">
        <v>134</v>
      </c>
      <c r="B140" s="59" t="s">
        <v>355</v>
      </c>
      <c r="C140" s="60">
        <v>6.3487000000000002E-2</v>
      </c>
      <c r="D140" s="60" t="s">
        <v>127</v>
      </c>
      <c r="E140" s="60">
        <v>0.20805899999999999</v>
      </c>
      <c r="J140" s="30"/>
      <c r="K140" s="30"/>
    </row>
    <row r="141" spans="1:11" ht="20.100000000000001" customHeight="1" x14ac:dyDescent="0.6">
      <c r="A141" s="33">
        <v>135</v>
      </c>
      <c r="B141" s="57" t="s">
        <v>294</v>
      </c>
      <c r="C141" s="58">
        <v>4.2138280000000004</v>
      </c>
      <c r="D141" s="58">
        <v>0.405003</v>
      </c>
      <c r="E141" s="58">
        <v>0.185307</v>
      </c>
      <c r="J141" s="30"/>
      <c r="K141" s="30"/>
    </row>
    <row r="142" spans="1:11" ht="20.100000000000001" customHeight="1" x14ac:dyDescent="0.6">
      <c r="A142" s="36">
        <v>136</v>
      </c>
      <c r="B142" s="59" t="s">
        <v>301</v>
      </c>
      <c r="C142" s="60">
        <v>5.9329999999999999E-3</v>
      </c>
      <c r="D142" s="60">
        <v>0.24121999999999999</v>
      </c>
      <c r="E142" s="60">
        <v>0.157642</v>
      </c>
      <c r="J142" s="30"/>
      <c r="K142" s="30"/>
    </row>
    <row r="143" spans="1:11" ht="20.100000000000001" customHeight="1" x14ac:dyDescent="0.6">
      <c r="A143" s="33">
        <v>137</v>
      </c>
      <c r="B143" s="57" t="s">
        <v>356</v>
      </c>
      <c r="C143" s="58" t="s">
        <v>127</v>
      </c>
      <c r="D143" s="58" t="s">
        <v>127</v>
      </c>
      <c r="E143" s="58">
        <v>0.14104900000000001</v>
      </c>
      <c r="J143" s="30"/>
      <c r="K143" s="30"/>
    </row>
    <row r="144" spans="1:11" ht="20.100000000000001" customHeight="1" x14ac:dyDescent="0.6">
      <c r="A144" s="36">
        <v>138</v>
      </c>
      <c r="B144" s="59" t="s">
        <v>230</v>
      </c>
      <c r="C144" s="60" t="s">
        <v>127</v>
      </c>
      <c r="D144" s="60">
        <v>5.1056999999999998E-2</v>
      </c>
      <c r="E144" s="60">
        <v>0.131831</v>
      </c>
      <c r="J144" s="30"/>
      <c r="K144" s="30"/>
    </row>
    <row r="145" spans="1:11" ht="20.100000000000001" customHeight="1" x14ac:dyDescent="0.6">
      <c r="A145" s="33">
        <v>139</v>
      </c>
      <c r="B145" s="57" t="s">
        <v>357</v>
      </c>
      <c r="C145" s="58">
        <v>2.9201220000000001</v>
      </c>
      <c r="D145" s="58">
        <v>1.8138999999999999E-2</v>
      </c>
      <c r="E145" s="58">
        <v>0.123596</v>
      </c>
      <c r="J145" s="30"/>
      <c r="K145" s="30"/>
    </row>
    <row r="146" spans="1:11" ht="20.100000000000001" customHeight="1" x14ac:dyDescent="0.6">
      <c r="A146" s="36">
        <v>140</v>
      </c>
      <c r="B146" s="59" t="s">
        <v>358</v>
      </c>
      <c r="C146" s="60" t="s">
        <v>127</v>
      </c>
      <c r="D146" s="60" t="s">
        <v>127</v>
      </c>
      <c r="E146" s="60">
        <v>7.2010000000000005E-2</v>
      </c>
      <c r="J146" s="30"/>
      <c r="K146" s="30"/>
    </row>
    <row r="147" spans="1:11" ht="20.100000000000001" customHeight="1" x14ac:dyDescent="0.6">
      <c r="A147" s="33">
        <v>141</v>
      </c>
      <c r="B147" s="57" t="s">
        <v>314</v>
      </c>
      <c r="C147" s="58" t="s">
        <v>127</v>
      </c>
      <c r="D147" s="58">
        <v>6.1546999999999998E-2</v>
      </c>
      <c r="E147" s="58">
        <v>5.3329000000000001E-2</v>
      </c>
      <c r="J147" s="30"/>
      <c r="K147" s="30"/>
    </row>
    <row r="148" spans="1:11" ht="20.100000000000001" customHeight="1" thickBot="1" x14ac:dyDescent="0.65">
      <c r="A148" s="36" t="s">
        <v>28</v>
      </c>
      <c r="B148" s="59" t="s">
        <v>176</v>
      </c>
      <c r="C148" s="60">
        <v>32.883787999999996</v>
      </c>
      <c r="D148" s="60">
        <v>149.72589000000002</v>
      </c>
      <c r="E148" s="60">
        <v>0.140096</v>
      </c>
      <c r="J148" s="30"/>
      <c r="K148" s="30"/>
    </row>
    <row r="149" spans="1:11" ht="20.100000000000001" customHeight="1" thickBot="1" x14ac:dyDescent="0.65">
      <c r="A149" s="197" t="s">
        <v>73</v>
      </c>
      <c r="B149" s="198"/>
      <c r="C149" s="157">
        <v>89714.183982000002</v>
      </c>
      <c r="D149" s="157">
        <v>141287.74304699997</v>
      </c>
      <c r="E149" s="157">
        <v>133740.07378599996</v>
      </c>
      <c r="J149" s="30"/>
      <c r="K149" s="30"/>
    </row>
    <row r="150" spans="1:11" ht="17.25" customHeight="1" x14ac:dyDescent="0.6">
      <c r="A150" s="40"/>
      <c r="B150" s="40"/>
      <c r="C150" s="40"/>
      <c r="D150" s="40"/>
      <c r="E150" s="40"/>
      <c r="J150" s="30"/>
      <c r="K150" s="30"/>
    </row>
    <row r="151" spans="1:11" ht="17.25" customHeight="1" x14ac:dyDescent="0.6">
      <c r="A151" s="40"/>
      <c r="B151" s="40"/>
      <c r="C151" s="40"/>
      <c r="D151" s="40"/>
      <c r="E151" s="40"/>
      <c r="J151" s="30"/>
      <c r="K151" s="30"/>
    </row>
    <row r="152" spans="1:11" ht="17.25" customHeight="1" x14ac:dyDescent="0.6">
      <c r="A152" s="40"/>
      <c r="B152" s="40"/>
      <c r="C152" s="40"/>
      <c r="D152" s="40"/>
      <c r="E152" s="40"/>
      <c r="J152" s="30"/>
      <c r="K152" s="30"/>
    </row>
    <row r="153" spans="1:11" ht="17.25" customHeight="1" x14ac:dyDescent="0.6">
      <c r="A153" s="40"/>
      <c r="B153" s="40"/>
      <c r="C153" s="40"/>
      <c r="D153" s="40"/>
      <c r="E153" s="40"/>
      <c r="J153" s="30"/>
      <c r="K153" s="30"/>
    </row>
    <row r="154" spans="1:11" ht="17.25" customHeight="1" x14ac:dyDescent="0.6">
      <c r="A154" s="40"/>
      <c r="B154" s="40"/>
      <c r="C154" s="40"/>
      <c r="D154" s="40"/>
      <c r="E154" s="40"/>
      <c r="J154" s="30"/>
      <c r="K154" s="30"/>
    </row>
    <row r="155" spans="1:11" ht="17.25" customHeight="1" x14ac:dyDescent="0.6">
      <c r="A155" s="40"/>
      <c r="B155" s="40"/>
      <c r="C155" s="40"/>
      <c r="D155" s="40"/>
      <c r="E155" s="40"/>
      <c r="J155" s="30"/>
      <c r="K155" s="30"/>
    </row>
    <row r="156" spans="1:11" ht="17.25" customHeight="1" x14ac:dyDescent="0.6">
      <c r="A156" s="40"/>
      <c r="B156" s="40"/>
      <c r="C156" s="40"/>
      <c r="D156" s="40"/>
      <c r="E156" s="40"/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A216" s="40"/>
      <c r="B216" s="40"/>
      <c r="C216" s="40"/>
      <c r="D216" s="40"/>
      <c r="E216" s="40"/>
      <c r="J216" s="30"/>
      <c r="K216" s="30"/>
    </row>
    <row r="217" spans="1:11" ht="17.25" customHeight="1" x14ac:dyDescent="0.6">
      <c r="A217" s="40"/>
      <c r="B217" s="40"/>
      <c r="C217" s="40"/>
      <c r="D217" s="40"/>
      <c r="E217" s="40"/>
      <c r="J217" s="30"/>
      <c r="K217" s="30"/>
    </row>
    <row r="218" spans="1:11" ht="17.25" customHeight="1" x14ac:dyDescent="0.6">
      <c r="A218" s="40"/>
      <c r="B218" s="40"/>
      <c r="C218" s="40"/>
      <c r="D218" s="40"/>
      <c r="E218" s="40"/>
      <c r="J218" s="30"/>
      <c r="K218" s="30"/>
    </row>
    <row r="219" spans="1:11" ht="17.25" customHeight="1" x14ac:dyDescent="0.6">
      <c r="A219" s="40"/>
      <c r="B219" s="40"/>
      <c r="C219" s="40"/>
      <c r="D219" s="40"/>
      <c r="E219" s="40"/>
      <c r="J219" s="30"/>
      <c r="K219" s="30"/>
    </row>
    <row r="220" spans="1:11" ht="17.25" customHeight="1" x14ac:dyDescent="0.6">
      <c r="A220" s="40"/>
      <c r="B220" s="40"/>
      <c r="C220" s="40"/>
      <c r="D220" s="40"/>
      <c r="E220" s="40"/>
      <c r="J220" s="30"/>
      <c r="K220" s="30"/>
    </row>
    <row r="221" spans="1:11" ht="17.25" customHeight="1" x14ac:dyDescent="0.6">
      <c r="A221" s="40"/>
      <c r="B221" s="40"/>
      <c r="C221" s="40"/>
      <c r="D221" s="40"/>
      <c r="E221" s="40"/>
      <c r="J221" s="30"/>
      <c r="K221" s="30"/>
    </row>
    <row r="222" spans="1:11" ht="17.25" customHeight="1" x14ac:dyDescent="0.6">
      <c r="J222" s="30"/>
      <c r="K222" s="30"/>
    </row>
    <row r="223" spans="1:11" ht="17.25" customHeight="1" x14ac:dyDescent="0.6">
      <c r="J223" s="30"/>
      <c r="K223" s="30"/>
    </row>
    <row r="224" spans="1:11" ht="17.25" customHeight="1" x14ac:dyDescent="0.6">
      <c r="J224" s="30"/>
      <c r="K224" s="30"/>
    </row>
    <row r="225" s="30" customFormat="1" ht="17.25" customHeight="1" x14ac:dyDescent="0.6"/>
    <row r="226" s="30" customFormat="1" ht="17.25" customHeight="1" x14ac:dyDescent="0.6"/>
    <row r="227" s="30" customFormat="1" ht="17.25" customHeight="1" x14ac:dyDescent="0.6"/>
    <row r="228" s="30" customFormat="1" ht="17.25" customHeight="1" x14ac:dyDescent="0.6"/>
    <row r="229" s="30" customFormat="1" ht="17.25" customHeight="1" x14ac:dyDescent="0.6"/>
    <row r="230" s="30" customFormat="1" ht="17.25" customHeight="1" x14ac:dyDescent="0.6"/>
    <row r="231" s="30" customFormat="1" ht="17.25" customHeight="1" x14ac:dyDescent="0.6"/>
    <row r="232" s="30" customFormat="1" ht="17.25" customHeight="1" x14ac:dyDescent="0.6"/>
    <row r="233" s="30" customFormat="1" ht="17.25" customHeight="1" x14ac:dyDescent="0.6"/>
    <row r="234" s="30" customFormat="1" ht="17.25" customHeight="1" x14ac:dyDescent="0.6"/>
    <row r="235" s="30" customFormat="1" ht="17.25" customHeight="1" x14ac:dyDescent="0.6"/>
    <row r="236" s="30" customFormat="1" ht="17.25" customHeight="1" x14ac:dyDescent="0.6"/>
    <row r="237" s="30" customFormat="1" ht="17.25" customHeight="1" x14ac:dyDescent="0.6"/>
    <row r="238" s="30" customFormat="1" ht="17.25" customHeight="1" x14ac:dyDescent="0.6"/>
    <row r="239" s="30" customFormat="1" ht="17.25" customHeight="1" x14ac:dyDescent="0.6"/>
    <row r="240" s="30" customFormat="1" ht="17.25" customHeight="1" x14ac:dyDescent="0.6"/>
    <row r="241" s="30" customFormat="1" ht="17.25" customHeight="1" x14ac:dyDescent="0.6"/>
    <row r="242" s="30" customFormat="1" ht="17.25" customHeight="1" x14ac:dyDescent="0.6"/>
    <row r="243" s="30" customFormat="1" ht="17.25" customHeight="1" x14ac:dyDescent="0.6"/>
    <row r="244" s="30" customFormat="1" ht="17.25" customHeight="1" x14ac:dyDescent="0.6"/>
    <row r="245" s="30" customFormat="1" ht="17.25" customHeight="1" x14ac:dyDescent="0.6"/>
    <row r="246" s="30" customFormat="1" ht="17.25" customHeight="1" x14ac:dyDescent="0.6"/>
    <row r="247" s="30" customFormat="1" ht="17.25" customHeight="1" x14ac:dyDescent="0.6"/>
    <row r="248" s="30" customFormat="1" ht="17.25" customHeight="1" x14ac:dyDescent="0.6"/>
    <row r="249" s="30" customFormat="1" ht="17.25" customHeight="1" x14ac:dyDescent="0.6"/>
    <row r="250" s="30" customFormat="1" ht="17.25" customHeight="1" x14ac:dyDescent="0.6"/>
    <row r="251" s="30" customFormat="1" ht="17.25" customHeight="1" x14ac:dyDescent="0.6"/>
    <row r="252" s="30" customFormat="1" ht="17.25" customHeight="1" x14ac:dyDescent="0.6"/>
    <row r="253" s="30" customFormat="1" ht="17.25" customHeight="1" x14ac:dyDescent="0.6"/>
    <row r="254" s="30" customFormat="1" ht="17.25" customHeight="1" x14ac:dyDescent="0.6"/>
    <row r="255" s="30" customFormat="1" ht="17.25" customHeight="1" x14ac:dyDescent="0.6"/>
    <row r="256" s="30" customFormat="1" ht="17.25" customHeight="1" x14ac:dyDescent="0.6"/>
    <row r="257" s="30" customFormat="1" ht="17.25" customHeight="1" x14ac:dyDescent="0.6"/>
    <row r="258" s="30" customFormat="1" ht="17.25" customHeight="1" x14ac:dyDescent="0.6"/>
    <row r="259" s="30" customFormat="1" ht="17.25" customHeight="1" x14ac:dyDescent="0.6"/>
    <row r="260" s="30" customFormat="1" ht="17.25" customHeight="1" x14ac:dyDescent="0.6"/>
    <row r="261" s="30" customFormat="1" ht="17.25" customHeight="1" x14ac:dyDescent="0.6"/>
    <row r="262" s="30" customFormat="1" ht="17.25" customHeight="1" x14ac:dyDescent="0.6"/>
    <row r="263" s="30" customFormat="1" ht="17.25" customHeight="1" x14ac:dyDescent="0.6"/>
    <row r="264" s="30" customFormat="1" ht="17.25" customHeight="1" x14ac:dyDescent="0.6"/>
    <row r="265" s="30" customFormat="1" ht="17.25" customHeight="1" x14ac:dyDescent="0.6"/>
    <row r="266" s="30" customFormat="1" ht="17.25" customHeight="1" x14ac:dyDescent="0.6"/>
    <row r="267" s="30" customFormat="1" ht="17.25" customHeight="1" x14ac:dyDescent="0.6"/>
    <row r="268" s="30" customFormat="1" ht="17.25" customHeight="1" x14ac:dyDescent="0.6"/>
    <row r="269" s="30" customFormat="1" ht="17.25" customHeight="1" x14ac:dyDescent="0.6"/>
    <row r="270" s="30" customFormat="1" ht="17.25" customHeight="1" x14ac:dyDescent="0.6"/>
    <row r="271" s="30" customFormat="1" ht="17.25" customHeight="1" x14ac:dyDescent="0.6"/>
    <row r="272" s="30" customFormat="1" ht="17.25" customHeight="1" x14ac:dyDescent="0.6"/>
    <row r="273" s="30" customFormat="1" ht="17.25" customHeight="1" x14ac:dyDescent="0.6"/>
    <row r="274" s="30" customFormat="1" ht="17.25" customHeight="1" x14ac:dyDescent="0.6"/>
    <row r="275" s="30" customFormat="1" ht="17.25" customHeight="1" x14ac:dyDescent="0.6"/>
    <row r="276" s="30" customFormat="1" ht="17.25" customHeight="1" x14ac:dyDescent="0.6"/>
    <row r="277" s="30" customFormat="1" ht="17.25" customHeight="1" x14ac:dyDescent="0.6"/>
    <row r="278" s="30" customFormat="1" ht="17.25" customHeight="1" x14ac:dyDescent="0.6"/>
    <row r="279" s="30" customFormat="1" ht="17.25" customHeight="1" x14ac:dyDescent="0.6"/>
    <row r="280" s="30" customFormat="1" ht="17.25" customHeight="1" x14ac:dyDescent="0.6"/>
    <row r="281" s="30" customFormat="1" ht="17.25" customHeight="1" x14ac:dyDescent="0.6"/>
    <row r="282" s="30" customFormat="1" ht="17.25" customHeight="1" x14ac:dyDescent="0.6"/>
    <row r="283" s="30" customFormat="1" ht="17.25" customHeight="1" x14ac:dyDescent="0.6"/>
    <row r="284" s="30" customFormat="1" ht="17.25" customHeight="1" x14ac:dyDescent="0.6"/>
    <row r="285" s="30" customFormat="1" ht="17.25" customHeight="1" x14ac:dyDescent="0.6"/>
    <row r="286" s="30" customFormat="1" ht="17.25" customHeight="1" x14ac:dyDescent="0.6"/>
    <row r="287" s="30" customFormat="1" ht="17.25" customHeight="1" x14ac:dyDescent="0.6"/>
    <row r="288" s="30" customFormat="1" ht="17.25" customHeight="1" x14ac:dyDescent="0.6"/>
    <row r="289" s="30" customFormat="1" ht="17.25" customHeight="1" x14ac:dyDescent="0.6"/>
    <row r="290" s="30" customFormat="1" ht="17.25" customHeight="1" x14ac:dyDescent="0.6"/>
    <row r="291" s="30" customFormat="1" ht="17.25" customHeight="1" x14ac:dyDescent="0.6"/>
    <row r="292" s="30" customFormat="1" ht="17.25" customHeight="1" x14ac:dyDescent="0.6"/>
    <row r="293" s="30" customFormat="1" ht="17.25" customHeight="1" x14ac:dyDescent="0.6"/>
    <row r="294" s="30" customFormat="1" ht="17.25" customHeight="1" x14ac:dyDescent="0.6"/>
    <row r="295" s="30" customFormat="1" ht="17.25" customHeight="1" x14ac:dyDescent="0.6"/>
    <row r="296" s="30" customFormat="1" ht="17.25" customHeight="1" x14ac:dyDescent="0.6"/>
    <row r="297" s="30" customFormat="1" ht="17.25" customHeight="1" x14ac:dyDescent="0.6"/>
    <row r="298" s="30" customFormat="1" ht="17.25" customHeight="1" x14ac:dyDescent="0.6"/>
    <row r="299" s="30" customFormat="1" ht="17.25" customHeight="1" x14ac:dyDescent="0.6"/>
    <row r="300" s="30" customFormat="1" ht="17.25" customHeight="1" x14ac:dyDescent="0.6"/>
    <row r="301" s="30" customFormat="1" ht="17.25" customHeight="1" x14ac:dyDescent="0.6"/>
    <row r="302" s="30" customFormat="1" ht="17.25" customHeight="1" x14ac:dyDescent="0.6"/>
    <row r="303" s="30" customFormat="1" ht="17.25" customHeight="1" x14ac:dyDescent="0.6"/>
    <row r="304" s="30" customFormat="1" ht="17.25" customHeight="1" x14ac:dyDescent="0.6"/>
    <row r="305" s="30" customFormat="1" ht="17.25" customHeight="1" x14ac:dyDescent="0.6"/>
    <row r="306" s="30" customFormat="1" ht="17.25" customHeight="1" x14ac:dyDescent="0.6"/>
  </sheetData>
  <mergeCells count="5">
    <mergeCell ref="A3:E3"/>
    <mergeCell ref="A4:A6"/>
    <mergeCell ref="B4:B6"/>
    <mergeCell ref="C6:E6"/>
    <mergeCell ref="A149:B149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2"/>
  <sheetViews>
    <sheetView rightToLeft="1" workbookViewId="0">
      <pane ySplit="5" topLeftCell="A6" activePane="bottomLeft" state="frozen"/>
      <selection activeCell="A6" sqref="A6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43" t="s">
        <v>20</v>
      </c>
      <c r="E1" s="100"/>
      <c r="G1" s="100"/>
    </row>
    <row r="3" spans="1:25" ht="27" customHeight="1" x14ac:dyDescent="0.25">
      <c r="A3" s="107" t="s">
        <v>350</v>
      </c>
      <c r="B3" s="107"/>
      <c r="C3" s="107"/>
      <c r="D3" s="107"/>
      <c r="E3" s="107"/>
      <c r="F3" s="107"/>
    </row>
    <row r="4" spans="1:25" ht="19.8" x14ac:dyDescent="0.25">
      <c r="A4" s="199" t="s">
        <v>177</v>
      </c>
      <c r="B4" s="200"/>
      <c r="C4" s="99" t="s">
        <v>304</v>
      </c>
      <c r="D4" s="99" t="s">
        <v>305</v>
      </c>
      <c r="E4" s="99" t="s">
        <v>306</v>
      </c>
      <c r="F4" s="99" t="s">
        <v>178</v>
      </c>
      <c r="G4" s="99" t="s">
        <v>179</v>
      </c>
      <c r="H4" s="99" t="s">
        <v>180</v>
      </c>
      <c r="I4" s="98" t="s">
        <v>181</v>
      </c>
      <c r="J4" s="99" t="s">
        <v>182</v>
      </c>
      <c r="K4" s="99" t="s">
        <v>183</v>
      </c>
      <c r="L4" s="99" t="s">
        <v>184</v>
      </c>
      <c r="M4" s="98" t="s">
        <v>185</v>
      </c>
      <c r="N4" s="99" t="s">
        <v>186</v>
      </c>
      <c r="O4" s="99" t="s">
        <v>187</v>
      </c>
      <c r="P4" s="99" t="s">
        <v>188</v>
      </c>
      <c r="Q4" s="98" t="s">
        <v>189</v>
      </c>
      <c r="R4" s="99" t="s">
        <v>190</v>
      </c>
      <c r="S4" s="99" t="s">
        <v>191</v>
      </c>
      <c r="T4" s="99" t="s">
        <v>192</v>
      </c>
      <c r="U4" s="98" t="s">
        <v>193</v>
      </c>
      <c r="V4" s="97" t="s">
        <v>194</v>
      </c>
      <c r="W4" s="97" t="s">
        <v>195</v>
      </c>
    </row>
    <row r="5" spans="1:25" ht="118.2" customHeight="1" x14ac:dyDescent="0.25">
      <c r="A5" s="102" t="s">
        <v>196</v>
      </c>
      <c r="B5" s="101" t="s">
        <v>73</v>
      </c>
      <c r="C5" s="140" t="s">
        <v>53</v>
      </c>
      <c r="D5" s="140" t="s">
        <v>54</v>
      </c>
      <c r="E5" s="140" t="s">
        <v>55</v>
      </c>
      <c r="F5" s="140" t="s">
        <v>56</v>
      </c>
      <c r="G5" s="140" t="s">
        <v>57</v>
      </c>
      <c r="H5" s="140" t="s">
        <v>58</v>
      </c>
      <c r="I5" s="140" t="s">
        <v>59</v>
      </c>
      <c r="J5" s="140" t="s">
        <v>60</v>
      </c>
      <c r="K5" s="140" t="s">
        <v>61</v>
      </c>
      <c r="L5" s="140" t="s">
        <v>62</v>
      </c>
      <c r="M5" s="140" t="s">
        <v>63</v>
      </c>
      <c r="N5" s="140" t="s">
        <v>64</v>
      </c>
      <c r="O5" s="140" t="s">
        <v>65</v>
      </c>
      <c r="P5" s="140" t="s">
        <v>66</v>
      </c>
      <c r="Q5" s="140" t="s">
        <v>67</v>
      </c>
      <c r="R5" s="140" t="s">
        <v>68</v>
      </c>
      <c r="S5" s="140" t="s">
        <v>69</v>
      </c>
      <c r="T5" s="140" t="s">
        <v>252</v>
      </c>
      <c r="U5" s="140" t="s">
        <v>70</v>
      </c>
      <c r="V5" s="140" t="s">
        <v>71</v>
      </c>
      <c r="W5" s="140" t="s">
        <v>72</v>
      </c>
    </row>
    <row r="6" spans="1:25" ht="19.2" x14ac:dyDescent="0.6">
      <c r="A6" s="146" t="s">
        <v>93</v>
      </c>
      <c r="B6" s="148">
        <v>3960.9884310000002</v>
      </c>
      <c r="C6" s="148">
        <v>116.89218700000001</v>
      </c>
      <c r="D6" s="148">
        <v>33.459048000000003</v>
      </c>
      <c r="E6" s="148">
        <v>20.991539</v>
      </c>
      <c r="F6" s="148">
        <v>160.02593899999999</v>
      </c>
      <c r="G6" s="148">
        <v>6.9223590000000002</v>
      </c>
      <c r="H6" s="148">
        <v>524.51475200000004</v>
      </c>
      <c r="I6" s="148">
        <v>434.93185099999999</v>
      </c>
      <c r="J6" s="148">
        <v>1.5376030000000001</v>
      </c>
      <c r="K6" s="148">
        <v>1.1577230000000001</v>
      </c>
      <c r="L6" s="148">
        <v>20.170304999999999</v>
      </c>
      <c r="M6" s="148">
        <v>24.823699000000001</v>
      </c>
      <c r="N6" s="148">
        <v>2.1006279999999999</v>
      </c>
      <c r="O6" s="148">
        <v>35.586748999999998</v>
      </c>
      <c r="P6" s="148">
        <v>204.076899</v>
      </c>
      <c r="Q6" s="148">
        <v>244.58526800000001</v>
      </c>
      <c r="R6" s="148">
        <v>751.93551400000001</v>
      </c>
      <c r="S6" s="148">
        <v>1260.823746</v>
      </c>
      <c r="T6" s="148">
        <v>77.852017000000004</v>
      </c>
      <c r="U6" s="148">
        <v>0</v>
      </c>
      <c r="V6" s="148">
        <v>31.395368999999999</v>
      </c>
      <c r="W6" s="148">
        <v>7.2052360000000002</v>
      </c>
      <c r="Y6" s="91"/>
    </row>
    <row r="7" spans="1:25" ht="19.2" x14ac:dyDescent="0.6">
      <c r="A7" s="146" t="s">
        <v>89</v>
      </c>
      <c r="B7" s="148">
        <v>3718.586198</v>
      </c>
      <c r="C7" s="148">
        <v>71.075074000000001</v>
      </c>
      <c r="D7" s="148">
        <v>0.28739900000000002</v>
      </c>
      <c r="E7" s="148">
        <v>0.1404</v>
      </c>
      <c r="F7" s="148">
        <v>4.098846</v>
      </c>
      <c r="G7" s="148">
        <v>284.037645</v>
      </c>
      <c r="H7" s="148">
        <v>1768.019231</v>
      </c>
      <c r="I7" s="148">
        <v>1406.8026339999999</v>
      </c>
      <c r="J7" s="148">
        <v>0</v>
      </c>
      <c r="K7" s="148">
        <v>6.8999999999999999E-3</v>
      </c>
      <c r="L7" s="148">
        <v>0</v>
      </c>
      <c r="M7" s="148">
        <v>4.1160920000000001</v>
      </c>
      <c r="N7" s="148">
        <v>0</v>
      </c>
      <c r="O7" s="148">
        <v>2.7725629999999999</v>
      </c>
      <c r="P7" s="148">
        <v>5.2570649999999999</v>
      </c>
      <c r="Q7" s="148">
        <v>55.163448000000002</v>
      </c>
      <c r="R7" s="148">
        <v>44.486272</v>
      </c>
      <c r="S7" s="148">
        <v>71.638519000000002</v>
      </c>
      <c r="T7" s="148">
        <v>0.58943000000000001</v>
      </c>
      <c r="U7" s="148">
        <v>0</v>
      </c>
      <c r="V7" s="148">
        <v>5.4132E-2</v>
      </c>
      <c r="W7" s="148">
        <v>4.0548000000000001E-2</v>
      </c>
    </row>
    <row r="8" spans="1:25" ht="19.2" x14ac:dyDescent="0.6">
      <c r="A8" s="146" t="s">
        <v>90</v>
      </c>
      <c r="B8" s="148">
        <v>2576.7016189999999</v>
      </c>
      <c r="C8" s="148">
        <v>0</v>
      </c>
      <c r="D8" s="148">
        <v>1.0291090000000001</v>
      </c>
      <c r="E8" s="148">
        <v>1.203808</v>
      </c>
      <c r="F8" s="148">
        <v>1.258721</v>
      </c>
      <c r="G8" s="148">
        <v>8.0849620000000009</v>
      </c>
      <c r="H8" s="148">
        <v>1789.987165</v>
      </c>
      <c r="I8" s="148">
        <v>470.02501000000001</v>
      </c>
      <c r="J8" s="148">
        <v>8.1790789999999998</v>
      </c>
      <c r="K8" s="148">
        <v>2.92E-4</v>
      </c>
      <c r="L8" s="148">
        <v>4.6411119999999997</v>
      </c>
      <c r="M8" s="148">
        <v>1.1063860000000001</v>
      </c>
      <c r="N8" s="148">
        <v>0</v>
      </c>
      <c r="O8" s="148">
        <v>1.743897</v>
      </c>
      <c r="P8" s="148">
        <v>0</v>
      </c>
      <c r="Q8" s="148">
        <v>267.77598499999999</v>
      </c>
      <c r="R8" s="148">
        <v>19.591666</v>
      </c>
      <c r="S8" s="148">
        <v>2.2036E-2</v>
      </c>
      <c r="T8" s="148">
        <v>0.13680400000000001</v>
      </c>
      <c r="U8" s="148">
        <v>0</v>
      </c>
      <c r="V8" s="148">
        <v>4.1349999999999998E-2</v>
      </c>
      <c r="W8" s="148">
        <v>1.8742369999999999</v>
      </c>
    </row>
    <row r="9" spans="1:25" ht="19.2" x14ac:dyDescent="0.6">
      <c r="A9" s="146" t="s">
        <v>96</v>
      </c>
      <c r="B9" s="148">
        <v>1184.8424849999999</v>
      </c>
      <c r="C9" s="148">
        <v>4.8899999999999996E-4</v>
      </c>
      <c r="D9" s="148">
        <v>0.495118</v>
      </c>
      <c r="E9" s="148">
        <v>0</v>
      </c>
      <c r="F9" s="148">
        <v>0</v>
      </c>
      <c r="G9" s="148">
        <v>1E-3</v>
      </c>
      <c r="H9" s="148">
        <v>387.13090799999998</v>
      </c>
      <c r="I9" s="148">
        <v>767.12476700000002</v>
      </c>
      <c r="J9" s="148">
        <v>0</v>
      </c>
      <c r="K9" s="148">
        <v>0</v>
      </c>
      <c r="L9" s="148">
        <v>0</v>
      </c>
      <c r="M9" s="148">
        <v>0.227016</v>
      </c>
      <c r="N9" s="148">
        <v>8.0470000000000003E-3</v>
      </c>
      <c r="O9" s="148">
        <v>0.193665</v>
      </c>
      <c r="P9" s="148">
        <v>0</v>
      </c>
      <c r="Q9" s="148">
        <v>13.99591</v>
      </c>
      <c r="R9" s="148">
        <v>1.74431</v>
      </c>
      <c r="S9" s="148">
        <v>5.3641240000000003</v>
      </c>
      <c r="T9" s="148">
        <v>8.4876059999999995</v>
      </c>
      <c r="U9" s="148">
        <v>0</v>
      </c>
      <c r="V9" s="148">
        <v>0</v>
      </c>
      <c r="W9" s="148">
        <v>6.9525000000000003E-2</v>
      </c>
    </row>
    <row r="10" spans="1:25" ht="19.2" x14ac:dyDescent="0.6">
      <c r="A10" s="146" t="s">
        <v>102</v>
      </c>
      <c r="B10" s="148">
        <v>1170.3671589999999</v>
      </c>
      <c r="C10" s="148">
        <v>0.33503300000000003</v>
      </c>
      <c r="D10" s="148">
        <v>2.009363</v>
      </c>
      <c r="E10" s="148">
        <v>0</v>
      </c>
      <c r="F10" s="148">
        <v>94.593826000000007</v>
      </c>
      <c r="G10" s="148">
        <v>1.3728000000000001E-2</v>
      </c>
      <c r="H10" s="148">
        <v>320.31446799999998</v>
      </c>
      <c r="I10" s="148">
        <v>598.29354499999999</v>
      </c>
      <c r="J10" s="148">
        <v>0.600831</v>
      </c>
      <c r="K10" s="148">
        <v>0</v>
      </c>
      <c r="L10" s="148">
        <v>0.20730899999999999</v>
      </c>
      <c r="M10" s="148">
        <v>0.23444400000000001</v>
      </c>
      <c r="N10" s="148">
        <v>0</v>
      </c>
      <c r="O10" s="148">
        <v>2.420506</v>
      </c>
      <c r="P10" s="148">
        <v>0</v>
      </c>
      <c r="Q10" s="148">
        <v>110.835472</v>
      </c>
      <c r="R10" s="148">
        <v>29.647082999999999</v>
      </c>
      <c r="S10" s="148">
        <v>10.319181</v>
      </c>
      <c r="T10" s="148">
        <v>0.14394699999999999</v>
      </c>
      <c r="U10" s="148">
        <v>0</v>
      </c>
      <c r="V10" s="148">
        <v>0.33558100000000002</v>
      </c>
      <c r="W10" s="148">
        <v>6.2841999999999995E-2</v>
      </c>
    </row>
    <row r="11" spans="1:25" ht="19.2" x14ac:dyDescent="0.6">
      <c r="A11" s="146" t="s">
        <v>94</v>
      </c>
      <c r="B11" s="148">
        <v>867.09272499999997</v>
      </c>
      <c r="C11" s="148">
        <v>3.9516149999999999</v>
      </c>
      <c r="D11" s="148">
        <v>1.344058</v>
      </c>
      <c r="E11" s="148">
        <v>3.985722</v>
      </c>
      <c r="F11" s="148">
        <v>8.1330010000000001</v>
      </c>
      <c r="G11" s="148">
        <v>1.0852850000000001</v>
      </c>
      <c r="H11" s="148">
        <v>178.124842</v>
      </c>
      <c r="I11" s="148">
        <v>503.46635500000002</v>
      </c>
      <c r="J11" s="148">
        <v>0.17047799999999999</v>
      </c>
      <c r="K11" s="148">
        <v>0.748838</v>
      </c>
      <c r="L11" s="148">
        <v>21.981179000000001</v>
      </c>
      <c r="M11" s="148">
        <v>2.7407140000000001</v>
      </c>
      <c r="N11" s="148">
        <v>0</v>
      </c>
      <c r="O11" s="148">
        <v>5.9736120000000001</v>
      </c>
      <c r="P11" s="148">
        <v>0</v>
      </c>
      <c r="Q11" s="148">
        <v>73.175601</v>
      </c>
      <c r="R11" s="148">
        <v>42.689793000000002</v>
      </c>
      <c r="S11" s="148">
        <v>17.550346999999999</v>
      </c>
      <c r="T11" s="148">
        <v>1.2430999999999999E-2</v>
      </c>
      <c r="U11" s="148">
        <v>0</v>
      </c>
      <c r="V11" s="148">
        <v>0.31443900000000002</v>
      </c>
      <c r="W11" s="148">
        <v>1.644415</v>
      </c>
    </row>
    <row r="12" spans="1:25" ht="19.2" x14ac:dyDescent="0.6">
      <c r="A12" s="146" t="s">
        <v>256</v>
      </c>
      <c r="B12" s="148">
        <v>818.68139399999995</v>
      </c>
      <c r="C12" s="148">
        <v>43.362354000000003</v>
      </c>
      <c r="D12" s="148">
        <v>6.8562880000000002</v>
      </c>
      <c r="E12" s="148">
        <v>47.411591999999999</v>
      </c>
      <c r="F12" s="148">
        <v>120.89649300000001</v>
      </c>
      <c r="G12" s="148">
        <v>37.036268</v>
      </c>
      <c r="H12" s="148">
        <v>189.13651999999999</v>
      </c>
      <c r="I12" s="148">
        <v>163.67892499999999</v>
      </c>
      <c r="J12" s="148">
        <v>0</v>
      </c>
      <c r="K12" s="148">
        <v>2.1514530000000001</v>
      </c>
      <c r="L12" s="148">
        <v>22.215546</v>
      </c>
      <c r="M12" s="148">
        <v>6.387391</v>
      </c>
      <c r="N12" s="148">
        <v>0</v>
      </c>
      <c r="O12" s="148">
        <v>19.698221</v>
      </c>
      <c r="P12" s="148">
        <v>0</v>
      </c>
      <c r="Q12" s="148">
        <v>92.720905999999999</v>
      </c>
      <c r="R12" s="148">
        <v>8.542719</v>
      </c>
      <c r="S12" s="148">
        <v>49.546868000000003</v>
      </c>
      <c r="T12" s="148">
        <v>1.7625919999999999</v>
      </c>
      <c r="U12" s="148">
        <v>0</v>
      </c>
      <c r="V12" s="148">
        <v>6.5455639999999997</v>
      </c>
      <c r="W12" s="148">
        <v>0.73169399999999996</v>
      </c>
    </row>
    <row r="13" spans="1:25" ht="19.2" x14ac:dyDescent="0.6">
      <c r="A13" s="146" t="s">
        <v>255</v>
      </c>
      <c r="B13" s="148">
        <v>810.87730499999998</v>
      </c>
      <c r="C13" s="148">
        <v>1.871748</v>
      </c>
      <c r="D13" s="148">
        <v>1.366E-3</v>
      </c>
      <c r="E13" s="148">
        <v>9.2E-5</v>
      </c>
      <c r="F13" s="148">
        <v>0.25522099999999998</v>
      </c>
      <c r="G13" s="148">
        <v>5.8500000000000002E-4</v>
      </c>
      <c r="H13" s="148">
        <v>67.802030999999999</v>
      </c>
      <c r="I13" s="148">
        <v>41.834758999999998</v>
      </c>
      <c r="J13" s="148">
        <v>3.4719999999999998E-3</v>
      </c>
      <c r="K13" s="148">
        <v>0.90501100000000001</v>
      </c>
      <c r="L13" s="148">
        <v>2.9807570000000001</v>
      </c>
      <c r="M13" s="148">
        <v>70.690770000000001</v>
      </c>
      <c r="N13" s="148">
        <v>0</v>
      </c>
      <c r="O13" s="148">
        <v>9.7979900000000004</v>
      </c>
      <c r="P13" s="148">
        <v>5.935041</v>
      </c>
      <c r="Q13" s="148">
        <v>339.51325900000001</v>
      </c>
      <c r="R13" s="148">
        <v>200.438987</v>
      </c>
      <c r="S13" s="148">
        <v>39.959251000000002</v>
      </c>
      <c r="T13" s="148">
        <v>3.9205320000000001</v>
      </c>
      <c r="U13" s="148">
        <v>21.943432000000001</v>
      </c>
      <c r="V13" s="148">
        <v>1.5646359999999999</v>
      </c>
      <c r="W13" s="148">
        <v>1.4583649999999999</v>
      </c>
    </row>
    <row r="14" spans="1:25" ht="19.2" x14ac:dyDescent="0.6">
      <c r="A14" s="146" t="s">
        <v>97</v>
      </c>
      <c r="B14" s="148">
        <v>686.88195399999995</v>
      </c>
      <c r="C14" s="148">
        <v>0</v>
      </c>
      <c r="D14" s="148">
        <v>0.16059499999999999</v>
      </c>
      <c r="E14" s="148">
        <v>0</v>
      </c>
      <c r="F14" s="148">
        <v>0</v>
      </c>
      <c r="G14" s="148">
        <v>1.073574</v>
      </c>
      <c r="H14" s="148">
        <v>397.27165100000002</v>
      </c>
      <c r="I14" s="148">
        <v>262.92144400000001</v>
      </c>
      <c r="J14" s="148">
        <v>0</v>
      </c>
      <c r="K14" s="148">
        <v>5.1E-5</v>
      </c>
      <c r="L14" s="148">
        <v>0</v>
      </c>
      <c r="M14" s="148">
        <v>13.218893</v>
      </c>
      <c r="N14" s="148">
        <v>0</v>
      </c>
      <c r="O14" s="148">
        <v>0.138186</v>
      </c>
      <c r="P14" s="148">
        <v>0</v>
      </c>
      <c r="Q14" s="148">
        <v>5.4920229999999997</v>
      </c>
      <c r="R14" s="148">
        <v>3.3529559999999998</v>
      </c>
      <c r="S14" s="148">
        <v>2.1765089999999998</v>
      </c>
      <c r="T14" s="148">
        <v>0.99942399999999998</v>
      </c>
      <c r="U14" s="148">
        <v>0</v>
      </c>
      <c r="V14" s="148">
        <v>2.58E-2</v>
      </c>
      <c r="W14" s="148">
        <v>5.0847999999999997E-2</v>
      </c>
    </row>
    <row r="15" spans="1:25" ht="19.2" x14ac:dyDescent="0.6">
      <c r="A15" s="146" t="s">
        <v>123</v>
      </c>
      <c r="B15" s="148">
        <v>656.16642200000001</v>
      </c>
      <c r="C15" s="148">
        <v>0</v>
      </c>
      <c r="D15" s="148">
        <v>8.1800000000000004E-4</v>
      </c>
      <c r="E15" s="148">
        <v>0</v>
      </c>
      <c r="F15" s="148">
        <v>5.4759000000000002E-2</v>
      </c>
      <c r="G15" s="148">
        <v>1.0061E-2</v>
      </c>
      <c r="H15" s="148">
        <v>532.42508299999997</v>
      </c>
      <c r="I15" s="148">
        <v>11.023649000000001</v>
      </c>
      <c r="J15" s="148">
        <v>4.1709000000000003E-2</v>
      </c>
      <c r="K15" s="148">
        <v>0.46379100000000001</v>
      </c>
      <c r="L15" s="148">
        <v>0</v>
      </c>
      <c r="M15" s="148">
        <v>1.190488</v>
      </c>
      <c r="N15" s="148">
        <v>1.4052E-2</v>
      </c>
      <c r="O15" s="148">
        <v>2.0575E-2</v>
      </c>
      <c r="P15" s="148">
        <v>8.3638000000000004E-2</v>
      </c>
      <c r="Q15" s="148">
        <v>15.327491</v>
      </c>
      <c r="R15" s="148">
        <v>71.790561999999994</v>
      </c>
      <c r="S15" s="148">
        <v>18.484729000000002</v>
      </c>
      <c r="T15" s="148">
        <v>5.0747689999999999</v>
      </c>
      <c r="U15" s="148">
        <v>0</v>
      </c>
      <c r="V15" s="148">
        <v>4.8053999999999999E-2</v>
      </c>
      <c r="W15" s="148">
        <v>0.112194</v>
      </c>
    </row>
    <row r="16" spans="1:25" ht="19.2" x14ac:dyDescent="0.6">
      <c r="A16" s="146" t="s">
        <v>110</v>
      </c>
      <c r="B16" s="148">
        <v>599.32241699999997</v>
      </c>
      <c r="C16" s="148">
        <v>91.261698999999993</v>
      </c>
      <c r="D16" s="148">
        <v>20.633140000000001</v>
      </c>
      <c r="E16" s="148">
        <v>6.6424700000000003</v>
      </c>
      <c r="F16" s="148">
        <v>75.407303999999996</v>
      </c>
      <c r="G16" s="148">
        <v>14.120096999999999</v>
      </c>
      <c r="H16" s="148">
        <v>92.034913000000003</v>
      </c>
      <c r="I16" s="148">
        <v>52.944775</v>
      </c>
      <c r="J16" s="148">
        <v>0.22017700000000001</v>
      </c>
      <c r="K16" s="148">
        <v>6.5260800000000003</v>
      </c>
      <c r="L16" s="148">
        <v>32.423779000000003</v>
      </c>
      <c r="M16" s="148">
        <v>7.6914610000000003</v>
      </c>
      <c r="N16" s="148">
        <v>1.4051530000000001</v>
      </c>
      <c r="O16" s="148">
        <v>19.594950000000001</v>
      </c>
      <c r="P16" s="148">
        <v>8.8999999999999995E-4</v>
      </c>
      <c r="Q16" s="148">
        <v>89.733808999999994</v>
      </c>
      <c r="R16" s="148">
        <v>68.349136000000001</v>
      </c>
      <c r="S16" s="148">
        <v>5.5510799999999998</v>
      </c>
      <c r="T16" s="148">
        <v>3.910749</v>
      </c>
      <c r="U16" s="148">
        <v>2E-3</v>
      </c>
      <c r="V16" s="148">
        <v>10.586347999999999</v>
      </c>
      <c r="W16" s="148">
        <v>0.28240700000000002</v>
      </c>
    </row>
    <row r="17" spans="1:23" ht="19.2" x14ac:dyDescent="0.6">
      <c r="A17" s="146" t="s">
        <v>258</v>
      </c>
      <c r="B17" s="148">
        <v>579.67198800000006</v>
      </c>
      <c r="C17" s="148">
        <v>0</v>
      </c>
      <c r="D17" s="148">
        <v>1.9880169999999999</v>
      </c>
      <c r="E17" s="148">
        <v>5.995743</v>
      </c>
      <c r="F17" s="148">
        <v>7.0374739999999996</v>
      </c>
      <c r="G17" s="148">
        <v>6.7582849999999999</v>
      </c>
      <c r="H17" s="148">
        <v>402.46031699999997</v>
      </c>
      <c r="I17" s="148">
        <v>152.933752</v>
      </c>
      <c r="J17" s="148">
        <v>0</v>
      </c>
      <c r="K17" s="148">
        <v>0</v>
      </c>
      <c r="L17" s="148">
        <v>0.10337499999999999</v>
      </c>
      <c r="M17" s="148">
        <v>0</v>
      </c>
      <c r="N17" s="148">
        <v>0</v>
      </c>
      <c r="O17" s="148">
        <v>0.212031</v>
      </c>
      <c r="P17" s="148">
        <v>0</v>
      </c>
      <c r="Q17" s="148">
        <v>0.191829</v>
      </c>
      <c r="R17" s="148">
        <v>0.31300299999999998</v>
      </c>
      <c r="S17" s="148">
        <v>0</v>
      </c>
      <c r="T17" s="148">
        <v>0</v>
      </c>
      <c r="U17" s="148">
        <v>0</v>
      </c>
      <c r="V17" s="148">
        <v>3.0000000000000001E-3</v>
      </c>
      <c r="W17" s="148">
        <v>1.675162</v>
      </c>
    </row>
    <row r="18" spans="1:23" ht="19.2" x14ac:dyDescent="0.6">
      <c r="A18" s="146" t="s">
        <v>104</v>
      </c>
      <c r="B18" s="148">
        <v>522.83946800000001</v>
      </c>
      <c r="C18" s="148">
        <v>0</v>
      </c>
      <c r="D18" s="148">
        <v>0</v>
      </c>
      <c r="E18" s="148">
        <v>0</v>
      </c>
      <c r="F18" s="148">
        <v>0</v>
      </c>
      <c r="G18" s="148">
        <v>0.19523699999999999</v>
      </c>
      <c r="H18" s="148">
        <v>353.20129200000002</v>
      </c>
      <c r="I18" s="148">
        <v>116.505905</v>
      </c>
      <c r="J18" s="148">
        <v>0</v>
      </c>
      <c r="K18" s="148">
        <v>0</v>
      </c>
      <c r="L18" s="148">
        <v>0</v>
      </c>
      <c r="M18" s="148">
        <v>0.38856400000000002</v>
      </c>
      <c r="N18" s="148">
        <v>0</v>
      </c>
      <c r="O18" s="148">
        <v>4.2831549999999998</v>
      </c>
      <c r="P18" s="148">
        <v>0</v>
      </c>
      <c r="Q18" s="148">
        <v>48.036506000000003</v>
      </c>
      <c r="R18" s="148">
        <v>0.22880900000000001</v>
      </c>
      <c r="S18" s="148">
        <v>0</v>
      </c>
      <c r="T18" s="148">
        <v>0</v>
      </c>
      <c r="U18" s="148">
        <v>0</v>
      </c>
      <c r="V18" s="148">
        <v>0</v>
      </c>
      <c r="W18" s="148">
        <v>0</v>
      </c>
    </row>
    <row r="19" spans="1:23" ht="19.2" x14ac:dyDescent="0.6">
      <c r="A19" s="146" t="s">
        <v>92</v>
      </c>
      <c r="B19" s="148">
        <v>520.70963300000005</v>
      </c>
      <c r="C19" s="148">
        <v>0.54604799999999998</v>
      </c>
      <c r="D19" s="148">
        <v>0</v>
      </c>
      <c r="E19" s="148">
        <v>0</v>
      </c>
      <c r="F19" s="148">
        <v>2.0000000000000001E-4</v>
      </c>
      <c r="G19" s="148">
        <v>171.31571199999999</v>
      </c>
      <c r="H19" s="148">
        <v>201.01378299999999</v>
      </c>
      <c r="I19" s="148">
        <v>64.668383000000006</v>
      </c>
      <c r="J19" s="148">
        <v>0</v>
      </c>
      <c r="K19" s="148">
        <v>1.8550000000000001E-3</v>
      </c>
      <c r="L19" s="148">
        <v>0</v>
      </c>
      <c r="M19" s="148">
        <v>0.36676399999999998</v>
      </c>
      <c r="N19" s="148">
        <v>0</v>
      </c>
      <c r="O19" s="148">
        <v>9.6652000000000002E-2</v>
      </c>
      <c r="P19" s="148">
        <v>0</v>
      </c>
      <c r="Q19" s="148">
        <v>81.737131000000005</v>
      </c>
      <c r="R19" s="148">
        <v>0.90083000000000002</v>
      </c>
      <c r="S19" s="148">
        <v>1.1937E-2</v>
      </c>
      <c r="T19" s="148">
        <v>0</v>
      </c>
      <c r="U19" s="148">
        <v>0</v>
      </c>
      <c r="V19" s="148">
        <v>0</v>
      </c>
      <c r="W19" s="148">
        <v>5.0338000000000001E-2</v>
      </c>
    </row>
    <row r="20" spans="1:23" ht="19.2" x14ac:dyDescent="0.6">
      <c r="A20" s="146" t="s">
        <v>259</v>
      </c>
      <c r="B20" s="148">
        <v>493.57740899999999</v>
      </c>
      <c r="C20" s="148">
        <v>1.2476020000000001</v>
      </c>
      <c r="D20" s="148">
        <v>0.12803500000000001</v>
      </c>
      <c r="E20" s="148">
        <v>2.950421</v>
      </c>
      <c r="F20" s="148">
        <v>0.76010100000000003</v>
      </c>
      <c r="G20" s="148">
        <v>1.304597</v>
      </c>
      <c r="H20" s="148">
        <v>73.727885000000001</v>
      </c>
      <c r="I20" s="148">
        <v>361.40088400000002</v>
      </c>
      <c r="J20" s="148">
        <v>0.25434800000000002</v>
      </c>
      <c r="K20" s="148">
        <v>0</v>
      </c>
      <c r="L20" s="148">
        <v>8.3500000000000002E-4</v>
      </c>
      <c r="M20" s="148">
        <v>0.37412600000000001</v>
      </c>
      <c r="N20" s="148">
        <v>0</v>
      </c>
      <c r="O20" s="148">
        <v>4.8420999999999999E-2</v>
      </c>
      <c r="P20" s="148">
        <v>14.523103000000001</v>
      </c>
      <c r="Q20" s="148">
        <v>18.769825999999998</v>
      </c>
      <c r="R20" s="148">
        <v>12.218657</v>
      </c>
      <c r="S20" s="148">
        <v>5.5714160000000001</v>
      </c>
      <c r="T20" s="148">
        <v>0</v>
      </c>
      <c r="U20" s="148">
        <v>0</v>
      </c>
      <c r="V20" s="148">
        <v>4.5989999999999998E-3</v>
      </c>
      <c r="W20" s="148">
        <v>0.29255300000000001</v>
      </c>
    </row>
    <row r="21" spans="1:23" ht="19.2" x14ac:dyDescent="0.6">
      <c r="A21" s="146" t="s">
        <v>106</v>
      </c>
      <c r="B21" s="148">
        <v>483.58730500000001</v>
      </c>
      <c r="C21" s="148">
        <v>1.005652</v>
      </c>
      <c r="D21" s="148">
        <v>0.226271</v>
      </c>
      <c r="E21" s="148">
        <v>0</v>
      </c>
      <c r="F21" s="148">
        <v>0</v>
      </c>
      <c r="G21" s="148">
        <v>2.0719280000000002</v>
      </c>
      <c r="H21" s="148">
        <v>383.01429200000001</v>
      </c>
      <c r="I21" s="148">
        <v>88.292361</v>
      </c>
      <c r="J21" s="148">
        <v>0</v>
      </c>
      <c r="K21" s="148">
        <v>0</v>
      </c>
      <c r="L21" s="148">
        <v>0.62549399999999999</v>
      </c>
      <c r="M21" s="148">
        <v>0.71631299999999998</v>
      </c>
      <c r="N21" s="148">
        <v>0</v>
      </c>
      <c r="O21" s="148">
        <v>5.6737190000000002</v>
      </c>
      <c r="P21" s="148">
        <v>0</v>
      </c>
      <c r="Q21" s="148">
        <v>0</v>
      </c>
      <c r="R21" s="148">
        <v>8.9414999999999994E-2</v>
      </c>
      <c r="S21" s="148">
        <v>1.422026</v>
      </c>
      <c r="T21" s="148">
        <v>0</v>
      </c>
      <c r="U21" s="148">
        <v>0</v>
      </c>
      <c r="V21" s="148">
        <v>0.37643700000000002</v>
      </c>
      <c r="W21" s="148">
        <v>7.3397000000000004E-2</v>
      </c>
    </row>
    <row r="22" spans="1:23" ht="19.2" x14ac:dyDescent="0.6">
      <c r="A22" s="146" t="s">
        <v>117</v>
      </c>
      <c r="B22" s="148">
        <v>457.22081800000001</v>
      </c>
      <c r="C22" s="148">
        <v>33.623655999999997</v>
      </c>
      <c r="D22" s="148">
        <v>11.050535999999999</v>
      </c>
      <c r="E22" s="148">
        <v>7.4337460000000002</v>
      </c>
      <c r="F22" s="148">
        <v>115.701137</v>
      </c>
      <c r="G22" s="148">
        <v>23.772347</v>
      </c>
      <c r="H22" s="148">
        <v>15.073105999999999</v>
      </c>
      <c r="I22" s="148">
        <v>119.210736</v>
      </c>
      <c r="J22" s="148">
        <v>0.74961</v>
      </c>
      <c r="K22" s="148">
        <v>16.776543</v>
      </c>
      <c r="L22" s="148">
        <v>19.164145999999999</v>
      </c>
      <c r="M22" s="148">
        <v>7.0825659999999999</v>
      </c>
      <c r="N22" s="148">
        <v>0.120146</v>
      </c>
      <c r="O22" s="148">
        <v>5.9747979999999998</v>
      </c>
      <c r="P22" s="148">
        <v>0.16384299999999999</v>
      </c>
      <c r="Q22" s="148">
        <v>34.963551000000002</v>
      </c>
      <c r="R22" s="148">
        <v>7.1307159999999996</v>
      </c>
      <c r="S22" s="148">
        <v>12.334194999999999</v>
      </c>
      <c r="T22" s="148">
        <v>4.3721999999999997E-2</v>
      </c>
      <c r="U22" s="148">
        <v>0</v>
      </c>
      <c r="V22" s="148">
        <v>26.592628000000001</v>
      </c>
      <c r="W22" s="148">
        <v>0.25908999999999999</v>
      </c>
    </row>
    <row r="23" spans="1:23" ht="19.2" x14ac:dyDescent="0.6">
      <c r="A23" s="146" t="s">
        <v>98</v>
      </c>
      <c r="B23" s="148">
        <v>391.23053800000002</v>
      </c>
      <c r="C23" s="148">
        <v>47.80133</v>
      </c>
      <c r="D23" s="148">
        <v>13.031095000000001</v>
      </c>
      <c r="E23" s="148">
        <v>15.573073000000001</v>
      </c>
      <c r="F23" s="148">
        <v>34.076957</v>
      </c>
      <c r="G23" s="148">
        <v>17.116118</v>
      </c>
      <c r="H23" s="148">
        <v>46.637765000000002</v>
      </c>
      <c r="I23" s="148">
        <v>30.633368000000001</v>
      </c>
      <c r="J23" s="148">
        <v>0.64472700000000005</v>
      </c>
      <c r="K23" s="148">
        <v>3.052689</v>
      </c>
      <c r="L23" s="148">
        <v>10.573646999999999</v>
      </c>
      <c r="M23" s="148">
        <v>6.0879209999999997</v>
      </c>
      <c r="N23" s="148">
        <v>0.929365</v>
      </c>
      <c r="O23" s="148">
        <v>14.514272999999999</v>
      </c>
      <c r="P23" s="148">
        <v>1.7170000000000001E-2</v>
      </c>
      <c r="Q23" s="148">
        <v>29.960819999999998</v>
      </c>
      <c r="R23" s="148">
        <v>46.173029</v>
      </c>
      <c r="S23" s="148">
        <v>36.212359999999997</v>
      </c>
      <c r="T23" s="148">
        <v>29.042394000000002</v>
      </c>
      <c r="U23" s="148">
        <v>0</v>
      </c>
      <c r="V23" s="148">
        <v>8.8221139999999991</v>
      </c>
      <c r="W23" s="148">
        <v>0.33032299999999998</v>
      </c>
    </row>
    <row r="24" spans="1:23" ht="19.2" x14ac:dyDescent="0.6">
      <c r="A24" s="146" t="s">
        <v>114</v>
      </c>
      <c r="B24" s="148">
        <v>358.97467499999999</v>
      </c>
      <c r="C24" s="148">
        <v>24.580712999999999</v>
      </c>
      <c r="D24" s="148">
        <v>1.2977399999999999</v>
      </c>
      <c r="E24" s="148">
        <v>0.13947799999999999</v>
      </c>
      <c r="F24" s="148">
        <v>74.432444000000004</v>
      </c>
      <c r="G24" s="148">
        <v>0.38686500000000001</v>
      </c>
      <c r="H24" s="148">
        <v>47.110770000000002</v>
      </c>
      <c r="I24" s="148">
        <v>28.197213999999999</v>
      </c>
      <c r="J24" s="148">
        <v>0</v>
      </c>
      <c r="K24" s="148">
        <v>7.0000000000000001E-3</v>
      </c>
      <c r="L24" s="148">
        <v>14.744714999999999</v>
      </c>
      <c r="M24" s="148">
        <v>1.439789</v>
      </c>
      <c r="N24" s="148">
        <v>0</v>
      </c>
      <c r="O24" s="148">
        <v>24.330750999999999</v>
      </c>
      <c r="P24" s="148">
        <v>0</v>
      </c>
      <c r="Q24" s="148">
        <v>81.072909999999993</v>
      </c>
      <c r="R24" s="148">
        <v>39.381970000000003</v>
      </c>
      <c r="S24" s="148">
        <v>2.0477750000000001</v>
      </c>
      <c r="T24" s="148">
        <v>1.650498</v>
      </c>
      <c r="U24" s="148">
        <v>0</v>
      </c>
      <c r="V24" s="148">
        <v>18.143823000000001</v>
      </c>
      <c r="W24" s="148">
        <v>1.022E-2</v>
      </c>
    </row>
    <row r="25" spans="1:23" ht="19.2" x14ac:dyDescent="0.6">
      <c r="A25" s="146" t="s">
        <v>119</v>
      </c>
      <c r="B25" s="148">
        <v>354.774134</v>
      </c>
      <c r="C25" s="148">
        <v>1.310233</v>
      </c>
      <c r="D25" s="148">
        <v>9.9500000000000001E-4</v>
      </c>
      <c r="E25" s="148">
        <v>0.60725700000000005</v>
      </c>
      <c r="F25" s="148">
        <v>7.4799509999999998</v>
      </c>
      <c r="G25" s="148">
        <v>0</v>
      </c>
      <c r="H25" s="148">
        <v>40.674886999999998</v>
      </c>
      <c r="I25" s="148">
        <v>294.89126800000003</v>
      </c>
      <c r="J25" s="148">
        <v>0</v>
      </c>
      <c r="K25" s="148">
        <v>0</v>
      </c>
      <c r="L25" s="148">
        <v>0</v>
      </c>
      <c r="M25" s="148">
        <v>0.54165399999999997</v>
      </c>
      <c r="N25" s="148">
        <v>0</v>
      </c>
      <c r="O25" s="148">
        <v>0.130546</v>
      </c>
      <c r="P25" s="148">
        <v>0</v>
      </c>
      <c r="Q25" s="148">
        <v>8.9678889999999996</v>
      </c>
      <c r="R25" s="148">
        <v>0.163247</v>
      </c>
      <c r="S25" s="148">
        <v>0</v>
      </c>
      <c r="T25" s="148">
        <v>0</v>
      </c>
      <c r="U25" s="148">
        <v>0</v>
      </c>
      <c r="V25" s="148">
        <v>4.8809999999999999E-3</v>
      </c>
      <c r="W25" s="148">
        <v>1.3259999999999999E-3</v>
      </c>
    </row>
    <row r="26" spans="1:23" ht="19.2" x14ac:dyDescent="0.6">
      <c r="A26" s="146" t="s">
        <v>91</v>
      </c>
      <c r="B26" s="148">
        <v>336.390897</v>
      </c>
      <c r="C26" s="148">
        <v>2.491933</v>
      </c>
      <c r="D26" s="148">
        <v>0</v>
      </c>
      <c r="E26" s="148">
        <v>0</v>
      </c>
      <c r="F26" s="148">
        <v>0</v>
      </c>
      <c r="G26" s="148">
        <v>73.982669000000001</v>
      </c>
      <c r="H26" s="148">
        <v>101.10184</v>
      </c>
      <c r="I26" s="148">
        <v>48.493723000000003</v>
      </c>
      <c r="J26" s="148">
        <v>0</v>
      </c>
      <c r="K26" s="148">
        <v>0</v>
      </c>
      <c r="L26" s="148">
        <v>0</v>
      </c>
      <c r="M26" s="148">
        <v>0.73346199999999995</v>
      </c>
      <c r="N26" s="148">
        <v>0</v>
      </c>
      <c r="O26" s="148">
        <v>0</v>
      </c>
      <c r="P26" s="148">
        <v>0</v>
      </c>
      <c r="Q26" s="148">
        <v>102.005054</v>
      </c>
      <c r="R26" s="148">
        <v>3.5058579999999999</v>
      </c>
      <c r="S26" s="148">
        <v>2.2964340000000001</v>
      </c>
      <c r="T26" s="148">
        <v>1.7715190000000001</v>
      </c>
      <c r="U26" s="148">
        <v>0</v>
      </c>
      <c r="V26" s="148">
        <v>0</v>
      </c>
      <c r="W26" s="148">
        <v>8.4049999999999993E-3</v>
      </c>
    </row>
    <row r="27" spans="1:23" ht="19.2" x14ac:dyDescent="0.6">
      <c r="A27" s="146" t="s">
        <v>115</v>
      </c>
      <c r="B27" s="148">
        <v>325.63755600000002</v>
      </c>
      <c r="C27" s="148">
        <v>0</v>
      </c>
      <c r="D27" s="148">
        <v>20.205469999999998</v>
      </c>
      <c r="E27" s="148">
        <v>0</v>
      </c>
      <c r="F27" s="148">
        <v>0.27275100000000002</v>
      </c>
      <c r="G27" s="148">
        <v>0</v>
      </c>
      <c r="H27" s="148">
        <v>193.51377600000001</v>
      </c>
      <c r="I27" s="148">
        <v>93.006635000000003</v>
      </c>
      <c r="J27" s="148">
        <v>0</v>
      </c>
      <c r="K27" s="148">
        <v>0</v>
      </c>
      <c r="L27" s="148">
        <v>5.8899540000000004</v>
      </c>
      <c r="M27" s="148">
        <v>1.976807</v>
      </c>
      <c r="N27" s="148">
        <v>0</v>
      </c>
      <c r="O27" s="148">
        <v>3.490437</v>
      </c>
      <c r="P27" s="148">
        <v>0</v>
      </c>
      <c r="Q27" s="148">
        <v>3.4271829999999999</v>
      </c>
      <c r="R27" s="148">
        <v>0.51603100000000002</v>
      </c>
      <c r="S27" s="148">
        <v>2.4711530000000002</v>
      </c>
      <c r="T27" s="148">
        <v>0.55259800000000003</v>
      </c>
      <c r="U27" s="148">
        <v>0</v>
      </c>
      <c r="V27" s="148">
        <v>0.17835000000000001</v>
      </c>
      <c r="W27" s="148">
        <v>0.136411</v>
      </c>
    </row>
    <row r="28" spans="1:23" ht="19.2" x14ac:dyDescent="0.6">
      <c r="A28" s="146" t="s">
        <v>261</v>
      </c>
      <c r="B28" s="148">
        <v>324.85659399999997</v>
      </c>
      <c r="C28" s="148">
        <v>37.234991000000001</v>
      </c>
      <c r="D28" s="148">
        <v>6.5089589999999999</v>
      </c>
      <c r="E28" s="148">
        <v>1.923808</v>
      </c>
      <c r="F28" s="148">
        <v>46.825589000000001</v>
      </c>
      <c r="G28" s="148">
        <v>2.076301</v>
      </c>
      <c r="H28" s="148">
        <v>65.081558000000001</v>
      </c>
      <c r="I28" s="148">
        <v>42.916041999999997</v>
      </c>
      <c r="J28" s="148">
        <v>0.86161600000000005</v>
      </c>
      <c r="K28" s="148">
        <v>0.22617599999999999</v>
      </c>
      <c r="L28" s="148">
        <v>7.8502169999999998</v>
      </c>
      <c r="M28" s="148">
        <v>3.1577030000000001</v>
      </c>
      <c r="N28" s="148">
        <v>0.221389</v>
      </c>
      <c r="O28" s="148">
        <v>7.1986990000000004</v>
      </c>
      <c r="P28" s="148">
        <v>0</v>
      </c>
      <c r="Q28" s="148">
        <v>55.753439999999998</v>
      </c>
      <c r="R28" s="148">
        <v>17.832180999999999</v>
      </c>
      <c r="S28" s="148">
        <v>16.265992000000001</v>
      </c>
      <c r="T28" s="148">
        <v>3.5156480000000001</v>
      </c>
      <c r="U28" s="148">
        <v>0</v>
      </c>
      <c r="V28" s="148">
        <v>9.2925090000000008</v>
      </c>
      <c r="W28" s="148">
        <v>0.113776</v>
      </c>
    </row>
    <row r="29" spans="1:23" ht="19.2" x14ac:dyDescent="0.6">
      <c r="A29" s="146" t="s">
        <v>95</v>
      </c>
      <c r="B29" s="148">
        <v>315.02106900000001</v>
      </c>
      <c r="C29" s="148">
        <v>2.037296</v>
      </c>
      <c r="D29" s="148">
        <v>0</v>
      </c>
      <c r="E29" s="148">
        <v>0</v>
      </c>
      <c r="F29" s="148">
        <v>0</v>
      </c>
      <c r="G29" s="148">
        <v>0.27883000000000002</v>
      </c>
      <c r="H29" s="148">
        <v>161.769002</v>
      </c>
      <c r="I29" s="148">
        <v>37.331558999999999</v>
      </c>
      <c r="J29" s="148">
        <v>0</v>
      </c>
      <c r="K29" s="148">
        <v>0</v>
      </c>
      <c r="L29" s="148">
        <v>0</v>
      </c>
      <c r="M29" s="148">
        <v>0.28082800000000002</v>
      </c>
      <c r="N29" s="148">
        <v>0</v>
      </c>
      <c r="O29" s="148">
        <v>0.16436999999999999</v>
      </c>
      <c r="P29" s="148">
        <v>0</v>
      </c>
      <c r="Q29" s="148">
        <v>23.487079000000001</v>
      </c>
      <c r="R29" s="148">
        <v>1.3200000000000001E-4</v>
      </c>
      <c r="S29" s="148">
        <v>89.662660000000002</v>
      </c>
      <c r="T29" s="148">
        <v>0</v>
      </c>
      <c r="U29" s="148">
        <v>0</v>
      </c>
      <c r="V29" s="148">
        <v>0</v>
      </c>
      <c r="W29" s="148">
        <v>9.3130000000000001E-3</v>
      </c>
    </row>
    <row r="30" spans="1:23" ht="19.2" x14ac:dyDescent="0.6">
      <c r="A30" s="146" t="s">
        <v>116</v>
      </c>
      <c r="B30" s="148">
        <v>290.03366299999999</v>
      </c>
      <c r="C30" s="148">
        <v>9.0050000000000009E-3</v>
      </c>
      <c r="D30" s="148">
        <v>0.24458099999999999</v>
      </c>
      <c r="E30" s="148">
        <v>0.41254099999999999</v>
      </c>
      <c r="F30" s="148">
        <v>8.6429999999999996E-3</v>
      </c>
      <c r="G30" s="148">
        <v>0.41531299999999999</v>
      </c>
      <c r="H30" s="148">
        <v>1.655054</v>
      </c>
      <c r="I30" s="148">
        <v>32.887743</v>
      </c>
      <c r="J30" s="148">
        <v>0</v>
      </c>
      <c r="K30" s="148">
        <v>2.6359999999999999E-3</v>
      </c>
      <c r="L30" s="148">
        <v>0.78332100000000005</v>
      </c>
      <c r="M30" s="148">
        <v>3.5583610000000001</v>
      </c>
      <c r="N30" s="148">
        <v>0</v>
      </c>
      <c r="O30" s="148">
        <v>0.56119300000000005</v>
      </c>
      <c r="P30" s="148">
        <v>0</v>
      </c>
      <c r="Q30" s="148">
        <v>51.019860000000001</v>
      </c>
      <c r="R30" s="148">
        <v>151.87771900000001</v>
      </c>
      <c r="S30" s="148">
        <v>44.051715999999999</v>
      </c>
      <c r="T30" s="148">
        <v>1.095807</v>
      </c>
      <c r="U30" s="148">
        <v>0</v>
      </c>
      <c r="V30" s="148">
        <v>0.25483899999999998</v>
      </c>
      <c r="W30" s="148">
        <v>1.1953309999999999</v>
      </c>
    </row>
    <row r="31" spans="1:23" ht="19.2" x14ac:dyDescent="0.6">
      <c r="A31" s="146" t="s">
        <v>257</v>
      </c>
      <c r="B31" s="148">
        <v>284.929146</v>
      </c>
      <c r="C31" s="148">
        <v>2.3438000000000001E-2</v>
      </c>
      <c r="D31" s="148">
        <v>0</v>
      </c>
      <c r="E31" s="148">
        <v>0.55862599999999996</v>
      </c>
      <c r="F31" s="148">
        <v>1.455578</v>
      </c>
      <c r="G31" s="148">
        <v>2.1168749999999998</v>
      </c>
      <c r="H31" s="148">
        <v>136.08985100000001</v>
      </c>
      <c r="I31" s="148">
        <v>125.67241300000001</v>
      </c>
      <c r="J31" s="148">
        <v>2.1704729999999999</v>
      </c>
      <c r="K31" s="148">
        <v>0</v>
      </c>
      <c r="L31" s="148">
        <v>6.1250000000000002E-3</v>
      </c>
      <c r="M31" s="148">
        <v>1.6309560000000001</v>
      </c>
      <c r="N31" s="148">
        <v>0</v>
      </c>
      <c r="O31" s="148">
        <v>0.57457400000000003</v>
      </c>
      <c r="P31" s="148">
        <v>0</v>
      </c>
      <c r="Q31" s="148">
        <v>11.458605</v>
      </c>
      <c r="R31" s="148">
        <v>1.785358</v>
      </c>
      <c r="S31" s="148">
        <v>4.0399999999999998E-2</v>
      </c>
      <c r="T31" s="148">
        <v>2.601E-3</v>
      </c>
      <c r="U31" s="148">
        <v>0</v>
      </c>
      <c r="V31" s="148">
        <v>0.600665</v>
      </c>
      <c r="W31" s="148">
        <v>0.74260800000000005</v>
      </c>
    </row>
    <row r="32" spans="1:23" ht="19.2" x14ac:dyDescent="0.6">
      <c r="A32" s="146" t="s">
        <v>100</v>
      </c>
      <c r="B32" s="148">
        <v>263.57976500000001</v>
      </c>
      <c r="C32" s="148">
        <v>0</v>
      </c>
      <c r="D32" s="148">
        <v>3.741E-3</v>
      </c>
      <c r="E32" s="148">
        <v>0</v>
      </c>
      <c r="F32" s="148">
        <v>1.1869999999999999E-3</v>
      </c>
      <c r="G32" s="148">
        <v>0.15105299999999999</v>
      </c>
      <c r="H32" s="148">
        <v>113.953412</v>
      </c>
      <c r="I32" s="148">
        <v>76.426739999999995</v>
      </c>
      <c r="J32" s="148">
        <v>0.99881299999999995</v>
      </c>
      <c r="K32" s="148">
        <v>8.1000000000000004E-5</v>
      </c>
      <c r="L32" s="148">
        <v>0.44857200000000003</v>
      </c>
      <c r="M32" s="148">
        <v>3.8665400000000001</v>
      </c>
      <c r="N32" s="148">
        <v>0.30112</v>
      </c>
      <c r="O32" s="148">
        <v>0.52557100000000001</v>
      </c>
      <c r="P32" s="148">
        <v>0</v>
      </c>
      <c r="Q32" s="148">
        <v>35.010348</v>
      </c>
      <c r="R32" s="148">
        <v>10.797644</v>
      </c>
      <c r="S32" s="148">
        <v>19.308536</v>
      </c>
      <c r="T32" s="148">
        <v>0.87018300000000004</v>
      </c>
      <c r="U32" s="148">
        <v>4.7648000000000003E-2</v>
      </c>
      <c r="V32" s="148">
        <v>0.85776399999999997</v>
      </c>
      <c r="W32" s="148">
        <v>1.0812E-2</v>
      </c>
    </row>
    <row r="33" spans="1:23" ht="19.2" x14ac:dyDescent="0.6">
      <c r="A33" s="146" t="s">
        <v>121</v>
      </c>
      <c r="B33" s="148">
        <v>257.02876300000003</v>
      </c>
      <c r="C33" s="148">
        <v>3.2545999999999999E-2</v>
      </c>
      <c r="D33" s="148">
        <v>0</v>
      </c>
      <c r="E33" s="148">
        <v>0</v>
      </c>
      <c r="F33" s="148">
        <v>3.6432000000000002</v>
      </c>
      <c r="G33" s="148">
        <v>0</v>
      </c>
      <c r="H33" s="148">
        <v>24.247305000000001</v>
      </c>
      <c r="I33" s="148">
        <v>180.13315399999999</v>
      </c>
      <c r="J33" s="148">
        <v>0</v>
      </c>
      <c r="K33" s="148">
        <v>0</v>
      </c>
      <c r="L33" s="148">
        <v>36.650444999999998</v>
      </c>
      <c r="M33" s="148">
        <v>6.8468429999999998</v>
      </c>
      <c r="N33" s="148">
        <v>0</v>
      </c>
      <c r="O33" s="148">
        <v>0.43763299999999999</v>
      </c>
      <c r="P33" s="148">
        <v>0</v>
      </c>
      <c r="Q33" s="148">
        <v>2.3349000000000002E-2</v>
      </c>
      <c r="R33" s="148">
        <v>2.5590380000000001</v>
      </c>
      <c r="S33" s="148">
        <v>1.889904</v>
      </c>
      <c r="T33" s="148">
        <v>0.55883499999999997</v>
      </c>
      <c r="U33" s="148">
        <v>0</v>
      </c>
      <c r="V33" s="148">
        <v>0</v>
      </c>
      <c r="W33" s="148">
        <v>6.5110000000000003E-3</v>
      </c>
    </row>
    <row r="34" spans="1:23" ht="19.2" x14ac:dyDescent="0.6">
      <c r="A34" s="146" t="s">
        <v>101</v>
      </c>
      <c r="B34" s="148">
        <v>243.614181</v>
      </c>
      <c r="C34" s="148">
        <v>3.5599999999999998E-3</v>
      </c>
      <c r="D34" s="148">
        <v>0.39994099999999999</v>
      </c>
      <c r="E34" s="148">
        <v>35.448554999999999</v>
      </c>
      <c r="F34" s="148">
        <v>0.21208399999999999</v>
      </c>
      <c r="G34" s="148">
        <v>0.65399700000000005</v>
      </c>
      <c r="H34" s="148">
        <v>30.282571999999998</v>
      </c>
      <c r="I34" s="148">
        <v>52.480331999999997</v>
      </c>
      <c r="J34" s="148">
        <v>1.572E-3</v>
      </c>
      <c r="K34" s="148">
        <v>0</v>
      </c>
      <c r="L34" s="148">
        <v>0.32192900000000002</v>
      </c>
      <c r="M34" s="148">
        <v>4.3297189999999999</v>
      </c>
      <c r="N34" s="148">
        <v>0</v>
      </c>
      <c r="O34" s="148">
        <v>0.130024</v>
      </c>
      <c r="P34" s="148">
        <v>0</v>
      </c>
      <c r="Q34" s="148">
        <v>99.790859999999995</v>
      </c>
      <c r="R34" s="148">
        <v>16.154764</v>
      </c>
      <c r="S34" s="148">
        <v>1.6200840000000001</v>
      </c>
      <c r="T34" s="148">
        <v>1.4785569999999999</v>
      </c>
      <c r="U34" s="148">
        <v>0</v>
      </c>
      <c r="V34" s="148">
        <v>0</v>
      </c>
      <c r="W34" s="148">
        <v>0.30563099999999999</v>
      </c>
    </row>
    <row r="35" spans="1:23" ht="19.2" x14ac:dyDescent="0.6">
      <c r="A35" s="146" t="s">
        <v>120</v>
      </c>
      <c r="B35" s="148">
        <v>238.23589699999999</v>
      </c>
      <c r="C35" s="148">
        <v>0.79922899999999997</v>
      </c>
      <c r="D35" s="148">
        <v>0.119897</v>
      </c>
      <c r="E35" s="148">
        <v>0</v>
      </c>
      <c r="F35" s="148">
        <v>1.2648699999999999</v>
      </c>
      <c r="G35" s="148">
        <v>0</v>
      </c>
      <c r="H35" s="148">
        <v>220.133724</v>
      </c>
      <c r="I35" s="148">
        <v>2.1595339999999998</v>
      </c>
      <c r="J35" s="148">
        <v>0</v>
      </c>
      <c r="K35" s="148">
        <v>0</v>
      </c>
      <c r="L35" s="148">
        <v>0</v>
      </c>
      <c r="M35" s="148">
        <v>7.891184</v>
      </c>
      <c r="N35" s="148">
        <v>0</v>
      </c>
      <c r="O35" s="148">
        <v>4.2637010000000002</v>
      </c>
      <c r="P35" s="148">
        <v>0</v>
      </c>
      <c r="Q35" s="148">
        <v>0.42521100000000001</v>
      </c>
      <c r="R35" s="148">
        <v>0.55759300000000001</v>
      </c>
      <c r="S35" s="148">
        <v>0</v>
      </c>
      <c r="T35" s="148">
        <v>0.579484</v>
      </c>
      <c r="U35" s="148">
        <v>0</v>
      </c>
      <c r="V35" s="148">
        <v>2.7000000000000001E-3</v>
      </c>
      <c r="W35" s="148">
        <v>3.8769999999999999E-2</v>
      </c>
    </row>
    <row r="36" spans="1:23" ht="19.2" x14ac:dyDescent="0.6">
      <c r="A36" s="146" t="s">
        <v>103</v>
      </c>
      <c r="B36" s="148">
        <v>193.35641000000001</v>
      </c>
      <c r="C36" s="148">
        <v>7.097E-3</v>
      </c>
      <c r="D36" s="148">
        <v>0</v>
      </c>
      <c r="E36" s="148">
        <v>0</v>
      </c>
      <c r="F36" s="148">
        <v>0.23776900000000001</v>
      </c>
      <c r="G36" s="148">
        <v>9.6782000000000007E-2</v>
      </c>
      <c r="H36" s="148">
        <v>56.585216000000003</v>
      </c>
      <c r="I36" s="148">
        <v>96.979951</v>
      </c>
      <c r="J36" s="148">
        <v>1.3816999999999999E-2</v>
      </c>
      <c r="K36" s="148">
        <v>1.9635E-2</v>
      </c>
      <c r="L36" s="148">
        <v>2.1029999999999998E-3</v>
      </c>
      <c r="M36" s="148">
        <v>2.326044</v>
      </c>
      <c r="N36" s="148">
        <v>7.5419E-2</v>
      </c>
      <c r="O36" s="148">
        <v>0.98562799999999995</v>
      </c>
      <c r="P36" s="148">
        <v>1.2456999999999999E-2</v>
      </c>
      <c r="Q36" s="148">
        <v>21.918502</v>
      </c>
      <c r="R36" s="148">
        <v>3.0481189999999998</v>
      </c>
      <c r="S36" s="148">
        <v>10.923351</v>
      </c>
      <c r="T36" s="148">
        <v>5.5677999999999998E-2</v>
      </c>
      <c r="U36" s="148">
        <v>0</v>
      </c>
      <c r="V36" s="148">
        <v>4.0654999999999997E-2</v>
      </c>
      <c r="W36" s="148">
        <v>2.8187E-2</v>
      </c>
    </row>
    <row r="37" spans="1:23" ht="19.2" x14ac:dyDescent="0.6">
      <c r="A37" s="146" t="s">
        <v>125</v>
      </c>
      <c r="B37" s="148">
        <v>173.345358</v>
      </c>
      <c r="C37" s="148">
        <v>0.29517900000000002</v>
      </c>
      <c r="D37" s="148">
        <v>0.233709</v>
      </c>
      <c r="E37" s="148">
        <v>0</v>
      </c>
      <c r="F37" s="148">
        <v>0.13878399999999999</v>
      </c>
      <c r="G37" s="148">
        <v>1.9973999999999999E-2</v>
      </c>
      <c r="H37" s="148">
        <v>7.6189999999999994E-2</v>
      </c>
      <c r="I37" s="148">
        <v>38.814008000000001</v>
      </c>
      <c r="J37" s="148">
        <v>0</v>
      </c>
      <c r="K37" s="148">
        <v>0</v>
      </c>
      <c r="L37" s="148">
        <v>7.1199999999999996E-3</v>
      </c>
      <c r="M37" s="148">
        <v>0.76262099999999999</v>
      </c>
      <c r="N37" s="148">
        <v>0</v>
      </c>
      <c r="O37" s="148">
        <v>0</v>
      </c>
      <c r="P37" s="148">
        <v>7.5216190000000003</v>
      </c>
      <c r="Q37" s="148">
        <v>0</v>
      </c>
      <c r="R37" s="148">
        <v>94.107763000000006</v>
      </c>
      <c r="S37" s="148">
        <v>10.14222</v>
      </c>
      <c r="T37" s="148">
        <v>21.224716000000001</v>
      </c>
      <c r="U37" s="148">
        <v>0</v>
      </c>
      <c r="V37" s="148">
        <v>0</v>
      </c>
      <c r="W37" s="148">
        <v>1.4549999999999999E-3</v>
      </c>
    </row>
    <row r="38" spans="1:23" ht="19.2" x14ac:dyDescent="0.6">
      <c r="A38" s="146" t="s">
        <v>264</v>
      </c>
      <c r="B38" s="148">
        <v>172.37083799999999</v>
      </c>
      <c r="C38" s="148">
        <v>0.40450700000000001</v>
      </c>
      <c r="D38" s="148">
        <v>0.32200000000000001</v>
      </c>
      <c r="E38" s="148">
        <v>0</v>
      </c>
      <c r="F38" s="148">
        <v>2.8E-3</v>
      </c>
      <c r="G38" s="148">
        <v>0</v>
      </c>
      <c r="H38" s="148">
        <v>120.889325</v>
      </c>
      <c r="I38" s="148">
        <v>42.895876000000001</v>
      </c>
      <c r="J38" s="148">
        <v>1.6704650000000001</v>
      </c>
      <c r="K38" s="148">
        <v>0</v>
      </c>
      <c r="L38" s="148">
        <v>0.70201800000000003</v>
      </c>
      <c r="M38" s="148">
        <v>2.0517430000000001</v>
      </c>
      <c r="N38" s="148">
        <v>0</v>
      </c>
      <c r="O38" s="148">
        <v>7.1379999999999999E-2</v>
      </c>
      <c r="P38" s="148">
        <v>0</v>
      </c>
      <c r="Q38" s="148">
        <v>2.3366950000000002</v>
      </c>
      <c r="R38" s="148">
        <v>0.86504800000000004</v>
      </c>
      <c r="S38" s="148">
        <v>2.3269000000000001E-2</v>
      </c>
      <c r="T38" s="148">
        <v>1.8289E-2</v>
      </c>
      <c r="U38" s="148">
        <v>0</v>
      </c>
      <c r="V38" s="148">
        <v>7.0499999999999998E-3</v>
      </c>
      <c r="W38" s="148">
        <v>0.110373</v>
      </c>
    </row>
    <row r="39" spans="1:23" ht="19.2" x14ac:dyDescent="0.6">
      <c r="A39" s="146" t="s">
        <v>124</v>
      </c>
      <c r="B39" s="148">
        <v>162.121996</v>
      </c>
      <c r="C39" s="148">
        <v>0</v>
      </c>
      <c r="D39" s="148">
        <v>8.0199999999999998E-4</v>
      </c>
      <c r="E39" s="148">
        <v>0</v>
      </c>
      <c r="F39" s="148">
        <v>0</v>
      </c>
      <c r="G39" s="148">
        <v>0</v>
      </c>
      <c r="H39" s="148">
        <v>138.34947</v>
      </c>
      <c r="I39" s="148">
        <v>22.235557</v>
      </c>
      <c r="J39" s="148">
        <v>0</v>
      </c>
      <c r="K39" s="148">
        <v>0</v>
      </c>
      <c r="L39" s="148">
        <v>0</v>
      </c>
      <c r="M39" s="148">
        <v>0.39885799999999999</v>
      </c>
      <c r="N39" s="148">
        <v>0</v>
      </c>
      <c r="O39" s="148">
        <v>1.121839</v>
      </c>
      <c r="P39" s="148">
        <v>0</v>
      </c>
      <c r="Q39" s="148">
        <v>0</v>
      </c>
      <c r="R39" s="148">
        <v>1.0893999999999999E-2</v>
      </c>
      <c r="S39" s="148">
        <v>0</v>
      </c>
      <c r="T39" s="148">
        <v>3.026E-3</v>
      </c>
      <c r="U39" s="148">
        <v>0</v>
      </c>
      <c r="V39" s="148">
        <v>0</v>
      </c>
      <c r="W39" s="148">
        <v>1.5499999999999999E-3</v>
      </c>
    </row>
    <row r="40" spans="1:23" ht="19.2" x14ac:dyDescent="0.6">
      <c r="A40" s="146" t="s">
        <v>99</v>
      </c>
      <c r="B40" s="148">
        <v>154.26691299999999</v>
      </c>
      <c r="C40" s="148">
        <v>0</v>
      </c>
      <c r="D40" s="148">
        <v>0.17189199999999999</v>
      </c>
      <c r="E40" s="148">
        <v>0</v>
      </c>
      <c r="F40" s="148">
        <v>4.2287999999999999E-2</v>
      </c>
      <c r="G40" s="148">
        <v>0</v>
      </c>
      <c r="H40" s="148">
        <v>1.7804199999999999</v>
      </c>
      <c r="I40" s="148">
        <v>5.3100550000000002</v>
      </c>
      <c r="J40" s="148">
        <v>0.51790000000000003</v>
      </c>
      <c r="K40" s="148">
        <v>1.9855000000000001E-2</v>
      </c>
      <c r="L40" s="148">
        <v>1.6846E-2</v>
      </c>
      <c r="M40" s="148">
        <v>3.3061470000000002</v>
      </c>
      <c r="N40" s="148">
        <v>0.44721899999999998</v>
      </c>
      <c r="O40" s="148">
        <v>6.11E-4</v>
      </c>
      <c r="P40" s="148">
        <v>7.5977000000000003E-2</v>
      </c>
      <c r="Q40" s="148">
        <v>2.809069</v>
      </c>
      <c r="R40" s="148">
        <v>55.452326999999997</v>
      </c>
      <c r="S40" s="148">
        <v>51.669691999999998</v>
      </c>
      <c r="T40" s="148">
        <v>7.520969</v>
      </c>
      <c r="U40" s="148">
        <v>1.486772</v>
      </c>
      <c r="V40" s="148">
        <v>0.145541</v>
      </c>
      <c r="W40" s="148">
        <v>23.493333</v>
      </c>
    </row>
    <row r="41" spans="1:23" ht="19.2" x14ac:dyDescent="0.6">
      <c r="A41" s="146" t="s">
        <v>260</v>
      </c>
      <c r="B41" s="148">
        <v>128.96813299999999</v>
      </c>
      <c r="C41" s="148">
        <v>0</v>
      </c>
      <c r="D41" s="148">
        <v>2.2820000000000002E-3</v>
      </c>
      <c r="E41" s="148">
        <v>0</v>
      </c>
      <c r="F41" s="148">
        <v>1.5E-3</v>
      </c>
      <c r="G41" s="148">
        <v>0.13638</v>
      </c>
      <c r="H41" s="148">
        <v>51.823895999999998</v>
      </c>
      <c r="I41" s="148">
        <v>30.578129000000001</v>
      </c>
      <c r="J41" s="148">
        <v>0</v>
      </c>
      <c r="K41" s="148">
        <v>0</v>
      </c>
      <c r="L41" s="148">
        <v>0</v>
      </c>
      <c r="M41" s="148">
        <v>2.639624</v>
      </c>
      <c r="N41" s="148">
        <v>0</v>
      </c>
      <c r="O41" s="148">
        <v>8.6118E-2</v>
      </c>
      <c r="P41" s="148">
        <v>0</v>
      </c>
      <c r="Q41" s="148">
        <v>42.951549999999997</v>
      </c>
      <c r="R41" s="148">
        <v>0.46607199999999999</v>
      </c>
      <c r="S41" s="148">
        <v>3.6562999999999998E-2</v>
      </c>
      <c r="T41" s="148">
        <v>0.165856</v>
      </c>
      <c r="U41" s="148">
        <v>0</v>
      </c>
      <c r="V41" s="148">
        <v>1.7644E-2</v>
      </c>
      <c r="W41" s="148">
        <v>6.2519000000000005E-2</v>
      </c>
    </row>
    <row r="42" spans="1:23" ht="19.2" x14ac:dyDescent="0.6">
      <c r="A42" s="146" t="s">
        <v>263</v>
      </c>
      <c r="B42" s="148">
        <v>128.32380900000001</v>
      </c>
      <c r="C42" s="148">
        <v>1.720952</v>
      </c>
      <c r="D42" s="148">
        <v>4.1497979999999997</v>
      </c>
      <c r="E42" s="148">
        <v>1.9394610000000001</v>
      </c>
      <c r="F42" s="148">
        <v>3.8087409999999999</v>
      </c>
      <c r="G42" s="148">
        <v>3.7929999999999999E-3</v>
      </c>
      <c r="H42" s="148">
        <v>14.695242</v>
      </c>
      <c r="I42" s="148">
        <v>49.245142999999999</v>
      </c>
      <c r="J42" s="148">
        <v>0.58512600000000003</v>
      </c>
      <c r="K42" s="148">
        <v>0.29325499999999999</v>
      </c>
      <c r="L42" s="148">
        <v>3.2701790000000002</v>
      </c>
      <c r="M42" s="148">
        <v>5.8866740000000002</v>
      </c>
      <c r="N42" s="148">
        <v>0.44809300000000002</v>
      </c>
      <c r="O42" s="148">
        <v>0.59738000000000002</v>
      </c>
      <c r="P42" s="148">
        <v>0</v>
      </c>
      <c r="Q42" s="148">
        <v>2.7276060000000002</v>
      </c>
      <c r="R42" s="148">
        <v>18.389551000000001</v>
      </c>
      <c r="S42" s="148">
        <v>18.311990000000002</v>
      </c>
      <c r="T42" s="148">
        <v>0.151397</v>
      </c>
      <c r="U42" s="148">
        <v>0</v>
      </c>
      <c r="V42" s="148">
        <v>1.362239</v>
      </c>
      <c r="W42" s="148">
        <v>0.73718899999999998</v>
      </c>
    </row>
    <row r="43" spans="1:23" ht="19.2" x14ac:dyDescent="0.6">
      <c r="A43" s="146" t="s">
        <v>138</v>
      </c>
      <c r="B43" s="148">
        <v>119.686211</v>
      </c>
      <c r="C43" s="148">
        <v>0</v>
      </c>
      <c r="D43" s="148">
        <v>9.4520000000000003E-3</v>
      </c>
      <c r="E43" s="148">
        <v>0</v>
      </c>
      <c r="F43" s="148">
        <v>0</v>
      </c>
      <c r="G43" s="148">
        <v>0</v>
      </c>
      <c r="H43" s="148">
        <v>114.27100900000001</v>
      </c>
      <c r="I43" s="148">
        <v>4.1612099999999996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0.25312499999999999</v>
      </c>
      <c r="R43" s="148">
        <v>0.98071900000000001</v>
      </c>
      <c r="S43" s="148">
        <v>0</v>
      </c>
      <c r="T43" s="148">
        <v>0</v>
      </c>
      <c r="U43" s="148">
        <v>0</v>
      </c>
      <c r="V43" s="148">
        <v>0</v>
      </c>
      <c r="W43" s="148">
        <v>1.0696000000000001E-2</v>
      </c>
    </row>
    <row r="44" spans="1:23" ht="19.2" x14ac:dyDescent="0.6">
      <c r="A44" s="146" t="s">
        <v>265</v>
      </c>
      <c r="B44" s="148">
        <v>109.629214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100.443196</v>
      </c>
      <c r="I44" s="148">
        <v>1.8126389999999999</v>
      </c>
      <c r="J44" s="148">
        <v>0</v>
      </c>
      <c r="K44" s="148">
        <v>0</v>
      </c>
      <c r="L44" s="148">
        <v>0</v>
      </c>
      <c r="M44" s="148">
        <v>4.3939120000000003</v>
      </c>
      <c r="N44" s="148">
        <v>0</v>
      </c>
      <c r="O44" s="148">
        <v>2.426447</v>
      </c>
      <c r="P44" s="148">
        <v>0</v>
      </c>
      <c r="Q44" s="148">
        <v>9.5167000000000002E-2</v>
      </c>
      <c r="R44" s="148">
        <v>0.37574999999999997</v>
      </c>
      <c r="S44" s="148">
        <v>0</v>
      </c>
      <c r="T44" s="148">
        <v>7.9781000000000005E-2</v>
      </c>
      <c r="U44" s="148">
        <v>0</v>
      </c>
      <c r="V44" s="148">
        <v>0</v>
      </c>
      <c r="W44" s="148">
        <v>2.3219999999999998E-3</v>
      </c>
    </row>
    <row r="45" spans="1:23" ht="19.2" x14ac:dyDescent="0.6">
      <c r="A45" s="146" t="s">
        <v>105</v>
      </c>
      <c r="B45" s="148">
        <v>102.397121</v>
      </c>
      <c r="C45" s="148">
        <v>0</v>
      </c>
      <c r="D45" s="148">
        <v>0.14479900000000001</v>
      </c>
      <c r="E45" s="148">
        <v>0</v>
      </c>
      <c r="F45" s="148">
        <v>1.5E-3</v>
      </c>
      <c r="G45" s="148">
        <v>0</v>
      </c>
      <c r="H45" s="148">
        <v>9.1426250000000007</v>
      </c>
      <c r="I45" s="148">
        <v>81.710626000000005</v>
      </c>
      <c r="J45" s="148">
        <v>8.5822999999999997E-2</v>
      </c>
      <c r="K45" s="148">
        <v>0</v>
      </c>
      <c r="L45" s="148">
        <v>4.6239999999999996E-3</v>
      </c>
      <c r="M45" s="148">
        <v>0.37607099999999999</v>
      </c>
      <c r="N45" s="148">
        <v>9.7680000000000006E-3</v>
      </c>
      <c r="O45" s="148">
        <v>0</v>
      </c>
      <c r="P45" s="148">
        <v>0</v>
      </c>
      <c r="Q45" s="148">
        <v>6.4302809999999999</v>
      </c>
      <c r="R45" s="148">
        <v>3.8723610000000002</v>
      </c>
      <c r="S45" s="148">
        <v>0</v>
      </c>
      <c r="T45" s="148">
        <v>6.1122999999999997E-2</v>
      </c>
      <c r="U45" s="148">
        <v>0</v>
      </c>
      <c r="V45" s="148">
        <v>4.3521999999999998E-2</v>
      </c>
      <c r="W45" s="148">
        <v>0.51399799999999995</v>
      </c>
    </row>
    <row r="46" spans="1:23" ht="19.2" x14ac:dyDescent="0.6">
      <c r="A46" s="146" t="s">
        <v>107</v>
      </c>
      <c r="B46" s="148">
        <v>95.314402000000001</v>
      </c>
      <c r="C46" s="148">
        <v>0</v>
      </c>
      <c r="D46" s="148">
        <v>8.1999999999999998E-4</v>
      </c>
      <c r="E46" s="148">
        <v>0</v>
      </c>
      <c r="F46" s="148">
        <v>0</v>
      </c>
      <c r="G46" s="148">
        <v>0</v>
      </c>
      <c r="H46" s="148">
        <v>5.8821999999999999E-2</v>
      </c>
      <c r="I46" s="148">
        <v>76.212890999999999</v>
      </c>
      <c r="J46" s="148">
        <v>0</v>
      </c>
      <c r="K46" s="148">
        <v>0</v>
      </c>
      <c r="L46" s="148">
        <v>0.11396000000000001</v>
      </c>
      <c r="M46" s="148">
        <v>1.6919459999999999</v>
      </c>
      <c r="N46" s="148">
        <v>0</v>
      </c>
      <c r="O46" s="148">
        <v>0</v>
      </c>
      <c r="P46" s="148">
        <v>0</v>
      </c>
      <c r="Q46" s="148">
        <v>8.3199459999999998</v>
      </c>
      <c r="R46" s="148">
        <v>7.2516090000000002</v>
      </c>
      <c r="S46" s="148">
        <v>0.94784000000000002</v>
      </c>
      <c r="T46" s="148">
        <v>0.53576400000000002</v>
      </c>
      <c r="U46" s="148">
        <v>0</v>
      </c>
      <c r="V46" s="148">
        <v>0.17990600000000001</v>
      </c>
      <c r="W46" s="148">
        <v>8.9800000000000004E-4</v>
      </c>
    </row>
    <row r="47" spans="1:23" ht="19.2" x14ac:dyDescent="0.6">
      <c r="A47" s="146" t="s">
        <v>112</v>
      </c>
      <c r="B47" s="148">
        <v>90.908555000000007</v>
      </c>
      <c r="C47" s="148">
        <v>8.7169999999999997E-2</v>
      </c>
      <c r="D47" s="148">
        <v>6.2673000000000006E-2</v>
      </c>
      <c r="E47" s="148">
        <v>0</v>
      </c>
      <c r="F47" s="148">
        <v>9.1096199999999996</v>
      </c>
      <c r="G47" s="148">
        <v>5.9180710000000003</v>
      </c>
      <c r="H47" s="148">
        <v>10.713888000000001</v>
      </c>
      <c r="I47" s="148">
        <v>59.068218000000002</v>
      </c>
      <c r="J47" s="148">
        <v>0</v>
      </c>
      <c r="K47" s="148">
        <v>0</v>
      </c>
      <c r="L47" s="148">
        <v>2.3920149999999998</v>
      </c>
      <c r="M47" s="148">
        <v>4.6675000000000001E-2</v>
      </c>
      <c r="N47" s="148">
        <v>0</v>
      </c>
      <c r="O47" s="148">
        <v>0.22647600000000001</v>
      </c>
      <c r="P47" s="148">
        <v>0</v>
      </c>
      <c r="Q47" s="148">
        <v>4.7363000000000002E-2</v>
      </c>
      <c r="R47" s="148">
        <v>2.2116199999999999</v>
      </c>
      <c r="S47" s="148">
        <v>0.96800900000000001</v>
      </c>
      <c r="T47" s="148">
        <v>0</v>
      </c>
      <c r="U47" s="148">
        <v>0</v>
      </c>
      <c r="V47" s="148">
        <v>8.0000000000000004E-4</v>
      </c>
      <c r="W47" s="148">
        <v>5.5957E-2</v>
      </c>
    </row>
    <row r="48" spans="1:23" ht="19.2" x14ac:dyDescent="0.6">
      <c r="A48" s="146" t="s">
        <v>254</v>
      </c>
      <c r="B48" s="148">
        <v>68.402663000000004</v>
      </c>
      <c r="C48" s="148">
        <v>1.2153240000000001</v>
      </c>
      <c r="D48" s="148">
        <v>0.61407999999999996</v>
      </c>
      <c r="E48" s="148">
        <v>2.568E-3</v>
      </c>
      <c r="F48" s="148">
        <v>1.0351129999999999</v>
      </c>
      <c r="G48" s="148">
        <v>1.0897269999999999</v>
      </c>
      <c r="H48" s="148">
        <v>5.1610199999999997</v>
      </c>
      <c r="I48" s="148">
        <v>8.4831869999999991</v>
      </c>
      <c r="J48" s="148">
        <v>2.2171650000000001</v>
      </c>
      <c r="K48" s="148">
        <v>9.2525999999999997E-2</v>
      </c>
      <c r="L48" s="148">
        <v>0.76245399999999997</v>
      </c>
      <c r="M48" s="148">
        <v>3.0821510000000001</v>
      </c>
      <c r="N48" s="148">
        <v>0.80040100000000003</v>
      </c>
      <c r="O48" s="148">
        <v>0.76359600000000005</v>
      </c>
      <c r="P48" s="148">
        <v>0</v>
      </c>
      <c r="Q48" s="148">
        <v>7.1301160000000001</v>
      </c>
      <c r="R48" s="148">
        <v>9.0583659999999995</v>
      </c>
      <c r="S48" s="148">
        <v>18.853441</v>
      </c>
      <c r="T48" s="148">
        <v>0.47969899999999999</v>
      </c>
      <c r="U48" s="148">
        <v>0</v>
      </c>
      <c r="V48" s="148">
        <v>7.3937780000000002</v>
      </c>
      <c r="W48" s="148">
        <v>0.16795099999999999</v>
      </c>
    </row>
    <row r="49" spans="1:23" ht="19.2" x14ac:dyDescent="0.6">
      <c r="A49" s="146" t="s">
        <v>113</v>
      </c>
      <c r="B49" s="148">
        <v>67.327848000000003</v>
      </c>
      <c r="C49" s="148">
        <v>0.50369600000000003</v>
      </c>
      <c r="D49" s="148">
        <v>0.42727900000000002</v>
      </c>
      <c r="E49" s="148">
        <v>0</v>
      </c>
      <c r="F49" s="148">
        <v>5.5724749999999998</v>
      </c>
      <c r="G49" s="148">
        <v>8.5410240000000002</v>
      </c>
      <c r="H49" s="148">
        <v>5.2281139999999997</v>
      </c>
      <c r="I49" s="148">
        <v>22.360268000000001</v>
      </c>
      <c r="J49" s="148">
        <v>0</v>
      </c>
      <c r="K49" s="148">
        <v>0.107229</v>
      </c>
      <c r="L49" s="148">
        <v>0.784497</v>
      </c>
      <c r="M49" s="148">
        <v>5.5256E-2</v>
      </c>
      <c r="N49" s="148">
        <v>0</v>
      </c>
      <c r="O49" s="148">
        <v>0.13191</v>
      </c>
      <c r="P49" s="148">
        <v>0</v>
      </c>
      <c r="Q49" s="148">
        <v>0.55426399999999998</v>
      </c>
      <c r="R49" s="148">
        <v>0.84057999999999999</v>
      </c>
      <c r="S49" s="148">
        <v>22.056567000000001</v>
      </c>
      <c r="T49" s="148">
        <v>0</v>
      </c>
      <c r="U49" s="148">
        <v>0</v>
      </c>
      <c r="V49" s="148">
        <v>7.954E-2</v>
      </c>
      <c r="W49" s="148">
        <v>8.5149000000000002E-2</v>
      </c>
    </row>
    <row r="50" spans="1:23" ht="19.2" x14ac:dyDescent="0.6">
      <c r="A50" s="146" t="s">
        <v>128</v>
      </c>
      <c r="B50" s="148">
        <v>67.306213999999997</v>
      </c>
      <c r="C50" s="148">
        <v>0</v>
      </c>
      <c r="D50" s="148">
        <v>0</v>
      </c>
      <c r="E50" s="148">
        <v>0</v>
      </c>
      <c r="F50" s="148">
        <v>1.524105</v>
      </c>
      <c r="G50" s="148">
        <v>0</v>
      </c>
      <c r="H50" s="148">
        <v>2.1868219999999998</v>
      </c>
      <c r="I50" s="148">
        <v>51.525548999999998</v>
      </c>
      <c r="J50" s="148">
        <v>0</v>
      </c>
      <c r="K50" s="148">
        <v>0</v>
      </c>
      <c r="L50" s="148">
        <v>1.8798779999999999</v>
      </c>
      <c r="M50" s="148">
        <v>0.95776799999999995</v>
      </c>
      <c r="N50" s="148">
        <v>0</v>
      </c>
      <c r="O50" s="148">
        <v>4.446E-2</v>
      </c>
      <c r="P50" s="148">
        <v>0</v>
      </c>
      <c r="Q50" s="148">
        <v>6.800643</v>
      </c>
      <c r="R50" s="148">
        <v>0</v>
      </c>
      <c r="S50" s="148">
        <v>2.3426490000000002</v>
      </c>
      <c r="T50" s="148">
        <v>0</v>
      </c>
      <c r="U50" s="148">
        <v>0</v>
      </c>
      <c r="V50" s="148">
        <v>7.6860000000000001E-3</v>
      </c>
      <c r="W50" s="148">
        <v>3.6653999999999999E-2</v>
      </c>
    </row>
    <row r="51" spans="1:23" ht="19.2" x14ac:dyDescent="0.6">
      <c r="A51" s="146" t="s">
        <v>118</v>
      </c>
      <c r="B51" s="148">
        <v>65.894311000000002</v>
      </c>
      <c r="C51" s="148">
        <v>0</v>
      </c>
      <c r="D51" s="148">
        <v>8.1999999999999998E-4</v>
      </c>
      <c r="E51" s="148">
        <v>0</v>
      </c>
      <c r="F51" s="148">
        <v>0.160327</v>
      </c>
      <c r="G51" s="148">
        <v>0</v>
      </c>
      <c r="H51" s="148">
        <v>0.202208</v>
      </c>
      <c r="I51" s="148">
        <v>54.297598999999998</v>
      </c>
      <c r="J51" s="148">
        <v>0</v>
      </c>
      <c r="K51" s="148">
        <v>0</v>
      </c>
      <c r="L51" s="148">
        <v>0</v>
      </c>
      <c r="M51" s="148">
        <v>1.6608080000000001</v>
      </c>
      <c r="N51" s="148">
        <v>0</v>
      </c>
      <c r="O51" s="148">
        <v>0.192358</v>
      </c>
      <c r="P51" s="148">
        <v>0</v>
      </c>
      <c r="Q51" s="148">
        <v>9.3773149999999994</v>
      </c>
      <c r="R51" s="148">
        <v>0</v>
      </c>
      <c r="S51" s="148">
        <v>0</v>
      </c>
      <c r="T51" s="148">
        <v>0</v>
      </c>
      <c r="U51" s="148">
        <v>0</v>
      </c>
      <c r="V51" s="148">
        <v>7.9100000000000004E-4</v>
      </c>
      <c r="W51" s="148">
        <v>2.085E-3</v>
      </c>
    </row>
    <row r="52" spans="1:23" ht="19.2" x14ac:dyDescent="0.6">
      <c r="A52" s="146" t="s">
        <v>130</v>
      </c>
      <c r="B52" s="148">
        <v>46.143217999999997</v>
      </c>
      <c r="C52" s="148">
        <v>2.061896</v>
      </c>
      <c r="D52" s="148">
        <v>0</v>
      </c>
      <c r="E52" s="148">
        <v>0</v>
      </c>
      <c r="F52" s="148">
        <v>2.1029230000000001</v>
      </c>
      <c r="G52" s="148">
        <v>4.2659999999999997E-2</v>
      </c>
      <c r="H52" s="148">
        <v>8.2859669999999994</v>
      </c>
      <c r="I52" s="148">
        <v>26.497109999999999</v>
      </c>
      <c r="J52" s="148">
        <v>0</v>
      </c>
      <c r="K52" s="148">
        <v>0</v>
      </c>
      <c r="L52" s="148">
        <v>0.15024699999999999</v>
      </c>
      <c r="M52" s="148">
        <v>0.39500999999999997</v>
      </c>
      <c r="N52" s="148">
        <v>0</v>
      </c>
      <c r="O52" s="148">
        <v>0.56576400000000004</v>
      </c>
      <c r="P52" s="148">
        <v>2.8625639999999999</v>
      </c>
      <c r="Q52" s="148">
        <v>2.0296349999999999</v>
      </c>
      <c r="R52" s="148">
        <v>9.1669E-2</v>
      </c>
      <c r="S52" s="148">
        <v>0.57321900000000003</v>
      </c>
      <c r="T52" s="148">
        <v>0</v>
      </c>
      <c r="U52" s="148">
        <v>0</v>
      </c>
      <c r="V52" s="148">
        <v>0.459038</v>
      </c>
      <c r="W52" s="148">
        <v>2.5516E-2</v>
      </c>
    </row>
    <row r="53" spans="1:23" ht="19.2" x14ac:dyDescent="0.6">
      <c r="A53" s="146" t="s">
        <v>136</v>
      </c>
      <c r="B53" s="148">
        <v>43.99192</v>
      </c>
      <c r="C53" s="148">
        <v>0</v>
      </c>
      <c r="D53" s="148">
        <v>0</v>
      </c>
      <c r="E53" s="148">
        <v>0</v>
      </c>
      <c r="F53" s="148">
        <v>0</v>
      </c>
      <c r="G53" s="148">
        <v>0</v>
      </c>
      <c r="H53" s="148">
        <v>0.22400999999999999</v>
      </c>
      <c r="I53" s="148">
        <v>43.759410000000003</v>
      </c>
      <c r="J53" s="148">
        <v>0</v>
      </c>
      <c r="K53" s="148">
        <v>0</v>
      </c>
      <c r="L53" s="148">
        <v>0</v>
      </c>
      <c r="M53" s="148">
        <v>8.5000000000000006E-3</v>
      </c>
      <c r="N53" s="148">
        <v>0</v>
      </c>
      <c r="O53" s="148">
        <v>0</v>
      </c>
      <c r="P53" s="148">
        <v>0</v>
      </c>
      <c r="Q53" s="148">
        <v>0</v>
      </c>
      <c r="R53" s="148">
        <v>0</v>
      </c>
      <c r="S53" s="148">
        <v>0</v>
      </c>
      <c r="T53" s="148">
        <v>0</v>
      </c>
      <c r="U53" s="148">
        <v>0</v>
      </c>
      <c r="V53" s="148">
        <v>0</v>
      </c>
      <c r="W53" s="148">
        <v>0</v>
      </c>
    </row>
    <row r="54" spans="1:23" ht="19.2" x14ac:dyDescent="0.6">
      <c r="A54" s="146" t="s">
        <v>131</v>
      </c>
      <c r="B54" s="148">
        <v>42.993532999999999</v>
      </c>
      <c r="C54" s="148">
        <v>2.1595309999999999</v>
      </c>
      <c r="D54" s="148">
        <v>0</v>
      </c>
      <c r="E54" s="148">
        <v>0</v>
      </c>
      <c r="F54" s="148">
        <v>0</v>
      </c>
      <c r="G54" s="148">
        <v>7.5094120000000002</v>
      </c>
      <c r="H54" s="148">
        <v>2.0999999999999999E-3</v>
      </c>
      <c r="I54" s="148">
        <v>32.179141999999999</v>
      </c>
      <c r="J54" s="148">
        <v>0</v>
      </c>
      <c r="K54" s="148">
        <v>0</v>
      </c>
      <c r="L54" s="148">
        <v>0</v>
      </c>
      <c r="M54" s="148">
        <v>0.63628499999999999</v>
      </c>
      <c r="N54" s="148">
        <v>0</v>
      </c>
      <c r="O54" s="148">
        <v>2.2000000000000001E-3</v>
      </c>
      <c r="P54" s="148">
        <v>0</v>
      </c>
      <c r="Q54" s="148">
        <v>7.0000000000000001E-3</v>
      </c>
      <c r="R54" s="148">
        <v>9.9474999999999994E-2</v>
      </c>
      <c r="S54" s="148">
        <v>0.33729999999999999</v>
      </c>
      <c r="T54" s="148">
        <v>0</v>
      </c>
      <c r="U54" s="148">
        <v>0</v>
      </c>
      <c r="V54" s="148">
        <v>1.4999999999999999E-2</v>
      </c>
      <c r="W54" s="148">
        <v>4.6087999999999997E-2</v>
      </c>
    </row>
    <row r="55" spans="1:23" ht="19.2" x14ac:dyDescent="0.6">
      <c r="A55" s="146" t="s">
        <v>111</v>
      </c>
      <c r="B55" s="148">
        <v>41.831854</v>
      </c>
      <c r="C55" s="148">
        <v>0.31387500000000002</v>
      </c>
      <c r="D55" s="148">
        <v>2.3802E-2</v>
      </c>
      <c r="E55" s="148">
        <v>0</v>
      </c>
      <c r="F55" s="148">
        <v>5.3660829999999997</v>
      </c>
      <c r="G55" s="148">
        <v>0</v>
      </c>
      <c r="H55" s="148">
        <v>0.83551600000000004</v>
      </c>
      <c r="I55" s="148">
        <v>32.040511000000002</v>
      </c>
      <c r="J55" s="148">
        <v>0</v>
      </c>
      <c r="K55" s="148">
        <v>0</v>
      </c>
      <c r="L55" s="148">
        <v>0.22082399999999999</v>
      </c>
      <c r="M55" s="148">
        <v>1.915997</v>
      </c>
      <c r="N55" s="148">
        <v>0</v>
      </c>
      <c r="O55" s="148">
        <v>0.79147900000000004</v>
      </c>
      <c r="P55" s="148">
        <v>0</v>
      </c>
      <c r="Q55" s="148">
        <v>0.202601</v>
      </c>
      <c r="R55" s="148">
        <v>6.4999999999999997E-3</v>
      </c>
      <c r="S55" s="148">
        <v>0</v>
      </c>
      <c r="T55" s="148">
        <v>0.10134899999999999</v>
      </c>
      <c r="U55" s="148">
        <v>0</v>
      </c>
      <c r="V55" s="148">
        <v>2.0999999999999999E-3</v>
      </c>
      <c r="W55" s="148">
        <v>1.1217E-2</v>
      </c>
    </row>
    <row r="56" spans="1:23" ht="19.2" x14ac:dyDescent="0.6">
      <c r="A56" s="146" t="s">
        <v>262</v>
      </c>
      <c r="B56" s="148">
        <v>40.512742000000003</v>
      </c>
      <c r="C56" s="148">
        <v>0</v>
      </c>
      <c r="D56" s="148">
        <v>2.6408000000000001E-2</v>
      </c>
      <c r="E56" s="148">
        <v>0</v>
      </c>
      <c r="F56" s="148">
        <v>0</v>
      </c>
      <c r="G56" s="148">
        <v>0</v>
      </c>
      <c r="H56" s="148">
        <v>7.3533000000000001E-2</v>
      </c>
      <c r="I56" s="148">
        <v>0.80590099999999998</v>
      </c>
      <c r="J56" s="148">
        <v>0</v>
      </c>
      <c r="K56" s="148">
        <v>2.03E-4</v>
      </c>
      <c r="L56" s="148">
        <v>1.9369999999999999E-3</v>
      </c>
      <c r="M56" s="148">
        <v>0</v>
      </c>
      <c r="N56" s="148">
        <v>0</v>
      </c>
      <c r="O56" s="148">
        <v>5.9969999999999997E-3</v>
      </c>
      <c r="P56" s="148">
        <v>16.278276000000002</v>
      </c>
      <c r="Q56" s="148">
        <v>20.809352000000001</v>
      </c>
      <c r="R56" s="148">
        <v>8.6144999999999999E-2</v>
      </c>
      <c r="S56" s="148">
        <v>0.13669000000000001</v>
      </c>
      <c r="T56" s="148">
        <v>2.185613</v>
      </c>
      <c r="U56" s="148">
        <v>7.8440999999999997E-2</v>
      </c>
      <c r="V56" s="148">
        <v>5.8279999999999998E-3</v>
      </c>
      <c r="W56" s="148">
        <v>1.8418E-2</v>
      </c>
    </row>
    <row r="57" spans="1:23" ht="19.2" x14ac:dyDescent="0.6">
      <c r="A57" s="146" t="s">
        <v>143</v>
      </c>
      <c r="B57" s="148">
        <v>37.096944999999998</v>
      </c>
      <c r="C57" s="148">
        <v>0.54592399999999996</v>
      </c>
      <c r="D57" s="148">
        <v>0.690415</v>
      </c>
      <c r="E57" s="148">
        <v>0</v>
      </c>
      <c r="F57" s="148">
        <v>26.008744</v>
      </c>
      <c r="G57" s="148">
        <v>1.1653E-2</v>
      </c>
      <c r="H57" s="148">
        <v>7.6671000000000003E-2</v>
      </c>
      <c r="I57" s="148">
        <v>2.4522650000000001</v>
      </c>
      <c r="J57" s="148">
        <v>0</v>
      </c>
      <c r="K57" s="148">
        <v>0</v>
      </c>
      <c r="L57" s="148">
        <v>0.73093399999999997</v>
      </c>
      <c r="M57" s="148">
        <v>0</v>
      </c>
      <c r="N57" s="148">
        <v>0</v>
      </c>
      <c r="O57" s="148">
        <v>6.577839</v>
      </c>
      <c r="P57" s="148">
        <v>0</v>
      </c>
      <c r="Q57" s="148">
        <v>0</v>
      </c>
      <c r="R57" s="148">
        <v>0</v>
      </c>
      <c r="S57" s="148">
        <v>0</v>
      </c>
      <c r="T57" s="148">
        <v>0</v>
      </c>
      <c r="U57" s="148">
        <v>0</v>
      </c>
      <c r="V57" s="148">
        <v>0</v>
      </c>
      <c r="W57" s="148">
        <v>2.5000000000000001E-3</v>
      </c>
    </row>
    <row r="58" spans="1:23" ht="19.2" x14ac:dyDescent="0.6">
      <c r="A58" s="146" t="s">
        <v>270</v>
      </c>
      <c r="B58" s="148">
        <v>33.676082000000001</v>
      </c>
      <c r="C58" s="148">
        <v>0.21960299999999999</v>
      </c>
      <c r="D58" s="148">
        <v>0</v>
      </c>
      <c r="E58" s="148">
        <v>0</v>
      </c>
      <c r="F58" s="148">
        <v>5.2999999999999999E-2</v>
      </c>
      <c r="G58" s="148">
        <v>0</v>
      </c>
      <c r="H58" s="148">
        <v>0.39252999999999999</v>
      </c>
      <c r="I58" s="148">
        <v>29.418870999999999</v>
      </c>
      <c r="J58" s="148">
        <v>0</v>
      </c>
      <c r="K58" s="148">
        <v>0</v>
      </c>
      <c r="L58" s="148">
        <v>1.567E-3</v>
      </c>
      <c r="M58" s="148">
        <v>0.24041299999999999</v>
      </c>
      <c r="N58" s="148">
        <v>0</v>
      </c>
      <c r="O58" s="148">
        <v>1.0984860000000001</v>
      </c>
      <c r="P58" s="148">
        <v>0</v>
      </c>
      <c r="Q58" s="148">
        <v>9.3160000000000007E-2</v>
      </c>
      <c r="R58" s="148">
        <v>0.60504000000000002</v>
      </c>
      <c r="S58" s="148">
        <v>0.26694899999999999</v>
      </c>
      <c r="T58" s="148">
        <v>3.9224000000000002E-2</v>
      </c>
      <c r="U58" s="148">
        <v>0</v>
      </c>
      <c r="V58" s="148">
        <v>0.27179500000000001</v>
      </c>
      <c r="W58" s="148">
        <v>0.97544399999999998</v>
      </c>
    </row>
    <row r="59" spans="1:23" ht="19.2" x14ac:dyDescent="0.6">
      <c r="A59" s="146" t="s">
        <v>267</v>
      </c>
      <c r="B59" s="148">
        <v>29.585481000000001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2.0452999999999999E-2</v>
      </c>
      <c r="I59" s="148">
        <v>29.346071999999999</v>
      </c>
      <c r="J59" s="148">
        <v>0</v>
      </c>
      <c r="K59" s="148">
        <v>0</v>
      </c>
      <c r="L59" s="148">
        <v>0</v>
      </c>
      <c r="M59" s="148">
        <v>1.1999999999999999E-3</v>
      </c>
      <c r="N59" s="148">
        <v>0</v>
      </c>
      <c r="O59" s="148">
        <v>0</v>
      </c>
      <c r="P59" s="148">
        <v>0</v>
      </c>
      <c r="Q59" s="148">
        <v>0.121836</v>
      </c>
      <c r="R59" s="148">
        <v>2.0999999999999999E-3</v>
      </c>
      <c r="S59" s="148">
        <v>4.4019999999999997E-2</v>
      </c>
      <c r="T59" s="148">
        <v>0</v>
      </c>
      <c r="U59" s="148">
        <v>0</v>
      </c>
      <c r="V59" s="148">
        <v>2.5000000000000001E-3</v>
      </c>
      <c r="W59" s="148">
        <v>4.7300000000000002E-2</v>
      </c>
    </row>
    <row r="60" spans="1:23" ht="19.2" x14ac:dyDescent="0.6">
      <c r="A60" s="146" t="s">
        <v>132</v>
      </c>
      <c r="B60" s="148">
        <v>28.093827000000001</v>
      </c>
      <c r="C60" s="148">
        <v>0</v>
      </c>
      <c r="D60" s="148">
        <v>7.8700000000000005E-4</v>
      </c>
      <c r="E60" s="148">
        <v>0</v>
      </c>
      <c r="F60" s="148">
        <v>0</v>
      </c>
      <c r="G60" s="148">
        <v>0</v>
      </c>
      <c r="H60" s="148">
        <v>0.15734300000000001</v>
      </c>
      <c r="I60" s="148">
        <v>27.109967000000001</v>
      </c>
      <c r="J60" s="148">
        <v>0</v>
      </c>
      <c r="K60" s="148">
        <v>0.1125</v>
      </c>
      <c r="L60" s="148">
        <v>0</v>
      </c>
      <c r="M60" s="148">
        <v>0</v>
      </c>
      <c r="N60" s="148">
        <v>0</v>
      </c>
      <c r="O60" s="148">
        <v>0</v>
      </c>
      <c r="P60" s="148">
        <v>0</v>
      </c>
      <c r="Q60" s="148">
        <v>0.397839</v>
      </c>
      <c r="R60" s="148">
        <v>0.22675899999999999</v>
      </c>
      <c r="S60" s="148">
        <v>6.8935999999999997E-2</v>
      </c>
      <c r="T60" s="148">
        <v>0</v>
      </c>
      <c r="U60" s="148">
        <v>0</v>
      </c>
      <c r="V60" s="148">
        <v>0</v>
      </c>
      <c r="W60" s="148">
        <v>1.9696000000000002E-2</v>
      </c>
    </row>
    <row r="61" spans="1:23" ht="19.2" x14ac:dyDescent="0.6">
      <c r="A61" s="146" t="s">
        <v>109</v>
      </c>
      <c r="B61" s="148">
        <v>27.782719</v>
      </c>
      <c r="C61" s="148">
        <v>0</v>
      </c>
      <c r="D61" s="148">
        <v>2E-3</v>
      </c>
      <c r="E61" s="148">
        <v>0</v>
      </c>
      <c r="F61" s="148">
        <v>0</v>
      </c>
      <c r="G61" s="148">
        <v>0</v>
      </c>
      <c r="H61" s="148">
        <v>0</v>
      </c>
      <c r="I61" s="148">
        <v>27.773219000000001</v>
      </c>
      <c r="J61" s="148">
        <v>0</v>
      </c>
      <c r="K61" s="148">
        <v>0</v>
      </c>
      <c r="L61" s="148">
        <v>0</v>
      </c>
      <c r="M61" s="148">
        <v>0</v>
      </c>
      <c r="N61" s="148">
        <v>0</v>
      </c>
      <c r="O61" s="148">
        <v>3.0000000000000001E-3</v>
      </c>
      <c r="P61" s="148">
        <v>0</v>
      </c>
      <c r="Q61" s="148">
        <v>0</v>
      </c>
      <c r="R61" s="148">
        <v>0</v>
      </c>
      <c r="S61" s="148">
        <v>0</v>
      </c>
      <c r="T61" s="148">
        <v>0</v>
      </c>
      <c r="U61" s="148">
        <v>0</v>
      </c>
      <c r="V61" s="148">
        <v>0</v>
      </c>
      <c r="W61" s="148">
        <v>4.4999999999999997E-3</v>
      </c>
    </row>
    <row r="62" spans="1:23" ht="19.2" x14ac:dyDescent="0.6">
      <c r="A62" s="146" t="s">
        <v>129</v>
      </c>
      <c r="B62" s="148">
        <v>25.261968</v>
      </c>
      <c r="C62" s="148">
        <v>0.22232499999999999</v>
      </c>
      <c r="D62" s="148">
        <v>3.1309999999999998E-2</v>
      </c>
      <c r="E62" s="148">
        <v>0</v>
      </c>
      <c r="F62" s="148">
        <v>5.5977540000000001</v>
      </c>
      <c r="G62" s="148">
        <v>0</v>
      </c>
      <c r="H62" s="148">
        <v>1.887956</v>
      </c>
      <c r="I62" s="148">
        <v>4.5489379999999997</v>
      </c>
      <c r="J62" s="148">
        <v>0</v>
      </c>
      <c r="K62" s="148">
        <v>0</v>
      </c>
      <c r="L62" s="148">
        <v>7.1137420000000002</v>
      </c>
      <c r="M62" s="148">
        <v>0.91546400000000006</v>
      </c>
      <c r="N62" s="148">
        <v>4.8750000000000002E-2</v>
      </c>
      <c r="O62" s="148">
        <v>0</v>
      </c>
      <c r="P62" s="148">
        <v>0</v>
      </c>
      <c r="Q62" s="148">
        <v>0</v>
      </c>
      <c r="R62" s="148">
        <v>4.6714289999999998</v>
      </c>
      <c r="S62" s="148">
        <v>0.17299999999999999</v>
      </c>
      <c r="T62" s="148">
        <v>0</v>
      </c>
      <c r="U62" s="148">
        <v>0</v>
      </c>
      <c r="V62" s="148">
        <v>2.5000000000000001E-3</v>
      </c>
      <c r="W62" s="148">
        <v>4.8800000000000003E-2</v>
      </c>
    </row>
    <row r="63" spans="1:23" ht="19.2" x14ac:dyDescent="0.6">
      <c r="A63" s="146" t="s">
        <v>135</v>
      </c>
      <c r="B63" s="148">
        <v>24.79064</v>
      </c>
      <c r="C63" s="148">
        <v>0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148">
        <v>24.719535</v>
      </c>
      <c r="J63" s="148">
        <v>0</v>
      </c>
      <c r="K63" s="148">
        <v>0</v>
      </c>
      <c r="L63" s="148">
        <v>7.1105000000000002E-2</v>
      </c>
      <c r="M63" s="148">
        <v>0</v>
      </c>
      <c r="N63" s="148">
        <v>0</v>
      </c>
      <c r="O63" s="148">
        <v>0</v>
      </c>
      <c r="P63" s="148">
        <v>0</v>
      </c>
      <c r="Q63" s="148">
        <v>0</v>
      </c>
      <c r="R63" s="148">
        <v>0</v>
      </c>
      <c r="S63" s="148">
        <v>0</v>
      </c>
      <c r="T63" s="148">
        <v>0</v>
      </c>
      <c r="U63" s="148">
        <v>0</v>
      </c>
      <c r="V63" s="148">
        <v>0</v>
      </c>
      <c r="W63" s="148">
        <v>0</v>
      </c>
    </row>
    <row r="64" spans="1:23" ht="19.2" x14ac:dyDescent="0.6">
      <c r="A64" s="146" t="s">
        <v>133</v>
      </c>
      <c r="B64" s="148">
        <v>24.317900999999999</v>
      </c>
      <c r="C64" s="148">
        <v>0</v>
      </c>
      <c r="D64" s="148">
        <v>0</v>
      </c>
      <c r="E64" s="148">
        <v>0</v>
      </c>
      <c r="F64" s="148">
        <v>0</v>
      </c>
      <c r="G64" s="148">
        <v>0</v>
      </c>
      <c r="H64" s="148">
        <v>0</v>
      </c>
      <c r="I64" s="148">
        <v>22.861117</v>
      </c>
      <c r="J64" s="148">
        <v>0</v>
      </c>
      <c r="K64" s="148">
        <v>0</v>
      </c>
      <c r="L64" s="148">
        <v>0</v>
      </c>
      <c r="M64" s="148">
        <v>0</v>
      </c>
      <c r="N64" s="148">
        <v>0</v>
      </c>
      <c r="O64" s="148">
        <v>1.4567840000000001</v>
      </c>
      <c r="P64" s="148">
        <v>0</v>
      </c>
      <c r="Q64" s="148">
        <v>0</v>
      </c>
      <c r="R64" s="148">
        <v>0</v>
      </c>
      <c r="S64" s="148">
        <v>0</v>
      </c>
      <c r="T64" s="148">
        <v>0</v>
      </c>
      <c r="U64" s="148">
        <v>0</v>
      </c>
      <c r="V64" s="148">
        <v>0</v>
      </c>
      <c r="W64" s="148">
        <v>0</v>
      </c>
    </row>
    <row r="65" spans="1:23" ht="19.2" x14ac:dyDescent="0.6">
      <c r="A65" s="146" t="s">
        <v>271</v>
      </c>
      <c r="B65" s="148">
        <v>21.559456999999998</v>
      </c>
      <c r="C65" s="148">
        <v>0</v>
      </c>
      <c r="D65" s="148">
        <v>8.7498999999999993E-2</v>
      </c>
      <c r="E65" s="148">
        <v>0.19932800000000001</v>
      </c>
      <c r="F65" s="148">
        <v>0.21771599999999999</v>
      </c>
      <c r="G65" s="148">
        <v>0.22494400000000001</v>
      </c>
      <c r="H65" s="148">
        <v>0.85268699999999997</v>
      </c>
      <c r="I65" s="148">
        <v>17.135574999999999</v>
      </c>
      <c r="J65" s="148">
        <v>0</v>
      </c>
      <c r="K65" s="148">
        <v>0</v>
      </c>
      <c r="L65" s="148">
        <v>1.8682289999999999</v>
      </c>
      <c r="M65" s="148">
        <v>2.2499999999999999E-2</v>
      </c>
      <c r="N65" s="148">
        <v>0</v>
      </c>
      <c r="O65" s="148">
        <v>2.512E-2</v>
      </c>
      <c r="P65" s="148">
        <v>0</v>
      </c>
      <c r="Q65" s="148">
        <v>1.95E-2</v>
      </c>
      <c r="R65" s="148">
        <v>0.14908299999999999</v>
      </c>
      <c r="S65" s="148">
        <v>0</v>
      </c>
      <c r="T65" s="148">
        <v>0</v>
      </c>
      <c r="U65" s="148">
        <v>0</v>
      </c>
      <c r="V65" s="148">
        <v>0.44179099999999999</v>
      </c>
      <c r="W65" s="148">
        <v>0.31548500000000002</v>
      </c>
    </row>
    <row r="66" spans="1:23" ht="19.2" x14ac:dyDescent="0.6">
      <c r="A66" s="146" t="s">
        <v>134</v>
      </c>
      <c r="B66" s="148">
        <v>20.151948999999998</v>
      </c>
      <c r="C66" s="148">
        <v>0</v>
      </c>
      <c r="D66" s="148">
        <v>0</v>
      </c>
      <c r="E66" s="148">
        <v>0</v>
      </c>
      <c r="F66" s="148">
        <v>0</v>
      </c>
      <c r="G66" s="148">
        <v>0</v>
      </c>
      <c r="H66" s="148">
        <v>0.66143399999999997</v>
      </c>
      <c r="I66" s="148">
        <v>12.343121999999999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6.5588860000000002</v>
      </c>
      <c r="P66" s="148">
        <v>0</v>
      </c>
      <c r="Q66" s="148">
        <v>0.177317</v>
      </c>
      <c r="R66" s="148">
        <v>8.9922000000000002E-2</v>
      </c>
      <c r="S66" s="148">
        <v>9.7500000000000003E-2</v>
      </c>
      <c r="T66" s="148">
        <v>0.22069</v>
      </c>
      <c r="U66" s="148">
        <v>0</v>
      </c>
      <c r="V66" s="148">
        <v>0</v>
      </c>
      <c r="W66" s="148">
        <v>3.078E-3</v>
      </c>
    </row>
    <row r="67" spans="1:23" ht="19.2" x14ac:dyDescent="0.6">
      <c r="A67" s="146" t="s">
        <v>126</v>
      </c>
      <c r="B67" s="148">
        <v>18.029529</v>
      </c>
      <c r="C67" s="148">
        <v>0</v>
      </c>
      <c r="D67" s="148">
        <v>0.56559899999999996</v>
      </c>
      <c r="E67" s="148">
        <v>0</v>
      </c>
      <c r="F67" s="148">
        <v>0</v>
      </c>
      <c r="G67" s="148">
        <v>0</v>
      </c>
      <c r="H67" s="148">
        <v>0</v>
      </c>
      <c r="I67" s="148">
        <v>17.463930000000001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8">
        <v>0</v>
      </c>
      <c r="Q67" s="148">
        <v>0</v>
      </c>
      <c r="R67" s="148">
        <v>0</v>
      </c>
      <c r="S67" s="148">
        <v>0</v>
      </c>
      <c r="T67" s="148">
        <v>0</v>
      </c>
      <c r="U67" s="148">
        <v>0</v>
      </c>
      <c r="V67" s="148">
        <v>0</v>
      </c>
      <c r="W67" s="148">
        <v>0</v>
      </c>
    </row>
    <row r="68" spans="1:23" ht="19.2" x14ac:dyDescent="0.6">
      <c r="A68" s="146" t="s">
        <v>275</v>
      </c>
      <c r="B68" s="148">
        <v>17.285412999999998</v>
      </c>
      <c r="C68" s="148">
        <v>1.1959310000000001</v>
      </c>
      <c r="D68" s="148">
        <v>0</v>
      </c>
      <c r="E68" s="148">
        <v>0</v>
      </c>
      <c r="F68" s="148">
        <v>0.25498100000000001</v>
      </c>
      <c r="G68" s="148">
        <v>0</v>
      </c>
      <c r="H68" s="148">
        <v>1.326856</v>
      </c>
      <c r="I68" s="148">
        <v>9.6650209999999994</v>
      </c>
      <c r="J68" s="148">
        <v>0</v>
      </c>
      <c r="K68" s="148">
        <v>0</v>
      </c>
      <c r="L68" s="148">
        <v>0</v>
      </c>
      <c r="M68" s="148">
        <v>4.4190420000000001</v>
      </c>
      <c r="N68" s="148">
        <v>0</v>
      </c>
      <c r="O68" s="148">
        <v>0</v>
      </c>
      <c r="P68" s="148">
        <v>0</v>
      </c>
      <c r="Q68" s="148">
        <v>0.40616200000000002</v>
      </c>
      <c r="R68" s="148">
        <v>0</v>
      </c>
      <c r="S68" s="148">
        <v>0</v>
      </c>
      <c r="T68" s="148">
        <v>0</v>
      </c>
      <c r="U68" s="148">
        <v>0</v>
      </c>
      <c r="V68" s="148">
        <v>1.7420000000000001E-2</v>
      </c>
      <c r="W68" s="148">
        <v>0</v>
      </c>
    </row>
    <row r="69" spans="1:23" ht="19.2" x14ac:dyDescent="0.6">
      <c r="A69" s="146" t="s">
        <v>268</v>
      </c>
      <c r="B69" s="148">
        <v>16.220721999999999</v>
      </c>
      <c r="C69" s="148">
        <v>0</v>
      </c>
      <c r="D69" s="148">
        <v>0</v>
      </c>
      <c r="E69" s="148">
        <v>0</v>
      </c>
      <c r="F69" s="148">
        <v>0</v>
      </c>
      <c r="G69" s="148">
        <v>0</v>
      </c>
      <c r="H69" s="148">
        <v>0</v>
      </c>
      <c r="I69" s="148">
        <v>13.622312000000001</v>
      </c>
      <c r="J69" s="148">
        <v>0</v>
      </c>
      <c r="K69" s="148">
        <v>0</v>
      </c>
      <c r="L69" s="148">
        <v>0</v>
      </c>
      <c r="M69" s="148">
        <v>0.61175299999999999</v>
      </c>
      <c r="N69" s="148">
        <v>0</v>
      </c>
      <c r="O69" s="148">
        <v>1.8407230000000001</v>
      </c>
      <c r="P69" s="148">
        <v>0</v>
      </c>
      <c r="Q69" s="148">
        <v>0</v>
      </c>
      <c r="R69" s="148">
        <v>0.132995</v>
      </c>
      <c r="S69" s="148">
        <v>0</v>
      </c>
      <c r="T69" s="148">
        <v>1.2939000000000001E-2</v>
      </c>
      <c r="U69" s="148">
        <v>0</v>
      </c>
      <c r="V69" s="148">
        <v>0</v>
      </c>
      <c r="W69" s="148">
        <v>0</v>
      </c>
    </row>
    <row r="70" spans="1:23" ht="19.2" x14ac:dyDescent="0.6">
      <c r="A70" s="146" t="s">
        <v>149</v>
      </c>
      <c r="B70" s="148">
        <v>15.767719</v>
      </c>
      <c r="C70" s="148">
        <v>0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148">
        <v>15.633502999999999</v>
      </c>
      <c r="J70" s="148">
        <v>0</v>
      </c>
      <c r="K70" s="148">
        <v>0</v>
      </c>
      <c r="L70" s="148">
        <v>0</v>
      </c>
      <c r="M70" s="148">
        <v>0</v>
      </c>
      <c r="N70" s="148">
        <v>0</v>
      </c>
      <c r="O70" s="148">
        <v>0</v>
      </c>
      <c r="P70" s="148">
        <v>0</v>
      </c>
      <c r="Q70" s="148">
        <v>0</v>
      </c>
      <c r="R70" s="148">
        <v>0.134216</v>
      </c>
      <c r="S70" s="148">
        <v>0</v>
      </c>
      <c r="T70" s="148">
        <v>0</v>
      </c>
      <c r="U70" s="148">
        <v>0</v>
      </c>
      <c r="V70" s="148">
        <v>0</v>
      </c>
      <c r="W70" s="148">
        <v>0</v>
      </c>
    </row>
    <row r="71" spans="1:23" ht="19.2" x14ac:dyDescent="0.6">
      <c r="A71" s="146" t="s">
        <v>141</v>
      </c>
      <c r="B71" s="148">
        <v>14.770296</v>
      </c>
      <c r="C71" s="148">
        <v>0</v>
      </c>
      <c r="D71" s="148">
        <v>0</v>
      </c>
      <c r="E71" s="148">
        <v>0</v>
      </c>
      <c r="F71" s="148">
        <v>0.61982700000000002</v>
      </c>
      <c r="G71" s="148">
        <v>0</v>
      </c>
      <c r="H71" s="148">
        <v>1.2556160000000001</v>
      </c>
      <c r="I71" s="148">
        <v>8.8127859999999991</v>
      </c>
      <c r="J71" s="148">
        <v>0</v>
      </c>
      <c r="K71" s="148">
        <v>2.1700000000000001E-2</v>
      </c>
      <c r="L71" s="148">
        <v>0.29413800000000001</v>
      </c>
      <c r="M71" s="148">
        <v>0.17896999999999999</v>
      </c>
      <c r="N71" s="148">
        <v>0</v>
      </c>
      <c r="O71" s="148">
        <v>1.9913E-2</v>
      </c>
      <c r="P71" s="148">
        <v>0</v>
      </c>
      <c r="Q71" s="148">
        <v>7.9832E-2</v>
      </c>
      <c r="R71" s="148">
        <v>7.5058E-2</v>
      </c>
      <c r="S71" s="148">
        <v>0.437</v>
      </c>
      <c r="T71" s="148">
        <v>0</v>
      </c>
      <c r="U71" s="148">
        <v>0</v>
      </c>
      <c r="V71" s="148">
        <v>0.10143000000000001</v>
      </c>
      <c r="W71" s="148">
        <v>2.8740260000000002</v>
      </c>
    </row>
    <row r="72" spans="1:23" ht="19.2" x14ac:dyDescent="0.6">
      <c r="A72" s="146" t="s">
        <v>145</v>
      </c>
      <c r="B72" s="148">
        <v>13.526073</v>
      </c>
      <c r="C72" s="148">
        <v>3.7179470000000001</v>
      </c>
      <c r="D72" s="148">
        <v>0.95582900000000004</v>
      </c>
      <c r="E72" s="148">
        <v>0</v>
      </c>
      <c r="F72" s="148">
        <v>3.4455429999999998</v>
      </c>
      <c r="G72" s="148">
        <v>0</v>
      </c>
      <c r="H72" s="148">
        <v>1.313904</v>
      </c>
      <c r="I72" s="148">
        <v>1.8868940000000001</v>
      </c>
      <c r="J72" s="148">
        <v>0</v>
      </c>
      <c r="K72" s="148">
        <v>5.62E-2</v>
      </c>
      <c r="L72" s="148">
        <v>6.5953999999999999E-2</v>
      </c>
      <c r="M72" s="148">
        <v>0.12603</v>
      </c>
      <c r="N72" s="148">
        <v>0</v>
      </c>
      <c r="O72" s="148">
        <v>4.3800000000000002E-3</v>
      </c>
      <c r="P72" s="148">
        <v>0</v>
      </c>
      <c r="Q72" s="148">
        <v>0.85365999999999997</v>
      </c>
      <c r="R72" s="148">
        <v>0.85672499999999996</v>
      </c>
      <c r="S72" s="148">
        <v>2.5999999999999999E-2</v>
      </c>
      <c r="T72" s="148">
        <v>0</v>
      </c>
      <c r="U72" s="148">
        <v>0</v>
      </c>
      <c r="V72" s="148">
        <v>0.18595</v>
      </c>
      <c r="W72" s="148">
        <v>3.1057000000000001E-2</v>
      </c>
    </row>
    <row r="73" spans="1:23" ht="19.2" x14ac:dyDescent="0.6">
      <c r="A73" s="146" t="s">
        <v>283</v>
      </c>
      <c r="B73" s="148">
        <v>11.634518999999999</v>
      </c>
      <c r="C73" s="148">
        <v>0</v>
      </c>
      <c r="D73" s="148">
        <v>5.9900000000000003E-4</v>
      </c>
      <c r="E73" s="148">
        <v>0</v>
      </c>
      <c r="F73" s="148">
        <v>0.23729</v>
      </c>
      <c r="G73" s="148">
        <v>0</v>
      </c>
      <c r="H73" s="148">
        <v>0</v>
      </c>
      <c r="I73" s="148">
        <v>11.2242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  <c r="P73" s="148">
        <v>0</v>
      </c>
      <c r="Q73" s="148">
        <v>0.159799</v>
      </c>
      <c r="R73" s="148">
        <v>5.9309999999999996E-3</v>
      </c>
      <c r="S73" s="148">
        <v>0</v>
      </c>
      <c r="T73" s="148">
        <v>0</v>
      </c>
      <c r="U73" s="148">
        <v>0</v>
      </c>
      <c r="V73" s="148">
        <v>0</v>
      </c>
      <c r="W73" s="148">
        <v>6.7000000000000002E-3</v>
      </c>
    </row>
    <row r="74" spans="1:23" ht="19.2" x14ac:dyDescent="0.6">
      <c r="A74" s="146" t="s">
        <v>272</v>
      </c>
      <c r="B74" s="148">
        <v>11.494657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148">
        <v>8.5047739999999994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  <c r="P74" s="148">
        <v>0</v>
      </c>
      <c r="Q74" s="148">
        <v>0</v>
      </c>
      <c r="R74" s="148">
        <v>2.985617</v>
      </c>
      <c r="S74" s="148">
        <v>0</v>
      </c>
      <c r="T74" s="148">
        <v>0</v>
      </c>
      <c r="U74" s="148">
        <v>0</v>
      </c>
      <c r="V74" s="148">
        <v>0</v>
      </c>
      <c r="W74" s="148">
        <v>4.2659999999999998E-3</v>
      </c>
    </row>
    <row r="75" spans="1:23" ht="19.2" x14ac:dyDescent="0.6">
      <c r="A75" s="146" t="s">
        <v>142</v>
      </c>
      <c r="B75" s="148">
        <v>11.079585</v>
      </c>
      <c r="C75" s="148">
        <v>0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148">
        <v>11.079585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  <c r="P75" s="148">
        <v>0</v>
      </c>
      <c r="Q75" s="148">
        <v>0</v>
      </c>
      <c r="R75" s="148">
        <v>0</v>
      </c>
      <c r="S75" s="148">
        <v>0</v>
      </c>
      <c r="T75" s="148">
        <v>0</v>
      </c>
      <c r="U75" s="148">
        <v>0</v>
      </c>
      <c r="V75" s="148">
        <v>0</v>
      </c>
      <c r="W75" s="148">
        <v>0</v>
      </c>
    </row>
    <row r="76" spans="1:23" ht="19.2" x14ac:dyDescent="0.6">
      <c r="A76" s="146" t="s">
        <v>286</v>
      </c>
      <c r="B76" s="148">
        <v>10.422787</v>
      </c>
      <c r="C76" s="148">
        <v>0</v>
      </c>
      <c r="D76" s="148">
        <v>1.6919E-2</v>
      </c>
      <c r="E76" s="148">
        <v>0</v>
      </c>
      <c r="F76" s="148">
        <v>9.1454999999999995E-2</v>
      </c>
      <c r="G76" s="148">
        <v>8.3354160000000004</v>
      </c>
      <c r="H76" s="148">
        <v>0</v>
      </c>
      <c r="I76" s="148">
        <v>1.3256589999999999</v>
      </c>
      <c r="J76" s="148">
        <v>0</v>
      </c>
      <c r="K76" s="148">
        <v>0</v>
      </c>
      <c r="L76" s="148">
        <v>0</v>
      </c>
      <c r="M76" s="148">
        <v>0.13290299999999999</v>
      </c>
      <c r="N76" s="148">
        <v>0</v>
      </c>
      <c r="O76" s="148">
        <v>0</v>
      </c>
      <c r="P76" s="148">
        <v>0</v>
      </c>
      <c r="Q76" s="148">
        <v>0.27343800000000001</v>
      </c>
      <c r="R76" s="148">
        <v>0.24485100000000001</v>
      </c>
      <c r="S76" s="148">
        <v>0</v>
      </c>
      <c r="T76" s="148">
        <v>0</v>
      </c>
      <c r="U76" s="148">
        <v>0</v>
      </c>
      <c r="V76" s="148">
        <v>0</v>
      </c>
      <c r="W76" s="148">
        <v>2.1459999999999999E-3</v>
      </c>
    </row>
    <row r="77" spans="1:23" ht="19.2" x14ac:dyDescent="0.6">
      <c r="A77" s="146" t="s">
        <v>139</v>
      </c>
      <c r="B77" s="148">
        <v>9.2237849999999995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148">
        <v>9.2237849999999995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  <c r="P77" s="148">
        <v>0</v>
      </c>
      <c r="Q77" s="148">
        <v>0</v>
      </c>
      <c r="R77" s="148">
        <v>0</v>
      </c>
      <c r="S77" s="148">
        <v>0</v>
      </c>
      <c r="T77" s="148">
        <v>0</v>
      </c>
      <c r="U77" s="148">
        <v>0</v>
      </c>
      <c r="V77" s="148">
        <v>0</v>
      </c>
      <c r="W77" s="148">
        <v>0</v>
      </c>
    </row>
    <row r="78" spans="1:23" ht="19.2" x14ac:dyDescent="0.6">
      <c r="A78" s="146" t="s">
        <v>144</v>
      </c>
      <c r="B78" s="148">
        <v>9.1016429999999993</v>
      </c>
      <c r="C78" s="148">
        <v>5.540692</v>
      </c>
      <c r="D78" s="148">
        <v>1.0500000000000001E-2</v>
      </c>
      <c r="E78" s="148">
        <v>0</v>
      </c>
      <c r="F78" s="148">
        <v>0.453237</v>
      </c>
      <c r="G78" s="148">
        <v>5.2288000000000001E-2</v>
      </c>
      <c r="H78" s="148">
        <v>0.56693000000000005</v>
      </c>
      <c r="I78" s="148">
        <v>1.613</v>
      </c>
      <c r="J78" s="148">
        <v>0</v>
      </c>
      <c r="K78" s="148">
        <v>0</v>
      </c>
      <c r="L78" s="148">
        <v>0.173156</v>
      </c>
      <c r="M78" s="148">
        <v>0.56808000000000003</v>
      </c>
      <c r="N78" s="148">
        <v>0</v>
      </c>
      <c r="O78" s="148">
        <v>0</v>
      </c>
      <c r="P78" s="148">
        <v>0</v>
      </c>
      <c r="Q78" s="148">
        <v>1.24E-3</v>
      </c>
      <c r="R78" s="148">
        <v>3.7550000000000001E-3</v>
      </c>
      <c r="S78" s="148">
        <v>8.3199999999999996E-2</v>
      </c>
      <c r="T78" s="148">
        <v>5.6499999999999996E-4</v>
      </c>
      <c r="U78" s="148">
        <v>0</v>
      </c>
      <c r="V78" s="148">
        <v>2.5000000000000001E-2</v>
      </c>
      <c r="W78" s="148">
        <v>0.01</v>
      </c>
    </row>
    <row r="79" spans="1:23" ht="19.2" x14ac:dyDescent="0.6">
      <c r="A79" s="146" t="s">
        <v>148</v>
      </c>
      <c r="B79" s="148">
        <v>9.0981729999999992</v>
      </c>
      <c r="C79" s="148">
        <v>0</v>
      </c>
      <c r="D79" s="148">
        <v>1.413999</v>
      </c>
      <c r="E79" s="148">
        <v>0</v>
      </c>
      <c r="F79" s="148">
        <v>0</v>
      </c>
      <c r="G79" s="148">
        <v>0</v>
      </c>
      <c r="H79" s="148">
        <v>2.5000000000000001E-3</v>
      </c>
      <c r="I79" s="148">
        <v>7.1223340000000004</v>
      </c>
      <c r="J79" s="148">
        <v>0</v>
      </c>
      <c r="K79" s="148">
        <v>0</v>
      </c>
      <c r="L79" s="148">
        <v>0</v>
      </c>
      <c r="M79" s="148">
        <v>0.13716999999999999</v>
      </c>
      <c r="N79" s="148">
        <v>0</v>
      </c>
      <c r="O79" s="148">
        <v>4.1999999999999997E-3</v>
      </c>
      <c r="P79" s="148">
        <v>0</v>
      </c>
      <c r="Q79" s="148">
        <v>1.6250000000000001E-2</v>
      </c>
      <c r="R79" s="148">
        <v>1.3500000000000001E-3</v>
      </c>
      <c r="S79" s="148">
        <v>0.28100000000000003</v>
      </c>
      <c r="T79" s="148">
        <v>0</v>
      </c>
      <c r="U79" s="148">
        <v>0</v>
      </c>
      <c r="V79" s="148">
        <v>4.6260000000000003E-2</v>
      </c>
      <c r="W79" s="148">
        <v>7.3109999999999994E-2</v>
      </c>
    </row>
    <row r="80" spans="1:23" ht="19.2" x14ac:dyDescent="0.6">
      <c r="A80" s="146" t="s">
        <v>108</v>
      </c>
      <c r="B80" s="148">
        <v>8.8844169999999991</v>
      </c>
      <c r="C80" s="148">
        <v>1.4477930000000001</v>
      </c>
      <c r="D80" s="148">
        <v>6.3088000000000005E-2</v>
      </c>
      <c r="E80" s="148">
        <v>0</v>
      </c>
      <c r="F80" s="148">
        <v>0.37461699999999998</v>
      </c>
      <c r="G80" s="148">
        <v>1.1000000000000001E-3</v>
      </c>
      <c r="H80" s="148">
        <v>0.70962000000000003</v>
      </c>
      <c r="I80" s="148">
        <v>0.35791899999999999</v>
      </c>
      <c r="J80" s="148">
        <v>0.11402900000000001</v>
      </c>
      <c r="K80" s="148">
        <v>5.5199999999999997E-4</v>
      </c>
      <c r="L80" s="148">
        <v>0</v>
      </c>
      <c r="M80" s="148">
        <v>2.8523679999999998</v>
      </c>
      <c r="N80" s="148">
        <v>0.19838</v>
      </c>
      <c r="O80" s="148">
        <v>0</v>
      </c>
      <c r="P80" s="148">
        <v>0.113928</v>
      </c>
      <c r="Q80" s="148">
        <v>2.2084540000000001</v>
      </c>
      <c r="R80" s="148">
        <v>0.15418999999999999</v>
      </c>
      <c r="S80" s="148">
        <v>0.06</v>
      </c>
      <c r="T80" s="148">
        <v>0.16287299999999999</v>
      </c>
      <c r="U80" s="148">
        <v>0</v>
      </c>
      <c r="V80" s="148">
        <v>1.1781E-2</v>
      </c>
      <c r="W80" s="148">
        <v>5.3725000000000002E-2</v>
      </c>
    </row>
    <row r="81" spans="1:23" ht="19.2" x14ac:dyDescent="0.6">
      <c r="A81" s="146" t="s">
        <v>278</v>
      </c>
      <c r="B81" s="148">
        <v>8.6688369999999999</v>
      </c>
      <c r="C81" s="148">
        <v>0</v>
      </c>
      <c r="D81" s="148">
        <v>2.3845000000000002E-2</v>
      </c>
      <c r="E81" s="148">
        <v>0</v>
      </c>
      <c r="F81" s="148">
        <v>0.14263200000000001</v>
      </c>
      <c r="G81" s="148">
        <v>0</v>
      </c>
      <c r="H81" s="148">
        <v>0.26624999999999999</v>
      </c>
      <c r="I81" s="148">
        <v>8.0280839999999998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4.6899000000000003E-2</v>
      </c>
      <c r="P81" s="148">
        <v>0</v>
      </c>
      <c r="Q81" s="148">
        <v>0</v>
      </c>
      <c r="R81" s="148">
        <v>0.119306</v>
      </c>
      <c r="S81" s="148">
        <v>0</v>
      </c>
      <c r="T81" s="148">
        <v>0</v>
      </c>
      <c r="U81" s="148">
        <v>0</v>
      </c>
      <c r="V81" s="148">
        <v>0</v>
      </c>
      <c r="W81" s="148">
        <v>4.1820999999999997E-2</v>
      </c>
    </row>
    <row r="82" spans="1:23" ht="19.2" x14ac:dyDescent="0.6">
      <c r="A82" s="146" t="s">
        <v>274</v>
      </c>
      <c r="B82" s="148">
        <v>8.4679409999999997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  <c r="H82" s="148">
        <v>0.45900000000000002</v>
      </c>
      <c r="I82" s="148">
        <v>7.1464299999999996</v>
      </c>
      <c r="J82" s="148">
        <v>0</v>
      </c>
      <c r="K82" s="148">
        <v>0</v>
      </c>
      <c r="L82" s="148">
        <v>0</v>
      </c>
      <c r="M82" s="148">
        <v>1.2501999999999999E-2</v>
      </c>
      <c r="N82" s="148">
        <v>0</v>
      </c>
      <c r="O82" s="148">
        <v>0.160554</v>
      </c>
      <c r="P82" s="148">
        <v>0</v>
      </c>
      <c r="Q82" s="148">
        <v>0.151364</v>
      </c>
      <c r="R82" s="148">
        <v>0.51297099999999995</v>
      </c>
      <c r="S82" s="148">
        <v>2.512E-2</v>
      </c>
      <c r="T82" s="148">
        <v>0</v>
      </c>
      <c r="U82" s="148">
        <v>0</v>
      </c>
      <c r="V82" s="148">
        <v>0</v>
      </c>
      <c r="W82" s="148">
        <v>0</v>
      </c>
    </row>
    <row r="83" spans="1:23" ht="19.2" x14ac:dyDescent="0.6">
      <c r="A83" s="146" t="s">
        <v>156</v>
      </c>
      <c r="B83" s="148">
        <v>8.2612050000000004</v>
      </c>
      <c r="C83" s="148">
        <v>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148">
        <v>8.260097</v>
      </c>
      <c r="J83" s="148">
        <v>0</v>
      </c>
      <c r="K83" s="148">
        <v>0</v>
      </c>
      <c r="L83" s="148">
        <v>0</v>
      </c>
      <c r="M83" s="148">
        <v>0</v>
      </c>
      <c r="N83" s="148">
        <v>0</v>
      </c>
      <c r="O83" s="148">
        <v>0</v>
      </c>
      <c r="P83" s="148">
        <v>0</v>
      </c>
      <c r="Q83" s="148">
        <v>0</v>
      </c>
      <c r="R83" s="148">
        <v>0</v>
      </c>
      <c r="S83" s="148">
        <v>0</v>
      </c>
      <c r="T83" s="148">
        <v>0</v>
      </c>
      <c r="U83" s="148">
        <v>0</v>
      </c>
      <c r="V83" s="148">
        <v>0</v>
      </c>
      <c r="W83" s="148">
        <v>1.108E-3</v>
      </c>
    </row>
    <row r="84" spans="1:23" ht="19.2" x14ac:dyDescent="0.6">
      <c r="A84" s="146" t="s">
        <v>158</v>
      </c>
      <c r="B84" s="148">
        <v>8.0021070000000005</v>
      </c>
      <c r="C84" s="148">
        <v>0</v>
      </c>
      <c r="D84" s="148">
        <v>0</v>
      </c>
      <c r="E84" s="148">
        <v>0</v>
      </c>
      <c r="F84" s="148">
        <v>0</v>
      </c>
      <c r="G84" s="148">
        <v>0.58768699999999996</v>
      </c>
      <c r="H84" s="148">
        <v>0</v>
      </c>
      <c r="I84" s="148">
        <v>7.4141469999999998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  <c r="P84" s="148">
        <v>0</v>
      </c>
      <c r="Q84" s="148">
        <v>0</v>
      </c>
      <c r="R84" s="148">
        <v>2.7300000000000002E-4</v>
      </c>
      <c r="S84" s="148">
        <v>0</v>
      </c>
      <c r="T84" s="148">
        <v>0</v>
      </c>
      <c r="U84" s="148">
        <v>0</v>
      </c>
      <c r="V84" s="148">
        <v>0</v>
      </c>
      <c r="W84" s="148">
        <v>0</v>
      </c>
    </row>
    <row r="85" spans="1:23" ht="19.2" x14ac:dyDescent="0.6">
      <c r="A85" s="146" t="s">
        <v>279</v>
      </c>
      <c r="B85" s="148">
        <v>7.3830559999999998</v>
      </c>
      <c r="C85" s="148">
        <v>0</v>
      </c>
      <c r="D85" s="148">
        <v>7.7999999999999999E-4</v>
      </c>
      <c r="E85" s="148">
        <v>0</v>
      </c>
      <c r="F85" s="148">
        <v>0</v>
      </c>
      <c r="G85" s="148">
        <v>0</v>
      </c>
      <c r="H85" s="148">
        <v>0</v>
      </c>
      <c r="I85" s="148">
        <v>7.0734300000000001</v>
      </c>
      <c r="J85" s="148">
        <v>0</v>
      </c>
      <c r="K85" s="148">
        <v>0</v>
      </c>
      <c r="L85" s="148">
        <v>3.7499999999999999E-3</v>
      </c>
      <c r="M85" s="148">
        <v>0</v>
      </c>
      <c r="N85" s="148">
        <v>0</v>
      </c>
      <c r="O85" s="148">
        <v>0</v>
      </c>
      <c r="P85" s="148">
        <v>0</v>
      </c>
      <c r="Q85" s="148">
        <v>0.21618599999999999</v>
      </c>
      <c r="R85" s="148">
        <v>0</v>
      </c>
      <c r="S85" s="148">
        <v>0</v>
      </c>
      <c r="T85" s="148">
        <v>0</v>
      </c>
      <c r="U85" s="148">
        <v>0</v>
      </c>
      <c r="V85" s="148">
        <v>0</v>
      </c>
      <c r="W85" s="148">
        <v>8.8910000000000003E-2</v>
      </c>
    </row>
    <row r="86" spans="1:23" ht="19.2" x14ac:dyDescent="0.6">
      <c r="A86" s="146" t="s">
        <v>169</v>
      </c>
      <c r="B86" s="148">
        <v>6.8742130000000001</v>
      </c>
      <c r="C86" s="148">
        <v>5.599278</v>
      </c>
      <c r="D86" s="148">
        <v>9.6500000000000004E-4</v>
      </c>
      <c r="E86" s="148">
        <v>0</v>
      </c>
      <c r="F86" s="148">
        <v>0</v>
      </c>
      <c r="G86" s="148">
        <v>0</v>
      </c>
      <c r="H86" s="148">
        <v>0</v>
      </c>
      <c r="I86" s="148">
        <v>1.2675749999999999</v>
      </c>
      <c r="J86" s="148">
        <v>0</v>
      </c>
      <c r="K86" s="148">
        <v>0</v>
      </c>
      <c r="L86" s="148">
        <v>0</v>
      </c>
      <c r="M86" s="148">
        <v>0</v>
      </c>
      <c r="N86" s="148">
        <v>0</v>
      </c>
      <c r="O86" s="148">
        <v>0</v>
      </c>
      <c r="P86" s="148">
        <v>0</v>
      </c>
      <c r="Q86" s="148">
        <v>0</v>
      </c>
      <c r="R86" s="148">
        <v>6.3949999999999996E-3</v>
      </c>
      <c r="S86" s="148">
        <v>0</v>
      </c>
      <c r="T86" s="148">
        <v>0</v>
      </c>
      <c r="U86" s="148">
        <v>0</v>
      </c>
      <c r="V86" s="148">
        <v>0</v>
      </c>
      <c r="W86" s="148">
        <v>0</v>
      </c>
    </row>
    <row r="87" spans="1:23" ht="19.2" x14ac:dyDescent="0.6">
      <c r="A87" s="146" t="s">
        <v>273</v>
      </c>
      <c r="B87" s="148">
        <v>5.7362590000000004</v>
      </c>
      <c r="C87" s="148">
        <v>1.13E-4</v>
      </c>
      <c r="D87" s="148">
        <v>2.5000000000000001E-4</v>
      </c>
      <c r="E87" s="148">
        <v>0</v>
      </c>
      <c r="F87" s="148">
        <v>0.67596000000000001</v>
      </c>
      <c r="G87" s="148">
        <v>0</v>
      </c>
      <c r="H87" s="148">
        <v>1.0882609999999999</v>
      </c>
      <c r="I87" s="148">
        <v>3.53009</v>
      </c>
      <c r="J87" s="148">
        <v>0</v>
      </c>
      <c r="K87" s="148">
        <v>1.3500000000000001E-3</v>
      </c>
      <c r="L87" s="148">
        <v>3.46E-3</v>
      </c>
      <c r="M87" s="148">
        <v>5.9634E-2</v>
      </c>
      <c r="N87" s="148">
        <v>0</v>
      </c>
      <c r="O87" s="148">
        <v>2.1447000000000001E-2</v>
      </c>
      <c r="P87" s="148">
        <v>0</v>
      </c>
      <c r="Q87" s="148">
        <v>3.5000000000000003E-2</v>
      </c>
      <c r="R87" s="148">
        <v>4.8910000000000002E-2</v>
      </c>
      <c r="S87" s="148">
        <v>0.15279999999999999</v>
      </c>
      <c r="T87" s="148">
        <v>0</v>
      </c>
      <c r="U87" s="148">
        <v>0</v>
      </c>
      <c r="V87" s="148">
        <v>3.8629999999999998E-2</v>
      </c>
      <c r="W87" s="148">
        <v>8.0353999999999995E-2</v>
      </c>
    </row>
    <row r="88" spans="1:23" ht="19.2" x14ac:dyDescent="0.6">
      <c r="A88" s="146" t="s">
        <v>150</v>
      </c>
      <c r="B88" s="148">
        <v>5.6719730000000004</v>
      </c>
      <c r="C88" s="148">
        <v>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148">
        <v>5.6719730000000004</v>
      </c>
      <c r="J88" s="148">
        <v>0</v>
      </c>
      <c r="K88" s="148">
        <v>0</v>
      </c>
      <c r="L88" s="148">
        <v>0</v>
      </c>
      <c r="M88" s="148">
        <v>0</v>
      </c>
      <c r="N88" s="148">
        <v>0</v>
      </c>
      <c r="O88" s="148">
        <v>0</v>
      </c>
      <c r="P88" s="148">
        <v>0</v>
      </c>
      <c r="Q88" s="148">
        <v>0</v>
      </c>
      <c r="R88" s="148">
        <v>0</v>
      </c>
      <c r="S88" s="148">
        <v>0</v>
      </c>
      <c r="T88" s="148">
        <v>0</v>
      </c>
      <c r="U88" s="148">
        <v>0</v>
      </c>
      <c r="V88" s="148">
        <v>0</v>
      </c>
      <c r="W88" s="148">
        <v>0</v>
      </c>
    </row>
    <row r="89" spans="1:23" ht="19.2" x14ac:dyDescent="0.6">
      <c r="A89" s="146" t="s">
        <v>164</v>
      </c>
      <c r="B89" s="148">
        <v>5.5331580000000002</v>
      </c>
      <c r="C89" s="148">
        <v>0</v>
      </c>
      <c r="D89" s="148">
        <v>1.199E-3</v>
      </c>
      <c r="E89" s="148">
        <v>0</v>
      </c>
      <c r="F89" s="148">
        <v>0</v>
      </c>
      <c r="G89" s="148">
        <v>0</v>
      </c>
      <c r="H89" s="148">
        <v>0</v>
      </c>
      <c r="I89" s="148">
        <v>0</v>
      </c>
      <c r="J89" s="148">
        <v>0</v>
      </c>
      <c r="K89" s="148">
        <v>0</v>
      </c>
      <c r="L89" s="148">
        <v>0</v>
      </c>
      <c r="M89" s="148">
        <v>2.0652840000000001</v>
      </c>
      <c r="N89" s="148">
        <v>0</v>
      </c>
      <c r="O89" s="148">
        <v>0</v>
      </c>
      <c r="P89" s="148">
        <v>0</v>
      </c>
      <c r="Q89" s="148">
        <v>0</v>
      </c>
      <c r="R89" s="148">
        <v>1.73238</v>
      </c>
      <c r="S89" s="148">
        <v>1.73323</v>
      </c>
      <c r="T89" s="148">
        <v>0</v>
      </c>
      <c r="U89" s="148">
        <v>0</v>
      </c>
      <c r="V89" s="148">
        <v>0</v>
      </c>
      <c r="W89" s="148">
        <v>1.065E-3</v>
      </c>
    </row>
    <row r="90" spans="1:23" ht="19.2" x14ac:dyDescent="0.6">
      <c r="A90" s="146" t="s">
        <v>276</v>
      </c>
      <c r="B90" s="148">
        <v>5.4996179999999999</v>
      </c>
      <c r="C90" s="148">
        <v>0</v>
      </c>
      <c r="D90" s="148">
        <v>0</v>
      </c>
      <c r="E90" s="148">
        <v>0</v>
      </c>
      <c r="F90" s="148">
        <v>2.0199999999999999E-2</v>
      </c>
      <c r="G90" s="148">
        <v>0</v>
      </c>
      <c r="H90" s="148">
        <v>0</v>
      </c>
      <c r="I90" s="148">
        <v>4.1942959999999996</v>
      </c>
      <c r="J90" s="148">
        <v>0</v>
      </c>
      <c r="K90" s="148">
        <v>0</v>
      </c>
      <c r="L90" s="148">
        <v>0</v>
      </c>
      <c r="M90" s="148">
        <v>9.1179999999999997E-2</v>
      </c>
      <c r="N90" s="148">
        <v>0</v>
      </c>
      <c r="O90" s="148">
        <v>0.103218</v>
      </c>
      <c r="P90" s="148">
        <v>0</v>
      </c>
      <c r="Q90" s="148">
        <v>0.97471600000000003</v>
      </c>
      <c r="R90" s="148">
        <v>2.8E-3</v>
      </c>
      <c r="S90" s="148">
        <v>0</v>
      </c>
      <c r="T90" s="148">
        <v>0</v>
      </c>
      <c r="U90" s="148">
        <v>0</v>
      </c>
      <c r="V90" s="148">
        <v>0</v>
      </c>
      <c r="W90" s="148">
        <v>0.113208</v>
      </c>
    </row>
    <row r="91" spans="1:23" ht="19.2" x14ac:dyDescent="0.6">
      <c r="A91" s="146" t="s">
        <v>152</v>
      </c>
      <c r="B91" s="148">
        <v>5.3923180000000004</v>
      </c>
      <c r="C91" s="148">
        <v>0</v>
      </c>
      <c r="D91" s="148">
        <v>2.9999999999999997E-4</v>
      </c>
      <c r="E91" s="148">
        <v>0</v>
      </c>
      <c r="F91" s="148">
        <v>0</v>
      </c>
      <c r="G91" s="148">
        <v>0</v>
      </c>
      <c r="H91" s="148">
        <v>0.24815699999999999</v>
      </c>
      <c r="I91" s="148">
        <v>5.0883880000000001</v>
      </c>
      <c r="J91" s="148">
        <v>0</v>
      </c>
      <c r="K91" s="148">
        <v>0</v>
      </c>
      <c r="L91" s="148">
        <v>4.4006999999999998E-2</v>
      </c>
      <c r="M91" s="148">
        <v>9.8899999999999995E-3</v>
      </c>
      <c r="N91" s="148">
        <v>3.9999999999999998E-6</v>
      </c>
      <c r="O91" s="148">
        <v>0</v>
      </c>
      <c r="P91" s="148">
        <v>0</v>
      </c>
      <c r="Q91" s="148">
        <v>0</v>
      </c>
      <c r="R91" s="148">
        <v>7.2000000000000002E-5</v>
      </c>
      <c r="S91" s="148">
        <v>0</v>
      </c>
      <c r="T91" s="148">
        <v>0</v>
      </c>
      <c r="U91" s="148">
        <v>0</v>
      </c>
      <c r="V91" s="148">
        <v>0</v>
      </c>
      <c r="W91" s="148">
        <v>1.5E-3</v>
      </c>
    </row>
    <row r="92" spans="1:23" ht="19.2" x14ac:dyDescent="0.6">
      <c r="A92" s="146" t="s">
        <v>151</v>
      </c>
      <c r="B92" s="148">
        <v>5.2472450000000004</v>
      </c>
      <c r="C92" s="148">
        <v>0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148">
        <v>4.9358810000000002</v>
      </c>
      <c r="J92" s="148">
        <v>0</v>
      </c>
      <c r="K92" s="148">
        <v>0</v>
      </c>
      <c r="L92" s="148">
        <v>0.31136399999999997</v>
      </c>
      <c r="M92" s="148">
        <v>0</v>
      </c>
      <c r="N92" s="148">
        <v>0</v>
      </c>
      <c r="O92" s="148">
        <v>0</v>
      </c>
      <c r="P92" s="148">
        <v>0</v>
      </c>
      <c r="Q92" s="148">
        <v>0</v>
      </c>
      <c r="R92" s="148">
        <v>0</v>
      </c>
      <c r="S92" s="148">
        <v>0</v>
      </c>
      <c r="T92" s="148">
        <v>0</v>
      </c>
      <c r="U92" s="148">
        <v>0</v>
      </c>
      <c r="V92" s="148">
        <v>0</v>
      </c>
      <c r="W92" s="148">
        <v>0</v>
      </c>
    </row>
    <row r="93" spans="1:23" ht="19.2" x14ac:dyDescent="0.6">
      <c r="A93" s="146" t="s">
        <v>340</v>
      </c>
      <c r="B93" s="148">
        <v>4.8603110000000003</v>
      </c>
      <c r="C93" s="148">
        <v>0.109498</v>
      </c>
      <c r="D93" s="148">
        <v>0</v>
      </c>
      <c r="E93" s="148">
        <v>0</v>
      </c>
      <c r="F93" s="148">
        <v>0.156919</v>
      </c>
      <c r="G93" s="148">
        <v>0</v>
      </c>
      <c r="H93" s="148">
        <v>4.5281250000000002</v>
      </c>
      <c r="I93" s="148">
        <v>0</v>
      </c>
      <c r="J93" s="148">
        <v>0</v>
      </c>
      <c r="K93" s="148">
        <v>0</v>
      </c>
      <c r="L93" s="148">
        <v>0</v>
      </c>
      <c r="M93" s="148">
        <v>0</v>
      </c>
      <c r="N93" s="148">
        <v>0</v>
      </c>
      <c r="O93" s="148">
        <v>0</v>
      </c>
      <c r="P93" s="148">
        <v>0</v>
      </c>
      <c r="Q93" s="148">
        <v>0</v>
      </c>
      <c r="R93" s="148">
        <v>0</v>
      </c>
      <c r="S93" s="148">
        <v>0</v>
      </c>
      <c r="T93" s="148">
        <v>0</v>
      </c>
      <c r="U93" s="148">
        <v>0</v>
      </c>
      <c r="V93" s="148">
        <v>0</v>
      </c>
      <c r="W93" s="148">
        <v>6.5768999999999994E-2</v>
      </c>
    </row>
    <row r="94" spans="1:23" ht="19.2" x14ac:dyDescent="0.6">
      <c r="A94" s="146" t="s">
        <v>284</v>
      </c>
      <c r="B94" s="148">
        <v>4.427759</v>
      </c>
      <c r="C94" s="148">
        <v>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148">
        <v>0</v>
      </c>
      <c r="J94" s="148">
        <v>0</v>
      </c>
      <c r="K94" s="148">
        <v>0</v>
      </c>
      <c r="L94" s="148">
        <v>4.427759</v>
      </c>
      <c r="M94" s="148">
        <v>0</v>
      </c>
      <c r="N94" s="148">
        <v>0</v>
      </c>
      <c r="O94" s="148">
        <v>0</v>
      </c>
      <c r="P94" s="148">
        <v>0</v>
      </c>
      <c r="Q94" s="148">
        <v>0</v>
      </c>
      <c r="R94" s="148">
        <v>0</v>
      </c>
      <c r="S94" s="148">
        <v>0</v>
      </c>
      <c r="T94" s="148">
        <v>0</v>
      </c>
      <c r="U94" s="148">
        <v>0</v>
      </c>
      <c r="V94" s="148">
        <v>0</v>
      </c>
      <c r="W94" s="148">
        <v>0</v>
      </c>
    </row>
    <row r="95" spans="1:23" ht="19.2" x14ac:dyDescent="0.6">
      <c r="A95" s="146" t="s">
        <v>146</v>
      </c>
      <c r="B95" s="148">
        <v>4.3329899999999997</v>
      </c>
      <c r="C95" s="148">
        <v>0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148">
        <v>3.5374810000000001</v>
      </c>
      <c r="J95" s="148">
        <v>0</v>
      </c>
      <c r="K95" s="148">
        <v>0</v>
      </c>
      <c r="L95" s="148">
        <v>0</v>
      </c>
      <c r="M95" s="148">
        <v>0</v>
      </c>
      <c r="N95" s="148">
        <v>0</v>
      </c>
      <c r="O95" s="148">
        <v>0</v>
      </c>
      <c r="P95" s="148">
        <v>0</v>
      </c>
      <c r="Q95" s="148">
        <v>0.79550900000000002</v>
      </c>
      <c r="R95" s="148">
        <v>0</v>
      </c>
      <c r="S95" s="148">
        <v>0</v>
      </c>
      <c r="T95" s="148">
        <v>0</v>
      </c>
      <c r="U95" s="148">
        <v>0</v>
      </c>
      <c r="V95" s="148">
        <v>0</v>
      </c>
      <c r="W95" s="148">
        <v>0</v>
      </c>
    </row>
    <row r="96" spans="1:23" ht="19.2" x14ac:dyDescent="0.6">
      <c r="A96" s="146" t="s">
        <v>155</v>
      </c>
      <c r="B96" s="148">
        <v>4.0198840000000002</v>
      </c>
      <c r="C96" s="148">
        <v>0</v>
      </c>
      <c r="D96" s="148">
        <v>6.0499999999999996E-4</v>
      </c>
      <c r="E96" s="148">
        <v>0</v>
      </c>
      <c r="F96" s="148">
        <v>0</v>
      </c>
      <c r="G96" s="148">
        <v>0</v>
      </c>
      <c r="H96" s="148">
        <v>6.6439999999999997E-3</v>
      </c>
      <c r="I96" s="148">
        <v>2.5247459999999999</v>
      </c>
      <c r="J96" s="148">
        <v>0</v>
      </c>
      <c r="K96" s="148">
        <v>0</v>
      </c>
      <c r="L96" s="148">
        <v>5.4156000000000003E-2</v>
      </c>
      <c r="M96" s="148">
        <v>0</v>
      </c>
      <c r="N96" s="148">
        <v>0</v>
      </c>
      <c r="O96" s="148">
        <v>0</v>
      </c>
      <c r="P96" s="148">
        <v>0</v>
      </c>
      <c r="Q96" s="148">
        <v>0.42409400000000003</v>
      </c>
      <c r="R96" s="148">
        <v>7.5709999999999996E-3</v>
      </c>
      <c r="S96" s="148">
        <v>0.98743700000000001</v>
      </c>
      <c r="T96" s="148">
        <v>0</v>
      </c>
      <c r="U96" s="148">
        <v>0</v>
      </c>
      <c r="V96" s="148">
        <v>0</v>
      </c>
      <c r="W96" s="148">
        <v>1.4631E-2</v>
      </c>
    </row>
    <row r="97" spans="1:23" ht="19.2" x14ac:dyDescent="0.6">
      <c r="A97" s="146" t="s">
        <v>162</v>
      </c>
      <c r="B97" s="148">
        <v>3.8942589999999999</v>
      </c>
      <c r="C97" s="148">
        <v>0.40393699999999999</v>
      </c>
      <c r="D97" s="148">
        <v>0</v>
      </c>
      <c r="E97" s="148">
        <v>0</v>
      </c>
      <c r="F97" s="148">
        <v>0</v>
      </c>
      <c r="G97" s="148">
        <v>0</v>
      </c>
      <c r="H97" s="148">
        <v>0.13406299999999999</v>
      </c>
      <c r="I97" s="148">
        <v>2.1328969999999998</v>
      </c>
      <c r="J97" s="148">
        <v>0</v>
      </c>
      <c r="K97" s="148">
        <v>0</v>
      </c>
      <c r="L97" s="148">
        <v>1.2182040000000001</v>
      </c>
      <c r="M97" s="148">
        <v>0</v>
      </c>
      <c r="N97" s="148">
        <v>0</v>
      </c>
      <c r="O97" s="148">
        <v>0</v>
      </c>
      <c r="P97" s="148">
        <v>0</v>
      </c>
      <c r="Q97" s="148">
        <v>0</v>
      </c>
      <c r="R97" s="148">
        <v>0</v>
      </c>
      <c r="S97" s="148">
        <v>0</v>
      </c>
      <c r="T97" s="148">
        <v>0</v>
      </c>
      <c r="U97" s="148">
        <v>0</v>
      </c>
      <c r="V97" s="148">
        <v>0</v>
      </c>
      <c r="W97" s="148">
        <v>5.1580000000000003E-3</v>
      </c>
    </row>
    <row r="98" spans="1:23" ht="19.2" x14ac:dyDescent="0.6">
      <c r="A98" s="146" t="s">
        <v>161</v>
      </c>
      <c r="B98" s="148">
        <v>3.828344</v>
      </c>
      <c r="C98" s="148">
        <v>0</v>
      </c>
      <c r="D98" s="148">
        <v>1.6278000000000001E-2</v>
      </c>
      <c r="E98" s="148">
        <v>0</v>
      </c>
      <c r="F98" s="148">
        <v>0</v>
      </c>
      <c r="G98" s="148">
        <v>0</v>
      </c>
      <c r="H98" s="148">
        <v>7.2199999999999999E-4</v>
      </c>
      <c r="I98" s="148">
        <v>4.6810000000000003E-3</v>
      </c>
      <c r="J98" s="148">
        <v>1.8799999999999999E-4</v>
      </c>
      <c r="K98" s="148">
        <v>0</v>
      </c>
      <c r="L98" s="148">
        <v>0</v>
      </c>
      <c r="M98" s="148">
        <v>9.2299999999999999E-4</v>
      </c>
      <c r="N98" s="148">
        <v>4.5100000000000001E-4</v>
      </c>
      <c r="O98" s="148">
        <v>0</v>
      </c>
      <c r="P98" s="148">
        <v>0</v>
      </c>
      <c r="Q98" s="148">
        <v>3.5799999999999998E-3</v>
      </c>
      <c r="R98" s="148">
        <v>3.5219049999999998</v>
      </c>
      <c r="S98" s="148">
        <v>0.13713400000000001</v>
      </c>
      <c r="T98" s="148">
        <v>0.123792</v>
      </c>
      <c r="U98" s="148">
        <v>0</v>
      </c>
      <c r="V98" s="148">
        <v>9.0000000000000002E-6</v>
      </c>
      <c r="W98" s="148">
        <v>1.8681E-2</v>
      </c>
    </row>
    <row r="99" spans="1:23" ht="19.2" x14ac:dyDescent="0.6">
      <c r="A99" s="146" t="s">
        <v>167</v>
      </c>
      <c r="B99" s="148">
        <v>3.8145790000000002</v>
      </c>
      <c r="C99" s="148">
        <v>0</v>
      </c>
      <c r="D99" s="148">
        <v>0</v>
      </c>
      <c r="E99" s="148">
        <v>0</v>
      </c>
      <c r="F99" s="148">
        <v>0</v>
      </c>
      <c r="G99" s="148">
        <v>0</v>
      </c>
      <c r="H99" s="148">
        <v>1.0062</v>
      </c>
      <c r="I99" s="148">
        <v>2.808379</v>
      </c>
      <c r="J99" s="148">
        <v>0</v>
      </c>
      <c r="K99" s="148">
        <v>0</v>
      </c>
      <c r="L99" s="148">
        <v>0</v>
      </c>
      <c r="M99" s="148">
        <v>0</v>
      </c>
      <c r="N99" s="148">
        <v>0</v>
      </c>
      <c r="O99" s="148">
        <v>0</v>
      </c>
      <c r="P99" s="148">
        <v>0</v>
      </c>
      <c r="Q99" s="148">
        <v>0</v>
      </c>
      <c r="R99" s="148">
        <v>0</v>
      </c>
      <c r="S99" s="148">
        <v>0</v>
      </c>
      <c r="T99" s="148">
        <v>0</v>
      </c>
      <c r="U99" s="148">
        <v>0</v>
      </c>
      <c r="V99" s="148">
        <v>0</v>
      </c>
      <c r="W99" s="148">
        <v>0</v>
      </c>
    </row>
    <row r="100" spans="1:23" ht="19.2" x14ac:dyDescent="0.6">
      <c r="A100" s="146" t="s">
        <v>290</v>
      </c>
      <c r="B100" s="148">
        <v>3.794295</v>
      </c>
      <c r="C100" s="148">
        <v>0</v>
      </c>
      <c r="D100" s="148">
        <v>4.3369999999999997E-3</v>
      </c>
      <c r="E100" s="148">
        <v>0</v>
      </c>
      <c r="F100" s="148">
        <v>0</v>
      </c>
      <c r="G100" s="148">
        <v>0</v>
      </c>
      <c r="H100" s="148">
        <v>0</v>
      </c>
      <c r="I100" s="148">
        <v>1.688364</v>
      </c>
      <c r="J100" s="148">
        <v>0</v>
      </c>
      <c r="K100" s="148">
        <v>0</v>
      </c>
      <c r="L100" s="148">
        <v>0</v>
      </c>
      <c r="M100" s="148">
        <v>0</v>
      </c>
      <c r="N100" s="148">
        <v>0</v>
      </c>
      <c r="O100" s="148">
        <v>0</v>
      </c>
      <c r="P100" s="148">
        <v>0</v>
      </c>
      <c r="Q100" s="148">
        <v>2.101594</v>
      </c>
      <c r="R100" s="148">
        <v>0</v>
      </c>
      <c r="S100" s="148">
        <v>0</v>
      </c>
      <c r="T100" s="148">
        <v>0</v>
      </c>
      <c r="U100" s="148">
        <v>0</v>
      </c>
      <c r="V100" s="148">
        <v>0</v>
      </c>
      <c r="W100" s="148">
        <v>0</v>
      </c>
    </row>
    <row r="101" spans="1:23" ht="19.2" x14ac:dyDescent="0.6">
      <c r="A101" s="146" t="s">
        <v>168</v>
      </c>
      <c r="B101" s="148">
        <v>3.538392</v>
      </c>
      <c r="C101" s="148">
        <v>0</v>
      </c>
      <c r="D101" s="148">
        <v>7.2155999999999998E-2</v>
      </c>
      <c r="E101" s="148">
        <v>0</v>
      </c>
      <c r="F101" s="148">
        <v>8.3573999999999996E-2</v>
      </c>
      <c r="G101" s="148">
        <v>0</v>
      </c>
      <c r="H101" s="148">
        <v>0</v>
      </c>
      <c r="I101" s="148">
        <v>3.3746619999999998</v>
      </c>
      <c r="J101" s="148">
        <v>0</v>
      </c>
      <c r="K101" s="148">
        <v>0</v>
      </c>
      <c r="L101" s="148">
        <v>0</v>
      </c>
      <c r="M101" s="148">
        <v>0</v>
      </c>
      <c r="N101" s="148">
        <v>0</v>
      </c>
      <c r="O101" s="148">
        <v>0</v>
      </c>
      <c r="P101" s="148">
        <v>0</v>
      </c>
      <c r="Q101" s="148">
        <v>0</v>
      </c>
      <c r="R101" s="148">
        <v>0</v>
      </c>
      <c r="S101" s="148">
        <v>0</v>
      </c>
      <c r="T101" s="148">
        <v>0</v>
      </c>
      <c r="U101" s="148">
        <v>0</v>
      </c>
      <c r="V101" s="148">
        <v>0</v>
      </c>
      <c r="W101" s="148">
        <v>8.0000000000000002E-3</v>
      </c>
    </row>
    <row r="102" spans="1:23" ht="19.2" x14ac:dyDescent="0.6">
      <c r="A102" s="146" t="s">
        <v>122</v>
      </c>
      <c r="B102" s="148">
        <v>3.5355460000000001</v>
      </c>
      <c r="C102" s="148">
        <v>0</v>
      </c>
      <c r="D102" s="148">
        <v>0</v>
      </c>
      <c r="E102" s="148">
        <v>0</v>
      </c>
      <c r="F102" s="148">
        <v>0</v>
      </c>
      <c r="G102" s="148">
        <v>0</v>
      </c>
      <c r="H102" s="148">
        <v>0.44287900000000002</v>
      </c>
      <c r="I102" s="148">
        <v>3.029477</v>
      </c>
      <c r="J102" s="148">
        <v>0</v>
      </c>
      <c r="K102" s="148">
        <v>0</v>
      </c>
      <c r="L102" s="148">
        <v>0</v>
      </c>
      <c r="M102" s="148">
        <v>0</v>
      </c>
      <c r="N102" s="148">
        <v>0</v>
      </c>
      <c r="O102" s="148">
        <v>6.2566999999999998E-2</v>
      </c>
      <c r="P102" s="148">
        <v>0</v>
      </c>
      <c r="Q102" s="148">
        <v>0</v>
      </c>
      <c r="R102" s="148">
        <v>0</v>
      </c>
      <c r="S102" s="148">
        <v>0</v>
      </c>
      <c r="T102" s="148">
        <v>0</v>
      </c>
      <c r="U102" s="148">
        <v>0</v>
      </c>
      <c r="V102" s="148">
        <v>0</v>
      </c>
      <c r="W102" s="148">
        <v>6.2299999999999996E-4</v>
      </c>
    </row>
    <row r="103" spans="1:23" ht="19.2" x14ac:dyDescent="0.6">
      <c r="A103" s="146" t="s">
        <v>170</v>
      </c>
      <c r="B103" s="148">
        <v>2.856528</v>
      </c>
      <c r="C103" s="148">
        <v>0</v>
      </c>
      <c r="D103" s="148">
        <v>0</v>
      </c>
      <c r="E103" s="148">
        <v>0</v>
      </c>
      <c r="F103" s="148">
        <v>0</v>
      </c>
      <c r="G103" s="148">
        <v>0</v>
      </c>
      <c r="H103" s="148">
        <v>9.4129999999999995E-3</v>
      </c>
      <c r="I103" s="148">
        <v>0.31256899999999999</v>
      </c>
      <c r="J103" s="148">
        <v>0</v>
      </c>
      <c r="K103" s="148">
        <v>0</v>
      </c>
      <c r="L103" s="148">
        <v>0</v>
      </c>
      <c r="M103" s="148">
        <v>0</v>
      </c>
      <c r="N103" s="148">
        <v>0</v>
      </c>
      <c r="O103" s="148">
        <v>0</v>
      </c>
      <c r="P103" s="148">
        <v>0</v>
      </c>
      <c r="Q103" s="148">
        <v>1.9951449999999999</v>
      </c>
      <c r="R103" s="148">
        <v>4.6095999999999998E-2</v>
      </c>
      <c r="S103" s="148">
        <v>0.48675800000000002</v>
      </c>
      <c r="T103" s="148">
        <v>0</v>
      </c>
      <c r="U103" s="148">
        <v>0</v>
      </c>
      <c r="V103" s="148">
        <v>0</v>
      </c>
      <c r="W103" s="148">
        <v>6.5469999999999999E-3</v>
      </c>
    </row>
    <row r="104" spans="1:23" ht="19.2" x14ac:dyDescent="0.6">
      <c r="A104" s="146" t="s">
        <v>280</v>
      </c>
      <c r="B104" s="148">
        <v>2.5865999999999998</v>
      </c>
      <c r="C104" s="148">
        <v>0</v>
      </c>
      <c r="D104" s="148">
        <v>0</v>
      </c>
      <c r="E104" s="148">
        <v>0</v>
      </c>
      <c r="F104" s="148">
        <v>0</v>
      </c>
      <c r="G104" s="148">
        <v>0</v>
      </c>
      <c r="H104" s="148">
        <v>0</v>
      </c>
      <c r="I104" s="148">
        <v>2.5865999999999998</v>
      </c>
      <c r="J104" s="148">
        <v>0</v>
      </c>
      <c r="K104" s="148">
        <v>0</v>
      </c>
      <c r="L104" s="148">
        <v>0</v>
      </c>
      <c r="M104" s="148">
        <v>0</v>
      </c>
      <c r="N104" s="148">
        <v>0</v>
      </c>
      <c r="O104" s="148">
        <v>0</v>
      </c>
      <c r="P104" s="148">
        <v>0</v>
      </c>
      <c r="Q104" s="148">
        <v>0</v>
      </c>
      <c r="R104" s="148">
        <v>0</v>
      </c>
      <c r="S104" s="148">
        <v>0</v>
      </c>
      <c r="T104" s="148">
        <v>0</v>
      </c>
      <c r="U104" s="148">
        <v>0</v>
      </c>
      <c r="V104" s="148">
        <v>0</v>
      </c>
      <c r="W104" s="148">
        <v>0</v>
      </c>
    </row>
    <row r="105" spans="1:23" ht="19.2" x14ac:dyDescent="0.6">
      <c r="A105" s="146" t="s">
        <v>277</v>
      </c>
      <c r="B105" s="148">
        <v>2.5465770000000001</v>
      </c>
      <c r="C105" s="148">
        <v>0</v>
      </c>
      <c r="D105" s="148">
        <v>0</v>
      </c>
      <c r="E105" s="148">
        <v>0</v>
      </c>
      <c r="F105" s="148">
        <v>0</v>
      </c>
      <c r="G105" s="148">
        <v>0</v>
      </c>
      <c r="H105" s="148">
        <v>0</v>
      </c>
      <c r="I105" s="148">
        <v>2.1522410000000001</v>
      </c>
      <c r="J105" s="148">
        <v>0</v>
      </c>
      <c r="K105" s="148">
        <v>0</v>
      </c>
      <c r="L105" s="148">
        <v>0</v>
      </c>
      <c r="M105" s="148">
        <v>0</v>
      </c>
      <c r="N105" s="148">
        <v>0</v>
      </c>
      <c r="O105" s="148">
        <v>0</v>
      </c>
      <c r="P105" s="148">
        <v>0</v>
      </c>
      <c r="Q105" s="148">
        <v>0</v>
      </c>
      <c r="R105" s="148">
        <v>0.39433600000000002</v>
      </c>
      <c r="S105" s="148">
        <v>0</v>
      </c>
      <c r="T105" s="148">
        <v>0</v>
      </c>
      <c r="U105" s="148">
        <v>0</v>
      </c>
      <c r="V105" s="148">
        <v>0</v>
      </c>
      <c r="W105" s="148">
        <v>0</v>
      </c>
    </row>
    <row r="106" spans="1:23" ht="19.2" x14ac:dyDescent="0.6">
      <c r="A106" s="146" t="s">
        <v>160</v>
      </c>
      <c r="B106" s="148">
        <v>2.2133219999999998</v>
      </c>
      <c r="C106" s="148">
        <v>0</v>
      </c>
      <c r="D106" s="148">
        <v>5.1999999999999998E-3</v>
      </c>
      <c r="E106" s="148">
        <v>0</v>
      </c>
      <c r="F106" s="148">
        <v>1.8970000000000001E-2</v>
      </c>
      <c r="G106" s="148">
        <v>0.77334000000000003</v>
      </c>
      <c r="H106" s="148">
        <v>0.86062499999999997</v>
      </c>
      <c r="I106" s="148">
        <v>0.14250499999999999</v>
      </c>
      <c r="J106" s="148">
        <v>0</v>
      </c>
      <c r="K106" s="148">
        <v>2.65E-3</v>
      </c>
      <c r="L106" s="148">
        <v>0</v>
      </c>
      <c r="M106" s="148">
        <v>1.8350000000000002E-2</v>
      </c>
      <c r="N106" s="148">
        <v>0</v>
      </c>
      <c r="O106" s="148">
        <v>0</v>
      </c>
      <c r="P106" s="148">
        <v>0</v>
      </c>
      <c r="Q106" s="148">
        <v>4.1050000000000003E-2</v>
      </c>
      <c r="R106" s="148">
        <v>0.1178</v>
      </c>
      <c r="S106" s="148">
        <v>1.2999999999999999E-3</v>
      </c>
      <c r="T106" s="148">
        <v>0</v>
      </c>
      <c r="U106" s="148">
        <v>0</v>
      </c>
      <c r="V106" s="148">
        <v>5.4539999999999998E-2</v>
      </c>
      <c r="W106" s="148">
        <v>0.17699200000000001</v>
      </c>
    </row>
    <row r="107" spans="1:23" ht="19.2" x14ac:dyDescent="0.6">
      <c r="A107" s="146" t="s">
        <v>166</v>
      </c>
      <c r="B107" s="148">
        <v>1.8376110000000001</v>
      </c>
      <c r="C107" s="148">
        <v>1.779811</v>
      </c>
      <c r="D107" s="148">
        <v>0</v>
      </c>
      <c r="E107" s="148">
        <v>0</v>
      </c>
      <c r="F107" s="148">
        <v>0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48">
        <v>0</v>
      </c>
      <c r="M107" s="148">
        <v>8.9999999999999993E-3</v>
      </c>
      <c r="N107" s="148">
        <v>0</v>
      </c>
      <c r="O107" s="148">
        <v>0</v>
      </c>
      <c r="P107" s="148">
        <v>0</v>
      </c>
      <c r="Q107" s="148">
        <v>0</v>
      </c>
      <c r="R107" s="148">
        <v>0</v>
      </c>
      <c r="S107" s="148">
        <v>2.5000000000000001E-2</v>
      </c>
      <c r="T107" s="148">
        <v>0</v>
      </c>
      <c r="U107" s="148">
        <v>0</v>
      </c>
      <c r="V107" s="148">
        <v>4.4999999999999997E-3</v>
      </c>
      <c r="W107" s="148">
        <v>1.9300000000000001E-2</v>
      </c>
    </row>
    <row r="108" spans="1:23" ht="19.2" x14ac:dyDescent="0.6">
      <c r="A108" s="146" t="s">
        <v>163</v>
      </c>
      <c r="B108" s="148">
        <v>1.6908970000000001</v>
      </c>
      <c r="C108" s="148">
        <v>0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148">
        <v>0.22891500000000001</v>
      </c>
      <c r="J108" s="148">
        <v>0</v>
      </c>
      <c r="K108" s="148">
        <v>0</v>
      </c>
      <c r="L108" s="148">
        <v>0</v>
      </c>
      <c r="M108" s="148">
        <v>0.12718399999999999</v>
      </c>
      <c r="N108" s="148">
        <v>0</v>
      </c>
      <c r="O108" s="148">
        <v>0</v>
      </c>
      <c r="P108" s="148">
        <v>0</v>
      </c>
      <c r="Q108" s="148">
        <v>0</v>
      </c>
      <c r="R108" s="148">
        <v>0</v>
      </c>
      <c r="S108" s="148">
        <v>1.3347979999999999</v>
      </c>
      <c r="T108" s="148">
        <v>0</v>
      </c>
      <c r="U108" s="148">
        <v>0</v>
      </c>
      <c r="V108" s="148">
        <v>0</v>
      </c>
      <c r="W108" s="148">
        <v>0</v>
      </c>
    </row>
    <row r="109" spans="1:23" ht="19.2" x14ac:dyDescent="0.6">
      <c r="A109" s="146" t="s">
        <v>289</v>
      </c>
      <c r="B109" s="148">
        <v>1.622293</v>
      </c>
      <c r="C109" s="148">
        <v>0</v>
      </c>
      <c r="D109" s="148">
        <v>2.4785000000000001E-2</v>
      </c>
      <c r="E109" s="148">
        <v>0</v>
      </c>
      <c r="F109" s="148">
        <v>4.8999999999999998E-3</v>
      </c>
      <c r="G109" s="148">
        <v>3.8E-3</v>
      </c>
      <c r="H109" s="148">
        <v>0</v>
      </c>
      <c r="I109" s="148">
        <v>0.171426</v>
      </c>
      <c r="J109" s="148">
        <v>7.4999999999999997E-3</v>
      </c>
      <c r="K109" s="148">
        <v>0</v>
      </c>
      <c r="L109" s="148">
        <v>3.2000000000000002E-3</v>
      </c>
      <c r="M109" s="148">
        <v>0.202935</v>
      </c>
      <c r="N109" s="148">
        <v>0</v>
      </c>
      <c r="O109" s="148">
        <v>0</v>
      </c>
      <c r="P109" s="148">
        <v>0</v>
      </c>
      <c r="Q109" s="148">
        <v>9.1470000000000006E-3</v>
      </c>
      <c r="R109" s="148">
        <v>1.5765000000000001E-2</v>
      </c>
      <c r="S109" s="148">
        <v>1.0229349999999999</v>
      </c>
      <c r="T109" s="148">
        <v>0</v>
      </c>
      <c r="U109" s="148">
        <v>0</v>
      </c>
      <c r="V109" s="148">
        <v>5.0549999999999998E-2</v>
      </c>
      <c r="W109" s="148">
        <v>0.10535</v>
      </c>
    </row>
    <row r="110" spans="1:23" ht="19.2" x14ac:dyDescent="0.6">
      <c r="A110" s="146" t="s">
        <v>171</v>
      </c>
      <c r="B110" s="148">
        <v>1.5388120000000001</v>
      </c>
      <c r="C110" s="148">
        <v>0</v>
      </c>
      <c r="D110" s="148">
        <v>0</v>
      </c>
      <c r="E110" s="148">
        <v>0</v>
      </c>
      <c r="F110" s="148">
        <v>4.0000000000000001E-3</v>
      </c>
      <c r="G110" s="148">
        <v>0</v>
      </c>
      <c r="H110" s="148">
        <v>2E-3</v>
      </c>
      <c r="I110" s="148">
        <v>1.490578</v>
      </c>
      <c r="J110" s="148">
        <v>0</v>
      </c>
      <c r="K110" s="148">
        <v>0</v>
      </c>
      <c r="L110" s="148">
        <v>0</v>
      </c>
      <c r="M110" s="148">
        <v>1.1379999999999999E-2</v>
      </c>
      <c r="N110" s="148">
        <v>0</v>
      </c>
      <c r="O110" s="148">
        <v>0</v>
      </c>
      <c r="P110" s="148">
        <v>0</v>
      </c>
      <c r="Q110" s="148">
        <v>0</v>
      </c>
      <c r="R110" s="148">
        <v>8.9999999999999993E-3</v>
      </c>
      <c r="S110" s="148">
        <v>3.0000000000000001E-3</v>
      </c>
      <c r="T110" s="148">
        <v>0</v>
      </c>
      <c r="U110" s="148">
        <v>0</v>
      </c>
      <c r="V110" s="148">
        <v>0</v>
      </c>
      <c r="W110" s="148">
        <v>1.8853999999999999E-2</v>
      </c>
    </row>
    <row r="111" spans="1:23" ht="19.2" x14ac:dyDescent="0.6">
      <c r="A111" s="146" t="s">
        <v>296</v>
      </c>
      <c r="B111" s="148">
        <v>1.354654</v>
      </c>
      <c r="C111" s="148">
        <v>0</v>
      </c>
      <c r="D111" s="148">
        <v>0</v>
      </c>
      <c r="E111" s="148">
        <v>0</v>
      </c>
      <c r="F111" s="148">
        <v>0</v>
      </c>
      <c r="G111" s="148">
        <v>0</v>
      </c>
      <c r="H111" s="148">
        <v>0</v>
      </c>
      <c r="I111" s="148">
        <v>1.354654</v>
      </c>
      <c r="J111" s="148">
        <v>0</v>
      </c>
      <c r="K111" s="148">
        <v>0</v>
      </c>
      <c r="L111" s="148">
        <v>0</v>
      </c>
      <c r="M111" s="148">
        <v>0</v>
      </c>
      <c r="N111" s="148">
        <v>0</v>
      </c>
      <c r="O111" s="148">
        <v>0</v>
      </c>
      <c r="P111" s="148">
        <v>0</v>
      </c>
      <c r="Q111" s="148">
        <v>0</v>
      </c>
      <c r="R111" s="148">
        <v>0</v>
      </c>
      <c r="S111" s="148">
        <v>0</v>
      </c>
      <c r="T111" s="148">
        <v>0</v>
      </c>
      <c r="U111" s="148">
        <v>0</v>
      </c>
      <c r="V111" s="148">
        <v>0</v>
      </c>
      <c r="W111" s="148">
        <v>0</v>
      </c>
    </row>
    <row r="112" spans="1:23" ht="19.2" x14ac:dyDescent="0.6">
      <c r="A112" s="146" t="s">
        <v>147</v>
      </c>
      <c r="B112" s="148">
        <v>1.3332250000000001</v>
      </c>
      <c r="C112" s="148">
        <v>0.255079</v>
      </c>
      <c r="D112" s="148">
        <v>0</v>
      </c>
      <c r="E112" s="148">
        <v>0</v>
      </c>
      <c r="F112" s="148">
        <v>0.65145299999999995</v>
      </c>
      <c r="G112" s="148">
        <v>0</v>
      </c>
      <c r="H112" s="148">
        <v>0</v>
      </c>
      <c r="I112" s="148">
        <v>0.42669299999999999</v>
      </c>
      <c r="J112" s="148">
        <v>0</v>
      </c>
      <c r="K112" s="148">
        <v>0</v>
      </c>
      <c r="L112" s="148">
        <v>0</v>
      </c>
      <c r="M112" s="148">
        <v>0</v>
      </c>
      <c r="N112" s="148">
        <v>0</v>
      </c>
      <c r="O112" s="148">
        <v>0</v>
      </c>
      <c r="P112" s="148">
        <v>0</v>
      </c>
      <c r="Q112" s="148">
        <v>0</v>
      </c>
      <c r="R112" s="148">
        <v>0</v>
      </c>
      <c r="S112" s="148">
        <v>0</v>
      </c>
      <c r="T112" s="148">
        <v>0</v>
      </c>
      <c r="U112" s="148">
        <v>0</v>
      </c>
      <c r="V112" s="148">
        <v>0</v>
      </c>
      <c r="W112" s="148">
        <v>0</v>
      </c>
    </row>
    <row r="113" spans="1:23" ht="19.2" x14ac:dyDescent="0.6">
      <c r="A113" s="146" t="s">
        <v>293</v>
      </c>
      <c r="B113" s="148">
        <v>1.2942750000000001</v>
      </c>
      <c r="C113" s="148">
        <v>0</v>
      </c>
      <c r="D113" s="148">
        <v>0</v>
      </c>
      <c r="E113" s="148">
        <v>0</v>
      </c>
      <c r="F113" s="148">
        <v>0</v>
      </c>
      <c r="G113" s="148">
        <v>0</v>
      </c>
      <c r="H113" s="148">
        <v>0</v>
      </c>
      <c r="I113" s="148">
        <v>1.293204</v>
      </c>
      <c r="J113" s="148">
        <v>0</v>
      </c>
      <c r="K113" s="148">
        <v>0</v>
      </c>
      <c r="L113" s="148">
        <v>0</v>
      </c>
      <c r="M113" s="148">
        <v>0</v>
      </c>
      <c r="N113" s="148">
        <v>0</v>
      </c>
      <c r="O113" s="148">
        <v>0</v>
      </c>
      <c r="P113" s="148">
        <v>0</v>
      </c>
      <c r="Q113" s="148">
        <v>0</v>
      </c>
      <c r="R113" s="148">
        <v>0</v>
      </c>
      <c r="S113" s="148">
        <v>0</v>
      </c>
      <c r="T113" s="148">
        <v>0</v>
      </c>
      <c r="U113" s="148">
        <v>0</v>
      </c>
      <c r="V113" s="148">
        <v>0</v>
      </c>
      <c r="W113" s="148">
        <v>1.0709999999999999E-3</v>
      </c>
    </row>
    <row r="114" spans="1:23" ht="19.2" x14ac:dyDescent="0.6">
      <c r="A114" s="146" t="s">
        <v>282</v>
      </c>
      <c r="B114" s="148">
        <v>1.2737080000000001</v>
      </c>
      <c r="C114" s="148">
        <v>0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148">
        <v>0</v>
      </c>
      <c r="J114" s="148">
        <v>0</v>
      </c>
      <c r="K114" s="148">
        <v>0</v>
      </c>
      <c r="L114" s="148">
        <v>7.5836000000000001E-2</v>
      </c>
      <c r="M114" s="148">
        <v>0</v>
      </c>
      <c r="N114" s="148">
        <v>0</v>
      </c>
      <c r="O114" s="148">
        <v>0</v>
      </c>
      <c r="P114" s="148">
        <v>0</v>
      </c>
      <c r="Q114" s="148">
        <v>1.060179</v>
      </c>
      <c r="R114" s="148">
        <v>0.13234799999999999</v>
      </c>
      <c r="S114" s="148">
        <v>0</v>
      </c>
      <c r="T114" s="148">
        <v>0</v>
      </c>
      <c r="U114" s="148">
        <v>0</v>
      </c>
      <c r="V114" s="148">
        <v>0</v>
      </c>
      <c r="W114" s="148">
        <v>5.3449999999999999E-3</v>
      </c>
    </row>
    <row r="115" spans="1:23" ht="19.2" x14ac:dyDescent="0.6">
      <c r="A115" s="146" t="s">
        <v>288</v>
      </c>
      <c r="B115" s="148">
        <v>1.0618510000000001</v>
      </c>
      <c r="C115" s="148">
        <v>0</v>
      </c>
      <c r="D115" s="148">
        <v>0.37721700000000002</v>
      </c>
      <c r="E115" s="148">
        <v>0</v>
      </c>
      <c r="F115" s="148">
        <v>0</v>
      </c>
      <c r="G115" s="148">
        <v>0</v>
      </c>
      <c r="H115" s="148">
        <v>0</v>
      </c>
      <c r="I115" s="148">
        <v>0.68463399999999996</v>
      </c>
      <c r="J115" s="148">
        <v>0</v>
      </c>
      <c r="K115" s="148">
        <v>0</v>
      </c>
      <c r="L115" s="148">
        <v>0</v>
      </c>
      <c r="M115" s="148">
        <v>0</v>
      </c>
      <c r="N115" s="148">
        <v>0</v>
      </c>
      <c r="O115" s="148">
        <v>0</v>
      </c>
      <c r="P115" s="148">
        <v>0</v>
      </c>
      <c r="Q115" s="148">
        <v>0</v>
      </c>
      <c r="R115" s="148">
        <v>0</v>
      </c>
      <c r="S115" s="148">
        <v>0</v>
      </c>
      <c r="T115" s="148">
        <v>0</v>
      </c>
      <c r="U115" s="148">
        <v>0</v>
      </c>
      <c r="V115" s="148">
        <v>0</v>
      </c>
      <c r="W115" s="148">
        <v>0</v>
      </c>
    </row>
    <row r="116" spans="1:23" ht="19.2" x14ac:dyDescent="0.6">
      <c r="A116" s="146" t="s">
        <v>285</v>
      </c>
      <c r="B116" s="148">
        <v>1.043493</v>
      </c>
      <c r="C116" s="148">
        <v>0.104655</v>
      </c>
      <c r="D116" s="148">
        <v>0</v>
      </c>
      <c r="E116" s="148">
        <v>0</v>
      </c>
      <c r="F116" s="148">
        <v>0</v>
      </c>
      <c r="G116" s="148">
        <v>0</v>
      </c>
      <c r="H116" s="148">
        <v>0</v>
      </c>
      <c r="I116" s="148">
        <v>0.83059000000000005</v>
      </c>
      <c r="J116" s="148">
        <v>0</v>
      </c>
      <c r="K116" s="148">
        <v>0</v>
      </c>
      <c r="L116" s="148">
        <v>0</v>
      </c>
      <c r="M116" s="148">
        <v>0.104976</v>
      </c>
      <c r="N116" s="148">
        <v>0</v>
      </c>
      <c r="O116" s="148">
        <v>0</v>
      </c>
      <c r="P116" s="148">
        <v>0</v>
      </c>
      <c r="Q116" s="148">
        <v>0</v>
      </c>
      <c r="R116" s="148">
        <v>0</v>
      </c>
      <c r="S116" s="148">
        <v>0</v>
      </c>
      <c r="T116" s="148">
        <v>0</v>
      </c>
      <c r="U116" s="148">
        <v>0</v>
      </c>
      <c r="V116" s="148">
        <v>0</v>
      </c>
      <c r="W116" s="148">
        <v>3.2720000000000002E-3</v>
      </c>
    </row>
    <row r="117" spans="1:23" ht="19.2" x14ac:dyDescent="0.6">
      <c r="A117" s="146" t="s">
        <v>140</v>
      </c>
      <c r="B117" s="148">
        <v>1.024886</v>
      </c>
      <c r="C117" s="148">
        <v>0</v>
      </c>
      <c r="D117" s="148">
        <v>0</v>
      </c>
      <c r="E117" s="148">
        <v>0</v>
      </c>
      <c r="F117" s="148">
        <v>0.267648</v>
      </c>
      <c r="G117" s="148">
        <v>0</v>
      </c>
      <c r="H117" s="148">
        <v>0</v>
      </c>
      <c r="I117" s="148">
        <v>0</v>
      </c>
      <c r="J117" s="148">
        <v>0</v>
      </c>
      <c r="K117" s="148">
        <v>0</v>
      </c>
      <c r="L117" s="148">
        <v>0</v>
      </c>
      <c r="M117" s="148">
        <v>0</v>
      </c>
      <c r="N117" s="148">
        <v>0</v>
      </c>
      <c r="O117" s="148">
        <v>0</v>
      </c>
      <c r="P117" s="148">
        <v>0</v>
      </c>
      <c r="Q117" s="148">
        <v>0</v>
      </c>
      <c r="R117" s="148">
        <v>0.64888100000000004</v>
      </c>
      <c r="S117" s="148">
        <v>0</v>
      </c>
      <c r="T117" s="148">
        <v>0.10707800000000001</v>
      </c>
      <c r="U117" s="148">
        <v>0</v>
      </c>
      <c r="V117" s="148">
        <v>0</v>
      </c>
      <c r="W117" s="148">
        <v>1.279E-3</v>
      </c>
    </row>
    <row r="118" spans="1:23" ht="19.2" x14ac:dyDescent="0.6">
      <c r="A118" s="146" t="s">
        <v>291</v>
      </c>
      <c r="B118" s="148">
        <v>0.99115299999999995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148">
        <v>0.98815299999999995</v>
      </c>
      <c r="J118" s="148">
        <v>0</v>
      </c>
      <c r="K118" s="148">
        <v>0</v>
      </c>
      <c r="L118" s="148">
        <v>0</v>
      </c>
      <c r="M118" s="148">
        <v>0</v>
      </c>
      <c r="N118" s="148">
        <v>0</v>
      </c>
      <c r="O118" s="148">
        <v>0</v>
      </c>
      <c r="P118" s="148">
        <v>0</v>
      </c>
      <c r="Q118" s="148">
        <v>0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3.0000000000000001E-3</v>
      </c>
    </row>
    <row r="119" spans="1:23" ht="19.2" x14ac:dyDescent="0.6">
      <c r="A119" s="146" t="s">
        <v>269</v>
      </c>
      <c r="B119" s="148">
        <v>0.97680599999999995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148">
        <v>0.17569399999999999</v>
      </c>
      <c r="J119" s="148">
        <v>0</v>
      </c>
      <c r="K119" s="148">
        <v>0</v>
      </c>
      <c r="L119" s="148">
        <v>0.26042100000000001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0.54069100000000003</v>
      </c>
      <c r="T119" s="148">
        <v>0</v>
      </c>
      <c r="U119" s="148">
        <v>0</v>
      </c>
      <c r="V119" s="148">
        <v>0</v>
      </c>
      <c r="W119" s="148">
        <v>0</v>
      </c>
    </row>
    <row r="120" spans="1:23" ht="19.2" x14ac:dyDescent="0.6">
      <c r="A120" s="146" t="s">
        <v>159</v>
      </c>
      <c r="B120" s="148">
        <v>0.96774400000000005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148">
        <v>0.96774400000000005</v>
      </c>
      <c r="J120" s="148">
        <v>0</v>
      </c>
      <c r="K120" s="148">
        <v>0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148">
        <v>0</v>
      </c>
      <c r="T120" s="148">
        <v>0</v>
      </c>
      <c r="U120" s="148">
        <v>0</v>
      </c>
      <c r="V120" s="148">
        <v>0</v>
      </c>
      <c r="W120" s="148">
        <v>0</v>
      </c>
    </row>
    <row r="121" spans="1:23" ht="19.2" x14ac:dyDescent="0.6">
      <c r="A121" s="146" t="s">
        <v>154</v>
      </c>
      <c r="B121" s="148">
        <v>0.92383199999999999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148">
        <v>0.92383199999999999</v>
      </c>
      <c r="J121" s="148">
        <v>0</v>
      </c>
      <c r="K121" s="148">
        <v>0</v>
      </c>
      <c r="L121" s="148">
        <v>0</v>
      </c>
      <c r="M121" s="148">
        <v>0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148">
        <v>0</v>
      </c>
      <c r="T121" s="148">
        <v>0</v>
      </c>
      <c r="U121" s="148">
        <v>0</v>
      </c>
      <c r="V121" s="148">
        <v>0</v>
      </c>
      <c r="W121" s="148">
        <v>0</v>
      </c>
    </row>
    <row r="122" spans="1:23" ht="19.2" x14ac:dyDescent="0.6">
      <c r="A122" s="146" t="s">
        <v>300</v>
      </c>
      <c r="B122" s="148">
        <v>0.73584700000000003</v>
      </c>
      <c r="C122" s="148">
        <v>0</v>
      </c>
      <c r="D122" s="148">
        <v>0.06</v>
      </c>
      <c r="E122" s="148">
        <v>0</v>
      </c>
      <c r="F122" s="148">
        <v>0</v>
      </c>
      <c r="G122" s="148">
        <v>0</v>
      </c>
      <c r="H122" s="148">
        <v>0.60501400000000005</v>
      </c>
      <c r="I122" s="148">
        <v>0</v>
      </c>
      <c r="J122" s="148">
        <v>0</v>
      </c>
      <c r="K122" s="148">
        <v>0</v>
      </c>
      <c r="L122" s="148">
        <v>0</v>
      </c>
      <c r="M122" s="148">
        <v>0</v>
      </c>
      <c r="N122" s="148">
        <v>0</v>
      </c>
      <c r="O122" s="148">
        <v>0</v>
      </c>
      <c r="P122" s="148">
        <v>0</v>
      </c>
      <c r="Q122" s="148">
        <v>6.7928000000000002E-2</v>
      </c>
      <c r="R122" s="148">
        <v>0</v>
      </c>
      <c r="S122" s="148">
        <v>0</v>
      </c>
      <c r="T122" s="148">
        <v>0</v>
      </c>
      <c r="U122" s="148">
        <v>0</v>
      </c>
      <c r="V122" s="148">
        <v>0</v>
      </c>
      <c r="W122" s="148">
        <v>2.905E-3</v>
      </c>
    </row>
    <row r="123" spans="1:23" ht="19.2" x14ac:dyDescent="0.6">
      <c r="A123" s="146" t="s">
        <v>266</v>
      </c>
      <c r="B123" s="148">
        <v>0.73507500000000003</v>
      </c>
      <c r="C123" s="148">
        <v>0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  <c r="I123" s="148">
        <v>0.73507500000000003</v>
      </c>
      <c r="J123" s="148">
        <v>0</v>
      </c>
      <c r="K123" s="148">
        <v>0</v>
      </c>
      <c r="L123" s="148">
        <v>0</v>
      </c>
      <c r="M123" s="148">
        <v>0</v>
      </c>
      <c r="N123" s="148">
        <v>0</v>
      </c>
      <c r="O123" s="148">
        <v>0</v>
      </c>
      <c r="P123" s="148">
        <v>0</v>
      </c>
      <c r="Q123" s="148">
        <v>0</v>
      </c>
      <c r="R123" s="148">
        <v>0</v>
      </c>
      <c r="S123" s="148">
        <v>0</v>
      </c>
      <c r="T123" s="148">
        <v>0</v>
      </c>
      <c r="U123" s="148">
        <v>0</v>
      </c>
      <c r="V123" s="148">
        <v>0</v>
      </c>
      <c r="W123" s="148">
        <v>0</v>
      </c>
    </row>
    <row r="124" spans="1:23" ht="19.2" x14ac:dyDescent="0.6">
      <c r="A124" s="146" t="s">
        <v>153</v>
      </c>
      <c r="B124" s="148">
        <v>0.72827600000000003</v>
      </c>
      <c r="C124" s="148">
        <v>0</v>
      </c>
      <c r="D124" s="148">
        <v>0</v>
      </c>
      <c r="E124" s="148">
        <v>0</v>
      </c>
      <c r="F124" s="148">
        <v>0</v>
      </c>
      <c r="G124" s="148">
        <v>0</v>
      </c>
      <c r="H124" s="148">
        <v>9.9233000000000002E-2</v>
      </c>
      <c r="I124" s="148">
        <v>0.38358700000000001</v>
      </c>
      <c r="J124" s="148">
        <v>0</v>
      </c>
      <c r="K124" s="148">
        <v>0</v>
      </c>
      <c r="L124" s="148">
        <v>0</v>
      </c>
      <c r="M124" s="148">
        <v>0</v>
      </c>
      <c r="N124" s="148">
        <v>0</v>
      </c>
      <c r="O124" s="148">
        <v>0.239456</v>
      </c>
      <c r="P124" s="148">
        <v>0</v>
      </c>
      <c r="Q124" s="148">
        <v>0</v>
      </c>
      <c r="R124" s="148">
        <v>0</v>
      </c>
      <c r="S124" s="148">
        <v>0</v>
      </c>
      <c r="T124" s="148">
        <v>0</v>
      </c>
      <c r="U124" s="148">
        <v>0</v>
      </c>
      <c r="V124" s="148">
        <v>0</v>
      </c>
      <c r="W124" s="148">
        <v>6.0000000000000001E-3</v>
      </c>
    </row>
    <row r="125" spans="1:23" ht="19.2" x14ac:dyDescent="0.6">
      <c r="A125" s="146" t="s">
        <v>165</v>
      </c>
      <c r="B125" s="148">
        <v>0.66983300000000001</v>
      </c>
      <c r="C125" s="148">
        <v>0.171518</v>
      </c>
      <c r="D125" s="148">
        <v>1.256E-3</v>
      </c>
      <c r="E125" s="148">
        <v>0</v>
      </c>
      <c r="F125" s="148">
        <v>0</v>
      </c>
      <c r="G125" s="148">
        <v>0</v>
      </c>
      <c r="H125" s="148">
        <v>0.18274899999999999</v>
      </c>
      <c r="I125" s="148">
        <v>0.15046999999999999</v>
      </c>
      <c r="J125" s="148">
        <v>0</v>
      </c>
      <c r="K125" s="148">
        <v>0</v>
      </c>
      <c r="L125" s="148">
        <v>0</v>
      </c>
      <c r="M125" s="148">
        <v>0</v>
      </c>
      <c r="N125" s="148">
        <v>0</v>
      </c>
      <c r="O125" s="148">
        <v>0</v>
      </c>
      <c r="P125" s="148">
        <v>0</v>
      </c>
      <c r="Q125" s="148">
        <v>0.15945999999999999</v>
      </c>
      <c r="R125" s="148">
        <v>0</v>
      </c>
      <c r="S125" s="148">
        <v>0</v>
      </c>
      <c r="T125" s="148">
        <v>0</v>
      </c>
      <c r="U125" s="148">
        <v>0</v>
      </c>
      <c r="V125" s="148">
        <v>0</v>
      </c>
      <c r="W125" s="148">
        <v>4.3800000000000002E-3</v>
      </c>
    </row>
    <row r="126" spans="1:23" ht="19.2" x14ac:dyDescent="0.6">
      <c r="A126" s="146" t="s">
        <v>157</v>
      </c>
      <c r="B126" s="148">
        <v>0.64484900000000001</v>
      </c>
      <c r="C126" s="148">
        <v>0</v>
      </c>
      <c r="D126" s="148">
        <v>2.3820000000000001E-2</v>
      </c>
      <c r="E126" s="148">
        <v>0</v>
      </c>
      <c r="F126" s="148">
        <v>0.110375</v>
      </c>
      <c r="G126" s="148">
        <v>0</v>
      </c>
      <c r="H126" s="148">
        <v>0</v>
      </c>
      <c r="I126" s="148">
        <v>0.51065400000000005</v>
      </c>
      <c r="J126" s="148">
        <v>0</v>
      </c>
      <c r="K126" s="148">
        <v>0</v>
      </c>
      <c r="L126" s="148">
        <v>0</v>
      </c>
      <c r="M126" s="148">
        <v>0</v>
      </c>
      <c r="N126" s="148">
        <v>0</v>
      </c>
      <c r="O126" s="148">
        <v>0</v>
      </c>
      <c r="P126" s="148">
        <v>0</v>
      </c>
      <c r="Q126" s="148">
        <v>0</v>
      </c>
      <c r="R126" s="148">
        <v>0</v>
      </c>
      <c r="S126" s="148">
        <v>0</v>
      </c>
      <c r="T126" s="148">
        <v>0</v>
      </c>
      <c r="U126" s="148">
        <v>0</v>
      </c>
      <c r="V126" s="148">
        <v>0</v>
      </c>
      <c r="W126" s="148">
        <v>0</v>
      </c>
    </row>
    <row r="127" spans="1:23" ht="19.2" x14ac:dyDescent="0.6">
      <c r="A127" s="146" t="s">
        <v>292</v>
      </c>
      <c r="B127" s="148">
        <v>0.60713099999999998</v>
      </c>
      <c r="C127" s="148">
        <v>0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148">
        <v>0.39809899999999998</v>
      </c>
      <c r="J127" s="148">
        <v>0</v>
      </c>
      <c r="K127" s="148">
        <v>0</v>
      </c>
      <c r="L127" s="148">
        <v>0</v>
      </c>
      <c r="M127" s="148">
        <v>0</v>
      </c>
      <c r="N127" s="148">
        <v>0</v>
      </c>
      <c r="O127" s="148">
        <v>0.209032</v>
      </c>
      <c r="P127" s="148">
        <v>0</v>
      </c>
      <c r="Q127" s="148">
        <v>0</v>
      </c>
      <c r="R127" s="148">
        <v>0</v>
      </c>
      <c r="S127" s="148">
        <v>0</v>
      </c>
      <c r="T127" s="148">
        <v>0</v>
      </c>
      <c r="U127" s="148">
        <v>0</v>
      </c>
      <c r="V127" s="148">
        <v>0</v>
      </c>
      <c r="W127" s="148">
        <v>0</v>
      </c>
    </row>
    <row r="128" spans="1:23" ht="19.2" x14ac:dyDescent="0.6">
      <c r="A128" s="146" t="s">
        <v>174</v>
      </c>
      <c r="B128" s="148">
        <v>0.52906699999999995</v>
      </c>
      <c r="C128" s="148">
        <v>0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148">
        <v>0.50373800000000002</v>
      </c>
      <c r="J128" s="148">
        <v>0</v>
      </c>
      <c r="K128" s="148">
        <v>2.4773E-2</v>
      </c>
      <c r="L128" s="148">
        <v>0</v>
      </c>
      <c r="M128" s="148">
        <v>0</v>
      </c>
      <c r="N128" s="148">
        <v>0</v>
      </c>
      <c r="O128" s="148">
        <v>0</v>
      </c>
      <c r="P128" s="148">
        <v>0</v>
      </c>
      <c r="Q128" s="148">
        <v>0</v>
      </c>
      <c r="R128" s="148">
        <v>0</v>
      </c>
      <c r="S128" s="148">
        <v>0</v>
      </c>
      <c r="T128" s="148">
        <v>0</v>
      </c>
      <c r="U128" s="148">
        <v>0</v>
      </c>
      <c r="V128" s="148">
        <v>0</v>
      </c>
      <c r="W128" s="148">
        <v>5.5599999999999996E-4</v>
      </c>
    </row>
    <row r="129" spans="1:23" ht="19.2" x14ac:dyDescent="0.6">
      <c r="A129" s="146" t="s">
        <v>310</v>
      </c>
      <c r="B129" s="148">
        <v>0.52603200000000006</v>
      </c>
      <c r="C129" s="148">
        <v>0.52603200000000006</v>
      </c>
      <c r="D129" s="148">
        <v>0</v>
      </c>
      <c r="E129" s="148">
        <v>0</v>
      </c>
      <c r="F129" s="148">
        <v>0</v>
      </c>
      <c r="G129" s="148">
        <v>0</v>
      </c>
      <c r="H129" s="148">
        <v>0</v>
      </c>
      <c r="I129" s="148">
        <v>0</v>
      </c>
      <c r="J129" s="148">
        <v>0</v>
      </c>
      <c r="K129" s="148">
        <v>0</v>
      </c>
      <c r="L129" s="148">
        <v>0</v>
      </c>
      <c r="M129" s="148">
        <v>0</v>
      </c>
      <c r="N129" s="148">
        <v>0</v>
      </c>
      <c r="O129" s="148">
        <v>0</v>
      </c>
      <c r="P129" s="148">
        <v>0</v>
      </c>
      <c r="Q129" s="148">
        <v>0</v>
      </c>
      <c r="R129" s="148">
        <v>0</v>
      </c>
      <c r="S129" s="148">
        <v>0</v>
      </c>
      <c r="T129" s="148">
        <v>0</v>
      </c>
      <c r="U129" s="148">
        <v>0</v>
      </c>
      <c r="V129" s="148">
        <v>0</v>
      </c>
      <c r="W129" s="148">
        <v>0</v>
      </c>
    </row>
    <row r="130" spans="1:23" ht="19.2" x14ac:dyDescent="0.6">
      <c r="A130" s="146" t="s">
        <v>302</v>
      </c>
      <c r="B130" s="148">
        <v>0.48109200000000002</v>
      </c>
      <c r="C130" s="148">
        <v>0</v>
      </c>
      <c r="D130" s="148">
        <v>1.1745E-2</v>
      </c>
      <c r="E130" s="148">
        <v>0</v>
      </c>
      <c r="F130" s="148">
        <v>0.16991500000000001</v>
      </c>
      <c r="G130" s="148">
        <v>0</v>
      </c>
      <c r="H130" s="148">
        <v>1.0519000000000001E-2</v>
      </c>
      <c r="I130" s="148">
        <v>0.28213300000000002</v>
      </c>
      <c r="J130" s="148">
        <v>0</v>
      </c>
      <c r="K130" s="148">
        <v>0</v>
      </c>
      <c r="L130" s="148">
        <v>1.8270000000000001E-3</v>
      </c>
      <c r="M130" s="148">
        <v>0</v>
      </c>
      <c r="N130" s="148">
        <v>0</v>
      </c>
      <c r="O130" s="148">
        <v>0</v>
      </c>
      <c r="P130" s="148">
        <v>0</v>
      </c>
      <c r="Q130" s="148">
        <v>0</v>
      </c>
      <c r="R130" s="148">
        <v>0</v>
      </c>
      <c r="S130" s="148">
        <v>0</v>
      </c>
      <c r="T130" s="148">
        <v>0</v>
      </c>
      <c r="U130" s="148">
        <v>0</v>
      </c>
      <c r="V130" s="148">
        <v>0</v>
      </c>
      <c r="W130" s="148">
        <v>4.9529999999999999E-3</v>
      </c>
    </row>
    <row r="131" spans="1:23" ht="19.2" x14ac:dyDescent="0.6">
      <c r="A131" s="146" t="s">
        <v>197</v>
      </c>
      <c r="B131" s="148">
        <v>3.9990010000000007</v>
      </c>
      <c r="C131" s="148">
        <v>0</v>
      </c>
      <c r="D131" s="148">
        <v>0.11615600000000001</v>
      </c>
      <c r="E131" s="148">
        <v>0</v>
      </c>
      <c r="F131" s="148">
        <v>0.190995</v>
      </c>
      <c r="G131" s="148">
        <v>7.5440000000000004E-3</v>
      </c>
      <c r="H131" s="148">
        <v>0.60152399999999995</v>
      </c>
      <c r="I131" s="148">
        <v>1.0697510000000001</v>
      </c>
      <c r="J131" s="148">
        <v>0</v>
      </c>
      <c r="K131" s="148">
        <v>0</v>
      </c>
      <c r="L131" s="148">
        <v>0.65415299999999998</v>
      </c>
      <c r="M131" s="148">
        <v>1.695E-2</v>
      </c>
      <c r="N131" s="148">
        <v>0</v>
      </c>
      <c r="O131" s="148">
        <v>0.52643499999999999</v>
      </c>
      <c r="P131" s="148">
        <v>0</v>
      </c>
      <c r="Q131" s="148">
        <v>0.34292499999999998</v>
      </c>
      <c r="R131" s="148">
        <v>0.34294000000000002</v>
      </c>
      <c r="S131" s="148">
        <v>0</v>
      </c>
      <c r="T131" s="148">
        <v>4.1150000000000006E-2</v>
      </c>
      <c r="U131" s="148">
        <v>0</v>
      </c>
      <c r="V131" s="148">
        <v>3.0807999999999999E-2</v>
      </c>
      <c r="W131" s="148">
        <v>5.7669999999999999E-2</v>
      </c>
    </row>
    <row r="132" spans="1:23" ht="19.2" x14ac:dyDescent="0.25">
      <c r="A132" s="149" t="s">
        <v>199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workbookViewId="0"/>
  </sheetViews>
  <sheetFormatPr defaultColWidth="8.8984375" defaultRowHeight="18" customHeight="1" x14ac:dyDescent="0.6"/>
  <cols>
    <col min="1" max="1" width="7" style="30" customWidth="1"/>
    <col min="2" max="2" width="48.3984375" style="30" customWidth="1"/>
    <col min="3" max="5" width="13.8984375" style="30" customWidth="1"/>
    <col min="6" max="6" width="11.59765625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201" t="s">
        <v>200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201</v>
      </c>
      <c r="B4" s="202" t="s">
        <v>202</v>
      </c>
      <c r="C4" s="44" t="s">
        <v>35</v>
      </c>
      <c r="D4" s="44" t="s">
        <v>34</v>
      </c>
      <c r="E4" s="44" t="s">
        <v>35</v>
      </c>
      <c r="J4" s="30"/>
      <c r="K4" s="30"/>
    </row>
    <row r="5" spans="1:11" ht="18" customHeight="1" x14ac:dyDescent="0.6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202"/>
      <c r="C6" s="191" t="s">
        <v>41</v>
      </c>
      <c r="D6" s="192"/>
      <c r="E6" s="193"/>
      <c r="J6" s="30"/>
      <c r="K6" s="30"/>
    </row>
    <row r="7" spans="1:11" ht="20.100000000000001" customHeight="1" x14ac:dyDescent="0.6">
      <c r="A7" s="158" t="s">
        <v>203</v>
      </c>
      <c r="B7" s="159" t="s">
        <v>204</v>
      </c>
      <c r="C7" s="160">
        <v>17774.503580999997</v>
      </c>
      <c r="D7" s="160">
        <v>21821.079118000001</v>
      </c>
      <c r="E7" s="160">
        <v>19964.452181000001</v>
      </c>
      <c r="J7" s="30"/>
      <c r="K7" s="30"/>
    </row>
    <row r="8" spans="1:11" ht="20.100000000000001" customHeight="1" x14ac:dyDescent="0.6">
      <c r="A8" s="65"/>
      <c r="B8" s="57" t="s">
        <v>317</v>
      </c>
      <c r="C8" s="58">
        <v>4423.7474149999998</v>
      </c>
      <c r="D8" s="58">
        <v>5349.9184450000002</v>
      </c>
      <c r="E8" s="58">
        <v>4929.7288639999997</v>
      </c>
      <c r="G8" s="67"/>
      <c r="H8" s="67"/>
      <c r="J8" s="30"/>
      <c r="K8" s="30"/>
    </row>
    <row r="9" spans="1:11" ht="20.100000000000001" customHeight="1" x14ac:dyDescent="0.6">
      <c r="A9" s="68"/>
      <c r="B9" s="59" t="s">
        <v>205</v>
      </c>
      <c r="C9" s="60">
        <v>4028.581295</v>
      </c>
      <c r="D9" s="60">
        <v>3009.1220029999999</v>
      </c>
      <c r="E9" s="60">
        <v>3641.737877</v>
      </c>
      <c r="G9" s="67"/>
      <c r="H9" s="67"/>
      <c r="J9" s="30"/>
      <c r="K9" s="30"/>
    </row>
    <row r="10" spans="1:11" ht="20.100000000000001" customHeight="1" x14ac:dyDescent="0.6">
      <c r="A10" s="65"/>
      <c r="B10" s="57" t="s">
        <v>206</v>
      </c>
      <c r="C10" s="58">
        <v>3223.314284</v>
      </c>
      <c r="D10" s="58">
        <v>2843.4733209999999</v>
      </c>
      <c r="E10" s="58">
        <v>2982.685669</v>
      </c>
      <c r="G10" s="67"/>
      <c r="H10" s="67"/>
      <c r="J10" s="30"/>
      <c r="K10" s="30"/>
    </row>
    <row r="11" spans="1:11" ht="20.100000000000001" customHeight="1" x14ac:dyDescent="0.6">
      <c r="A11" s="68"/>
      <c r="B11" s="59" t="s">
        <v>207</v>
      </c>
      <c r="C11" s="60">
        <v>2052.4180700000002</v>
      </c>
      <c r="D11" s="60">
        <v>3058.3248210000002</v>
      </c>
      <c r="E11" s="60">
        <v>3089.0327320000001</v>
      </c>
      <c r="G11" s="67"/>
      <c r="H11" s="67"/>
      <c r="J11" s="30"/>
      <c r="K11" s="30"/>
    </row>
    <row r="12" spans="1:11" ht="20.100000000000001" customHeight="1" x14ac:dyDescent="0.6">
      <c r="A12" s="65"/>
      <c r="B12" s="57" t="s">
        <v>213</v>
      </c>
      <c r="C12" s="58">
        <v>145.19879299999999</v>
      </c>
      <c r="D12" s="58">
        <v>2127.0297460000002</v>
      </c>
      <c r="E12" s="58">
        <v>282.02238799999998</v>
      </c>
      <c r="G12" s="67"/>
      <c r="H12" s="67"/>
      <c r="J12" s="30"/>
      <c r="K12" s="30"/>
    </row>
    <row r="13" spans="1:11" ht="20.100000000000001" customHeight="1" x14ac:dyDescent="0.6">
      <c r="A13" s="68"/>
      <c r="B13" s="59" t="s">
        <v>209</v>
      </c>
      <c r="C13" s="60">
        <v>932.98952799999995</v>
      </c>
      <c r="D13" s="60">
        <v>2004.7081880000001</v>
      </c>
      <c r="E13" s="60">
        <v>1878.6613170000001</v>
      </c>
      <c r="G13" s="67"/>
      <c r="H13" s="67"/>
      <c r="J13" s="30"/>
      <c r="K13" s="30"/>
    </row>
    <row r="14" spans="1:11" ht="20.100000000000001" customHeight="1" x14ac:dyDescent="0.6">
      <c r="A14" s="65"/>
      <c r="B14" s="57" t="s">
        <v>212</v>
      </c>
      <c r="C14" s="58">
        <v>429.07212600000003</v>
      </c>
      <c r="D14" s="58">
        <v>1276.5627320000001</v>
      </c>
      <c r="E14" s="58">
        <v>796.40699400000005</v>
      </c>
      <c r="G14" s="67"/>
      <c r="H14" s="67"/>
      <c r="J14" s="30"/>
      <c r="K14" s="30"/>
    </row>
    <row r="15" spans="1:11" ht="20.100000000000001" customHeight="1" x14ac:dyDescent="0.6">
      <c r="A15" s="68"/>
      <c r="B15" s="59" t="s">
        <v>208</v>
      </c>
      <c r="C15" s="60">
        <v>1189.630216</v>
      </c>
      <c r="D15" s="60">
        <v>925.21874400000002</v>
      </c>
      <c r="E15" s="60">
        <v>787.45773399999996</v>
      </c>
      <c r="G15" s="67"/>
      <c r="H15" s="67"/>
      <c r="J15" s="30"/>
      <c r="K15" s="30"/>
    </row>
    <row r="16" spans="1:11" ht="20.100000000000001" customHeight="1" x14ac:dyDescent="0.6">
      <c r="A16" s="65"/>
      <c r="B16" s="57" t="s">
        <v>210</v>
      </c>
      <c r="C16" s="58">
        <v>585.57626100000004</v>
      </c>
      <c r="D16" s="58">
        <v>533.32017599999995</v>
      </c>
      <c r="E16" s="58">
        <v>516.20219199999997</v>
      </c>
      <c r="G16" s="67"/>
      <c r="H16" s="67"/>
      <c r="J16" s="30"/>
      <c r="K16" s="30"/>
    </row>
    <row r="17" spans="1:11" ht="20.100000000000001" customHeight="1" x14ac:dyDescent="0.6">
      <c r="A17" s="68"/>
      <c r="B17" s="59" t="s">
        <v>211</v>
      </c>
      <c r="C17" s="60">
        <v>564.00014999999996</v>
      </c>
      <c r="D17" s="60">
        <v>501.93825500000003</v>
      </c>
      <c r="E17" s="60">
        <v>497.00704200000001</v>
      </c>
      <c r="G17" s="67"/>
      <c r="H17" s="67"/>
      <c r="J17" s="30"/>
      <c r="K17" s="30"/>
    </row>
    <row r="18" spans="1:11" ht="20.100000000000001" customHeight="1" x14ac:dyDescent="0.6">
      <c r="A18" s="65"/>
      <c r="B18" s="57" t="s">
        <v>318</v>
      </c>
      <c r="C18" s="58">
        <v>0</v>
      </c>
      <c r="D18" s="58">
        <v>14.177625000000001</v>
      </c>
      <c r="E18" s="58">
        <v>380.03185999999999</v>
      </c>
      <c r="G18" s="67"/>
      <c r="H18" s="67"/>
      <c r="J18" s="30"/>
      <c r="K18" s="30"/>
    </row>
    <row r="19" spans="1:11" ht="20.100000000000001" customHeight="1" x14ac:dyDescent="0.6">
      <c r="A19" s="68"/>
      <c r="B19" s="59" t="s">
        <v>319</v>
      </c>
      <c r="C19" s="60">
        <v>199.97544300000001</v>
      </c>
      <c r="D19" s="60">
        <v>172.78506200000001</v>
      </c>
      <c r="E19" s="60">
        <v>183.47751199999999</v>
      </c>
      <c r="G19" s="67"/>
      <c r="H19" s="67"/>
      <c r="J19" s="30"/>
      <c r="K19" s="30"/>
    </row>
    <row r="20" spans="1:11" ht="20.100000000000001" customHeight="1" x14ac:dyDescent="0.6">
      <c r="A20" s="65"/>
      <c r="B20" s="57" t="s">
        <v>315</v>
      </c>
      <c r="C20" s="58">
        <v>0</v>
      </c>
      <c r="D20" s="58">
        <v>4.5</v>
      </c>
      <c r="E20" s="58">
        <v>0</v>
      </c>
      <c r="G20" s="67"/>
      <c r="H20" s="67"/>
      <c r="J20" s="30"/>
      <c r="K20" s="30"/>
    </row>
    <row r="21" spans="1:11" ht="20.100000000000001" customHeight="1" x14ac:dyDescent="0.6">
      <c r="A21" s="158" t="s">
        <v>214</v>
      </c>
      <c r="B21" s="159" t="s">
        <v>204</v>
      </c>
      <c r="C21" s="160">
        <v>3779.9672309999996</v>
      </c>
      <c r="D21" s="160">
        <v>3839.753385</v>
      </c>
      <c r="E21" s="160">
        <v>4493.9592100000009</v>
      </c>
      <c r="J21" s="30"/>
      <c r="K21" s="30"/>
    </row>
    <row r="22" spans="1:11" ht="20.100000000000001" customHeight="1" x14ac:dyDescent="0.6">
      <c r="A22" s="65"/>
      <c r="B22" s="57" t="s">
        <v>320</v>
      </c>
      <c r="C22" s="58">
        <v>1785.6743329999999</v>
      </c>
      <c r="D22" s="58">
        <v>1666.356914</v>
      </c>
      <c r="E22" s="58">
        <v>1866.7565930000001</v>
      </c>
      <c r="G22" s="66"/>
      <c r="J22" s="30"/>
      <c r="K22" s="30"/>
    </row>
    <row r="23" spans="1:11" ht="20.100000000000001" customHeight="1" x14ac:dyDescent="0.6">
      <c r="A23" s="68"/>
      <c r="B23" s="59" t="s">
        <v>321</v>
      </c>
      <c r="C23" s="60">
        <v>698.93964600000004</v>
      </c>
      <c r="D23" s="60">
        <v>687.61305900000002</v>
      </c>
      <c r="E23" s="60">
        <v>806.92544999999996</v>
      </c>
      <c r="G23" s="66"/>
      <c r="J23" s="30"/>
      <c r="K23" s="30"/>
    </row>
    <row r="24" spans="1:11" ht="20.100000000000001" customHeight="1" x14ac:dyDescent="0.6">
      <c r="A24" s="65"/>
      <c r="B24" s="57" t="s">
        <v>325</v>
      </c>
      <c r="C24" s="58">
        <v>291.22741400000001</v>
      </c>
      <c r="D24" s="58">
        <v>312.14550600000001</v>
      </c>
      <c r="E24" s="58">
        <v>418.12116200000003</v>
      </c>
      <c r="G24" s="66"/>
      <c r="J24" s="30"/>
      <c r="K24" s="30"/>
    </row>
    <row r="25" spans="1:11" ht="20.100000000000001" customHeight="1" x14ac:dyDescent="0.6">
      <c r="A25" s="68"/>
      <c r="B25" s="59" t="s">
        <v>323</v>
      </c>
      <c r="C25" s="60">
        <v>240.01334</v>
      </c>
      <c r="D25" s="60">
        <v>310.92672099999999</v>
      </c>
      <c r="E25" s="60">
        <v>379.33551499999999</v>
      </c>
      <c r="G25" s="66"/>
      <c r="J25" s="30"/>
      <c r="K25" s="30"/>
    </row>
    <row r="26" spans="1:11" ht="20.100000000000001" customHeight="1" x14ac:dyDescent="0.6">
      <c r="A26" s="65"/>
      <c r="B26" s="57" t="s">
        <v>322</v>
      </c>
      <c r="C26" s="58">
        <v>362.27607999999998</v>
      </c>
      <c r="D26" s="58">
        <v>254.65928500000001</v>
      </c>
      <c r="E26" s="58">
        <v>317.52961499999998</v>
      </c>
      <c r="G26" s="66"/>
      <c r="J26" s="30"/>
      <c r="K26" s="30"/>
    </row>
    <row r="27" spans="1:11" ht="20.100000000000001" customHeight="1" x14ac:dyDescent="0.6">
      <c r="A27" s="68"/>
      <c r="B27" s="59" t="s">
        <v>215</v>
      </c>
      <c r="C27" s="60">
        <v>289.743674</v>
      </c>
      <c r="D27" s="60">
        <v>314.45764600000001</v>
      </c>
      <c r="E27" s="60">
        <v>334.93715600000002</v>
      </c>
      <c r="G27" s="66"/>
      <c r="J27" s="30"/>
      <c r="K27" s="30"/>
    </row>
    <row r="28" spans="1:11" ht="20.100000000000001" customHeight="1" x14ac:dyDescent="0.6">
      <c r="A28" s="65"/>
      <c r="B28" s="57" t="s">
        <v>308</v>
      </c>
      <c r="C28" s="58">
        <v>0</v>
      </c>
      <c r="D28" s="58">
        <v>88.430362000000002</v>
      </c>
      <c r="E28" s="58">
        <v>136.509456</v>
      </c>
      <c r="G28" s="66"/>
      <c r="J28" s="30"/>
      <c r="K28" s="30"/>
    </row>
    <row r="29" spans="1:11" ht="20.100000000000001" customHeight="1" x14ac:dyDescent="0.6">
      <c r="A29" s="68"/>
      <c r="B29" s="59" t="s">
        <v>328</v>
      </c>
      <c r="C29" s="60">
        <v>50.148968000000004</v>
      </c>
      <c r="D29" s="60">
        <v>78.114223999999993</v>
      </c>
      <c r="E29" s="60">
        <v>100.05194</v>
      </c>
      <c r="G29" s="66"/>
      <c r="J29" s="30"/>
      <c r="K29" s="30"/>
    </row>
    <row r="30" spans="1:11" ht="20.100000000000001" customHeight="1" x14ac:dyDescent="0.6">
      <c r="A30" s="65"/>
      <c r="B30" s="57" t="s">
        <v>324</v>
      </c>
      <c r="C30" s="58">
        <v>50.352124000000003</v>
      </c>
      <c r="D30" s="58">
        <v>68.510814999999994</v>
      </c>
      <c r="E30" s="58">
        <v>66.489847999999995</v>
      </c>
      <c r="G30" s="66"/>
      <c r="J30" s="30"/>
      <c r="K30" s="30"/>
    </row>
    <row r="31" spans="1:11" ht="20.100000000000001" customHeight="1" x14ac:dyDescent="0.6">
      <c r="A31" s="68"/>
      <c r="B31" s="59" t="s">
        <v>326</v>
      </c>
      <c r="C31" s="60">
        <v>0</v>
      </c>
      <c r="D31" s="60">
        <v>35.684499000000002</v>
      </c>
      <c r="E31" s="60">
        <v>48.167637999999997</v>
      </c>
      <c r="G31" s="66"/>
      <c r="J31" s="30"/>
      <c r="K31" s="30"/>
    </row>
    <row r="32" spans="1:11" ht="20.100000000000001" customHeight="1" x14ac:dyDescent="0.6">
      <c r="A32" s="65"/>
      <c r="B32" s="57" t="s">
        <v>327</v>
      </c>
      <c r="C32" s="58">
        <v>9.2272610000000004</v>
      </c>
      <c r="D32" s="58">
        <v>20.388718000000001</v>
      </c>
      <c r="E32" s="58">
        <v>17.882639000000001</v>
      </c>
      <c r="G32" s="66"/>
      <c r="J32" s="30"/>
      <c r="K32" s="30"/>
    </row>
    <row r="33" spans="1:11" ht="20.100000000000001" customHeight="1" x14ac:dyDescent="0.6">
      <c r="A33" s="68"/>
      <c r="B33" s="59" t="s">
        <v>216</v>
      </c>
      <c r="C33" s="60">
        <v>2.3643909999999999</v>
      </c>
      <c r="D33" s="60">
        <v>2.4656359999999999</v>
      </c>
      <c r="E33" s="60">
        <v>1.2521979999999999</v>
      </c>
      <c r="G33" s="66"/>
      <c r="J33" s="30"/>
      <c r="K33" s="30"/>
    </row>
    <row r="34" spans="1:11" ht="20.100000000000001" customHeight="1" x14ac:dyDescent="0.6">
      <c r="A34" s="158" t="s">
        <v>217</v>
      </c>
      <c r="B34" s="159" t="s">
        <v>204</v>
      </c>
      <c r="C34" s="160">
        <v>1434.7386490000004</v>
      </c>
      <c r="D34" s="160">
        <v>1470.9628020000002</v>
      </c>
      <c r="E34" s="160">
        <v>2357.53827</v>
      </c>
      <c r="G34" s="66"/>
      <c r="H34" s="66"/>
      <c r="I34" s="63"/>
      <c r="J34" s="30"/>
      <c r="K34" s="30"/>
    </row>
    <row r="35" spans="1:11" ht="20.100000000000001" customHeight="1" x14ac:dyDescent="0.6">
      <c r="A35" s="65"/>
      <c r="B35" s="57" t="s">
        <v>219</v>
      </c>
      <c r="C35" s="58">
        <v>570.42339600000003</v>
      </c>
      <c r="D35" s="58">
        <v>579.78659200000004</v>
      </c>
      <c r="E35" s="58">
        <v>842.31118300000003</v>
      </c>
      <c r="G35" s="66"/>
      <c r="H35" s="66"/>
      <c r="I35" s="63"/>
      <c r="J35" s="30"/>
      <c r="K35" s="30"/>
    </row>
    <row r="36" spans="1:11" ht="20.100000000000001" customHeight="1" x14ac:dyDescent="0.6">
      <c r="A36" s="68"/>
      <c r="B36" s="59" t="s">
        <v>218</v>
      </c>
      <c r="C36" s="60">
        <v>694.51824299999998</v>
      </c>
      <c r="D36" s="60">
        <v>756.51439300000004</v>
      </c>
      <c r="E36" s="60">
        <v>798.074928</v>
      </c>
      <c r="G36" s="66"/>
      <c r="H36" s="66"/>
      <c r="I36" s="63"/>
      <c r="J36" s="30"/>
      <c r="K36" s="30"/>
    </row>
    <row r="37" spans="1:11" ht="20.100000000000001" customHeight="1" x14ac:dyDescent="0.6">
      <c r="A37" s="65"/>
      <c r="B37" s="57" t="s">
        <v>329</v>
      </c>
      <c r="C37" s="58">
        <v>169.38659999999999</v>
      </c>
      <c r="D37" s="58">
        <v>134.415031</v>
      </c>
      <c r="E37" s="58">
        <v>716.75352799999996</v>
      </c>
      <c r="G37" s="66"/>
      <c r="H37" s="66"/>
      <c r="I37" s="63"/>
      <c r="J37" s="30"/>
      <c r="K37" s="30"/>
    </row>
    <row r="38" spans="1:11" ht="20.100000000000001" customHeight="1" x14ac:dyDescent="0.6">
      <c r="A38" s="68"/>
      <c r="B38" s="59" t="s">
        <v>220</v>
      </c>
      <c r="C38" s="60">
        <v>0.34708</v>
      </c>
      <c r="D38" s="60">
        <v>8.6999999999999994E-3</v>
      </c>
      <c r="E38" s="60">
        <v>6.0768999999999997E-2</v>
      </c>
      <c r="G38" s="66"/>
      <c r="H38" s="66"/>
      <c r="I38" s="63"/>
      <c r="J38" s="30"/>
      <c r="K38" s="30"/>
    </row>
    <row r="39" spans="1:11" ht="20.100000000000001" customHeight="1" x14ac:dyDescent="0.6">
      <c r="A39" s="65"/>
      <c r="B39" s="57" t="s">
        <v>330</v>
      </c>
      <c r="C39" s="58">
        <v>5.7326000000000002E-2</v>
      </c>
      <c r="D39" s="58">
        <v>0.22951099999999999</v>
      </c>
      <c r="E39" s="58">
        <v>0.33107900000000001</v>
      </c>
      <c r="G39" s="66"/>
      <c r="H39" s="66"/>
      <c r="I39" s="63"/>
      <c r="J39" s="30"/>
      <c r="K39" s="30"/>
    </row>
    <row r="40" spans="1:11" ht="20.100000000000001" customHeight="1" x14ac:dyDescent="0.6">
      <c r="A40" s="68"/>
      <c r="B40" s="59" t="s">
        <v>331</v>
      </c>
      <c r="C40" s="60">
        <v>0</v>
      </c>
      <c r="D40" s="60">
        <v>7.3090000000000004E-3</v>
      </c>
      <c r="E40" s="60">
        <v>6.672E-3</v>
      </c>
      <c r="G40" s="66"/>
      <c r="H40" s="66"/>
      <c r="I40" s="63"/>
      <c r="J40" s="30"/>
      <c r="K40" s="30"/>
    </row>
    <row r="41" spans="1:11" ht="20.100000000000001" customHeight="1" thickBot="1" x14ac:dyDescent="0.65">
      <c r="A41" s="65"/>
      <c r="B41" s="57" t="s">
        <v>332</v>
      </c>
      <c r="C41" s="58">
        <v>6.0039999999999998E-3</v>
      </c>
      <c r="D41" s="58">
        <v>1.266E-3</v>
      </c>
      <c r="E41" s="58">
        <v>1.11E-4</v>
      </c>
      <c r="G41" s="66"/>
      <c r="H41" s="66"/>
      <c r="I41" s="63"/>
      <c r="J41" s="30"/>
      <c r="K41" s="30"/>
    </row>
    <row r="42" spans="1:11" ht="35.1" customHeight="1" thickBot="1" x14ac:dyDescent="0.65">
      <c r="A42" s="161"/>
      <c r="B42" s="61" t="s">
        <v>73</v>
      </c>
      <c r="C42" s="62">
        <v>22989.209460999995</v>
      </c>
      <c r="D42" s="62">
        <v>27131.795305000003</v>
      </c>
      <c r="E42" s="62">
        <v>26815.949661000002</v>
      </c>
      <c r="J42" s="30"/>
      <c r="K42" s="30"/>
    </row>
    <row r="43" spans="1:11" ht="35.1" customHeight="1" x14ac:dyDescent="0.6">
      <c r="A43" s="108" t="s">
        <v>199</v>
      </c>
      <c r="B43" s="40"/>
      <c r="C43" s="53"/>
      <c r="D43" s="53"/>
      <c r="E43" s="53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18" customHeight="1" x14ac:dyDescent="0.6">
      <c r="A117" s="40"/>
      <c r="B117" s="40"/>
      <c r="C117" s="40"/>
      <c r="D117" s="40"/>
      <c r="E117" s="40"/>
    </row>
  </sheetData>
  <sortState xmlns:xlrd2="http://schemas.microsoft.com/office/spreadsheetml/2017/richdata2" ref="B31:E40">
    <sortCondition descending="1" ref="E31:E40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72"/>
  <sheetViews>
    <sheetView showGridLines="0" rightToLeft="1" workbookViewId="0">
      <pane ySplit="4" topLeftCell="A62" activePane="bottomLeft" state="frozen"/>
      <selection activeCell="A6" sqref="A6"/>
      <selection pane="bottomLeft"/>
    </sheetView>
  </sheetViews>
  <sheetFormatPr defaultColWidth="8.8984375" defaultRowHeight="18" customHeight="1" x14ac:dyDescent="0.6"/>
  <cols>
    <col min="1" max="1" width="13.8984375" style="30" customWidth="1"/>
    <col min="2" max="3" width="21.59765625" style="30" customWidth="1"/>
    <col min="4" max="4" width="0.8984375" style="30" customWidth="1"/>
    <col min="5" max="5" width="17.8984375" style="30" customWidth="1"/>
    <col min="6" max="257" width="8.8984375" style="30"/>
    <col min="258" max="260" width="25.8984375" style="30" customWidth="1"/>
    <col min="261" max="513" width="8.8984375" style="30"/>
    <col min="514" max="516" width="25.8984375" style="30" customWidth="1"/>
    <col min="517" max="769" width="8.8984375" style="30"/>
    <col min="770" max="772" width="25.8984375" style="30" customWidth="1"/>
    <col min="773" max="1025" width="8.8984375" style="30"/>
    <col min="1026" max="1028" width="25.8984375" style="30" customWidth="1"/>
    <col min="1029" max="1281" width="8.8984375" style="30"/>
    <col min="1282" max="1284" width="25.8984375" style="30" customWidth="1"/>
    <col min="1285" max="1537" width="8.8984375" style="30"/>
    <col min="1538" max="1540" width="25.8984375" style="30" customWidth="1"/>
    <col min="1541" max="1793" width="8.8984375" style="30"/>
    <col min="1794" max="1796" width="25.8984375" style="30" customWidth="1"/>
    <col min="1797" max="2049" width="8.8984375" style="30"/>
    <col min="2050" max="2052" width="25.8984375" style="30" customWidth="1"/>
    <col min="2053" max="2305" width="8.8984375" style="30"/>
    <col min="2306" max="2308" width="25.8984375" style="30" customWidth="1"/>
    <col min="2309" max="2561" width="8.8984375" style="30"/>
    <col min="2562" max="2564" width="25.8984375" style="30" customWidth="1"/>
    <col min="2565" max="2817" width="8.8984375" style="30"/>
    <col min="2818" max="2820" width="25.8984375" style="30" customWidth="1"/>
    <col min="2821" max="3073" width="8.8984375" style="30"/>
    <col min="3074" max="3076" width="25.8984375" style="30" customWidth="1"/>
    <col min="3077" max="3329" width="8.8984375" style="30"/>
    <col min="3330" max="3332" width="25.8984375" style="30" customWidth="1"/>
    <col min="3333" max="3585" width="8.8984375" style="30"/>
    <col min="3586" max="3588" width="25.8984375" style="30" customWidth="1"/>
    <col min="3589" max="3841" width="8.8984375" style="30"/>
    <col min="3842" max="3844" width="25.8984375" style="30" customWidth="1"/>
    <col min="3845" max="4097" width="8.8984375" style="30"/>
    <col min="4098" max="4100" width="25.8984375" style="30" customWidth="1"/>
    <col min="4101" max="4353" width="8.8984375" style="30"/>
    <col min="4354" max="4356" width="25.8984375" style="30" customWidth="1"/>
    <col min="4357" max="4609" width="8.8984375" style="30"/>
    <col min="4610" max="4612" width="25.8984375" style="30" customWidth="1"/>
    <col min="4613" max="4865" width="8.8984375" style="30"/>
    <col min="4866" max="4868" width="25.8984375" style="30" customWidth="1"/>
    <col min="4869" max="5121" width="8.8984375" style="30"/>
    <col min="5122" max="5124" width="25.8984375" style="30" customWidth="1"/>
    <col min="5125" max="5377" width="8.8984375" style="30"/>
    <col min="5378" max="5380" width="25.8984375" style="30" customWidth="1"/>
    <col min="5381" max="5633" width="8.8984375" style="30"/>
    <col min="5634" max="5636" width="25.8984375" style="30" customWidth="1"/>
    <col min="5637" max="5889" width="8.8984375" style="30"/>
    <col min="5890" max="5892" width="25.8984375" style="30" customWidth="1"/>
    <col min="5893" max="6145" width="8.8984375" style="30"/>
    <col min="6146" max="6148" width="25.8984375" style="30" customWidth="1"/>
    <col min="6149" max="6401" width="8.8984375" style="30"/>
    <col min="6402" max="6404" width="25.8984375" style="30" customWidth="1"/>
    <col min="6405" max="6657" width="8.8984375" style="30"/>
    <col min="6658" max="6660" width="25.8984375" style="30" customWidth="1"/>
    <col min="6661" max="6913" width="8.8984375" style="30"/>
    <col min="6914" max="6916" width="25.8984375" style="30" customWidth="1"/>
    <col min="6917" max="7169" width="8.8984375" style="30"/>
    <col min="7170" max="7172" width="25.8984375" style="30" customWidth="1"/>
    <col min="7173" max="7425" width="8.8984375" style="30"/>
    <col min="7426" max="7428" width="25.8984375" style="30" customWidth="1"/>
    <col min="7429" max="7681" width="8.8984375" style="30"/>
    <col min="7682" max="7684" width="25.8984375" style="30" customWidth="1"/>
    <col min="7685" max="7937" width="8.8984375" style="30"/>
    <col min="7938" max="7940" width="25.8984375" style="30" customWidth="1"/>
    <col min="7941" max="8193" width="8.8984375" style="30"/>
    <col min="8194" max="8196" width="25.8984375" style="30" customWidth="1"/>
    <col min="8197" max="8449" width="8.8984375" style="30"/>
    <col min="8450" max="8452" width="25.8984375" style="30" customWidth="1"/>
    <col min="8453" max="8705" width="8.8984375" style="30"/>
    <col min="8706" max="8708" width="25.8984375" style="30" customWidth="1"/>
    <col min="8709" max="8961" width="8.8984375" style="30"/>
    <col min="8962" max="8964" width="25.8984375" style="30" customWidth="1"/>
    <col min="8965" max="9217" width="8.8984375" style="30"/>
    <col min="9218" max="9220" width="25.8984375" style="30" customWidth="1"/>
    <col min="9221" max="9473" width="8.8984375" style="30"/>
    <col min="9474" max="9476" width="25.8984375" style="30" customWidth="1"/>
    <col min="9477" max="9729" width="8.8984375" style="30"/>
    <col min="9730" max="9732" width="25.8984375" style="30" customWidth="1"/>
    <col min="9733" max="9985" width="8.8984375" style="30"/>
    <col min="9986" max="9988" width="25.8984375" style="30" customWidth="1"/>
    <col min="9989" max="10241" width="8.8984375" style="30"/>
    <col min="10242" max="10244" width="25.8984375" style="30" customWidth="1"/>
    <col min="10245" max="10497" width="8.8984375" style="30"/>
    <col min="10498" max="10500" width="25.8984375" style="30" customWidth="1"/>
    <col min="10501" max="10753" width="8.8984375" style="30"/>
    <col min="10754" max="10756" width="25.8984375" style="30" customWidth="1"/>
    <col min="10757" max="11009" width="8.8984375" style="30"/>
    <col min="11010" max="11012" width="25.8984375" style="30" customWidth="1"/>
    <col min="11013" max="11265" width="8.8984375" style="30"/>
    <col min="11266" max="11268" width="25.8984375" style="30" customWidth="1"/>
    <col min="11269" max="11521" width="8.8984375" style="30"/>
    <col min="11522" max="11524" width="25.8984375" style="30" customWidth="1"/>
    <col min="11525" max="11777" width="8.8984375" style="30"/>
    <col min="11778" max="11780" width="25.8984375" style="30" customWidth="1"/>
    <col min="11781" max="12033" width="8.8984375" style="30"/>
    <col min="12034" max="12036" width="25.8984375" style="30" customWidth="1"/>
    <col min="12037" max="12289" width="8.8984375" style="30"/>
    <col min="12290" max="12292" width="25.8984375" style="30" customWidth="1"/>
    <col min="12293" max="12545" width="8.8984375" style="30"/>
    <col min="12546" max="12548" width="25.8984375" style="30" customWidth="1"/>
    <col min="12549" max="12801" width="8.8984375" style="30"/>
    <col min="12802" max="12804" width="25.8984375" style="30" customWidth="1"/>
    <col min="12805" max="13057" width="8.8984375" style="30"/>
    <col min="13058" max="13060" width="25.8984375" style="30" customWidth="1"/>
    <col min="13061" max="13313" width="8.8984375" style="30"/>
    <col min="13314" max="13316" width="25.8984375" style="30" customWidth="1"/>
    <col min="13317" max="13569" width="8.8984375" style="30"/>
    <col min="13570" max="13572" width="25.8984375" style="30" customWidth="1"/>
    <col min="13573" max="13825" width="8.8984375" style="30"/>
    <col min="13826" max="13828" width="25.8984375" style="30" customWidth="1"/>
    <col min="13829" max="14081" width="8.8984375" style="30"/>
    <col min="14082" max="14084" width="25.8984375" style="30" customWidth="1"/>
    <col min="14085" max="14337" width="8.8984375" style="30"/>
    <col min="14338" max="14340" width="25.8984375" style="30" customWidth="1"/>
    <col min="14341" max="14593" width="8.8984375" style="30"/>
    <col min="14594" max="14596" width="25.8984375" style="30" customWidth="1"/>
    <col min="14597" max="14849" width="8.8984375" style="30"/>
    <col min="14850" max="14852" width="25.8984375" style="30" customWidth="1"/>
    <col min="14853" max="15105" width="8.8984375" style="30"/>
    <col min="15106" max="15108" width="25.8984375" style="30" customWidth="1"/>
    <col min="15109" max="15361" width="8.8984375" style="30"/>
    <col min="15362" max="15364" width="25.8984375" style="30" customWidth="1"/>
    <col min="15365" max="15617" width="8.8984375" style="30"/>
    <col min="15618" max="15620" width="25.8984375" style="30" customWidth="1"/>
    <col min="15621" max="15873" width="8.8984375" style="30"/>
    <col min="15874" max="15876" width="25.8984375" style="30" customWidth="1"/>
    <col min="15877" max="16129" width="8.8984375" style="30"/>
    <col min="16130" max="16132" width="25.8984375" style="30" customWidth="1"/>
    <col min="16133" max="16384" width="8.8984375" style="30"/>
  </cols>
  <sheetData>
    <row r="1" spans="1:5" ht="18" customHeight="1" x14ac:dyDescent="0.6">
      <c r="E1" s="143" t="s">
        <v>20</v>
      </c>
    </row>
    <row r="2" spans="1:5" ht="20.25" customHeight="1" x14ac:dyDescent="0.6">
      <c r="D2" s="31"/>
    </row>
    <row r="3" spans="1:5" ht="30" customHeight="1" x14ac:dyDescent="0.6">
      <c r="A3" s="180" t="s">
        <v>9</v>
      </c>
      <c r="B3" s="180"/>
      <c r="C3" s="180"/>
    </row>
    <row r="4" spans="1:5" ht="27" customHeight="1" x14ac:dyDescent="0.6">
      <c r="A4" s="139" t="s">
        <v>21</v>
      </c>
      <c r="B4" s="104" t="s">
        <v>22</v>
      </c>
      <c r="C4" s="104" t="s">
        <v>52</v>
      </c>
    </row>
    <row r="5" spans="1:5" ht="18" customHeight="1" x14ac:dyDescent="0.6">
      <c r="A5" s="24">
        <v>2017</v>
      </c>
      <c r="B5" s="25" t="s">
        <v>27</v>
      </c>
      <c r="C5" s="109">
        <v>45353.095735000003</v>
      </c>
    </row>
    <row r="6" spans="1:5" ht="18" customHeight="1" x14ac:dyDescent="0.6">
      <c r="A6" s="27" t="s">
        <v>28</v>
      </c>
      <c r="B6" s="28" t="s">
        <v>29</v>
      </c>
      <c r="C6" s="110">
        <v>38864.130824</v>
      </c>
    </row>
    <row r="7" spans="1:5" ht="18" customHeight="1" x14ac:dyDescent="0.6">
      <c r="A7" s="24" t="s">
        <v>28</v>
      </c>
      <c r="B7" s="25" t="s">
        <v>30</v>
      </c>
      <c r="C7" s="109">
        <v>41503.248833999998</v>
      </c>
    </row>
    <row r="8" spans="1:5" ht="18" customHeight="1" x14ac:dyDescent="0.6">
      <c r="A8" s="27" t="s">
        <v>28</v>
      </c>
      <c r="B8" s="28" t="s">
        <v>31</v>
      </c>
      <c r="C8" s="110">
        <v>44124.793023999999</v>
      </c>
    </row>
    <row r="9" spans="1:5" ht="18" customHeight="1" x14ac:dyDescent="0.6">
      <c r="A9" s="24" t="s">
        <v>28</v>
      </c>
      <c r="B9" s="25" t="s">
        <v>32</v>
      </c>
      <c r="C9" s="109">
        <v>47263.030852000004</v>
      </c>
    </row>
    <row r="10" spans="1:5" ht="18" customHeight="1" x14ac:dyDescent="0.6">
      <c r="A10" s="27" t="s">
        <v>28</v>
      </c>
      <c r="B10" s="28" t="s">
        <v>33</v>
      </c>
      <c r="C10" s="110">
        <v>35322.480409000003</v>
      </c>
    </row>
    <row r="11" spans="1:5" ht="18" customHeight="1" x14ac:dyDescent="0.6">
      <c r="A11" s="24" t="s">
        <v>28</v>
      </c>
      <c r="B11" s="25" t="s">
        <v>34</v>
      </c>
      <c r="C11" s="109">
        <v>44894.211418999999</v>
      </c>
    </row>
    <row r="12" spans="1:5" ht="18" customHeight="1" x14ac:dyDescent="0.6">
      <c r="A12" s="27" t="s">
        <v>28</v>
      </c>
      <c r="B12" s="28" t="s">
        <v>35</v>
      </c>
      <c r="C12" s="110">
        <v>43538.375118000004</v>
      </c>
    </row>
    <row r="13" spans="1:5" ht="18" customHeight="1" x14ac:dyDescent="0.6">
      <c r="A13" s="24" t="s">
        <v>28</v>
      </c>
      <c r="B13" s="25" t="s">
        <v>36</v>
      </c>
      <c r="C13" s="109">
        <v>35420.926003</v>
      </c>
    </row>
    <row r="14" spans="1:5" ht="18" customHeight="1" x14ac:dyDescent="0.6">
      <c r="A14" s="27" t="s">
        <v>28</v>
      </c>
      <c r="B14" s="28" t="s">
        <v>37</v>
      </c>
      <c r="C14" s="110">
        <v>44668.277562000003</v>
      </c>
    </row>
    <row r="15" spans="1:5" ht="18" customHeight="1" x14ac:dyDescent="0.6">
      <c r="A15" s="24" t="s">
        <v>28</v>
      </c>
      <c r="B15" s="25" t="s">
        <v>38</v>
      </c>
      <c r="C15" s="109">
        <v>40691.838113999998</v>
      </c>
    </row>
    <row r="16" spans="1:5" ht="18" customHeight="1" x14ac:dyDescent="0.6">
      <c r="A16" s="27" t="s">
        <v>28</v>
      </c>
      <c r="B16" s="28" t="s">
        <v>39</v>
      </c>
      <c r="C16" s="110">
        <v>42802.208843</v>
      </c>
    </row>
    <row r="17" spans="1:3" ht="18" customHeight="1" x14ac:dyDescent="0.6">
      <c r="A17" s="24">
        <v>2018</v>
      </c>
      <c r="B17" s="25" t="s">
        <v>27</v>
      </c>
      <c r="C17" s="109">
        <v>42205.095980999999</v>
      </c>
    </row>
    <row r="18" spans="1:3" ht="18" customHeight="1" x14ac:dyDescent="0.6">
      <c r="A18" s="27" t="s">
        <v>28</v>
      </c>
      <c r="B18" s="28" t="s">
        <v>29</v>
      </c>
      <c r="C18" s="110">
        <v>42044.502259000001</v>
      </c>
    </row>
    <row r="19" spans="1:3" ht="18" customHeight="1" x14ac:dyDescent="0.6">
      <c r="A19" s="24" t="s">
        <v>28</v>
      </c>
      <c r="B19" s="25" t="s">
        <v>30</v>
      </c>
      <c r="C19" s="109">
        <v>41806.037349999999</v>
      </c>
    </row>
    <row r="20" spans="1:3" ht="18" customHeight="1" x14ac:dyDescent="0.6">
      <c r="A20" s="27" t="s">
        <v>28</v>
      </c>
      <c r="B20" s="28" t="s">
        <v>31</v>
      </c>
      <c r="C20" s="110">
        <v>47224.032464999997</v>
      </c>
    </row>
    <row r="21" spans="1:3" ht="18" customHeight="1" x14ac:dyDescent="0.6">
      <c r="A21" s="24" t="s">
        <v>28</v>
      </c>
      <c r="B21" s="25" t="s">
        <v>32</v>
      </c>
      <c r="C21" s="109">
        <v>48527.659895999997</v>
      </c>
    </row>
    <row r="22" spans="1:3" ht="18" customHeight="1" x14ac:dyDescent="0.6">
      <c r="A22" s="27" t="s">
        <v>28</v>
      </c>
      <c r="B22" s="28" t="s">
        <v>33</v>
      </c>
      <c r="C22" s="110">
        <v>37268.086433999997</v>
      </c>
    </row>
    <row r="23" spans="1:3" ht="18" customHeight="1" x14ac:dyDescent="0.6">
      <c r="A23" s="24" t="s">
        <v>28</v>
      </c>
      <c r="B23" s="25" t="s">
        <v>34</v>
      </c>
      <c r="C23" s="109">
        <v>48363.985882000001</v>
      </c>
    </row>
    <row r="24" spans="1:3" ht="18" customHeight="1" x14ac:dyDescent="0.6">
      <c r="A24" s="27" t="s">
        <v>28</v>
      </c>
      <c r="B24" s="28" t="s">
        <v>35</v>
      </c>
      <c r="C24" s="110">
        <v>37265.704925999999</v>
      </c>
    </row>
    <row r="25" spans="1:3" ht="18" customHeight="1" x14ac:dyDescent="0.6">
      <c r="A25" s="24" t="s">
        <v>28</v>
      </c>
      <c r="B25" s="25" t="s">
        <v>36</v>
      </c>
      <c r="C25" s="109">
        <v>42391.673384000002</v>
      </c>
    </row>
    <row r="26" spans="1:3" ht="18" customHeight="1" x14ac:dyDescent="0.6">
      <c r="A26" s="27" t="s">
        <v>28</v>
      </c>
      <c r="B26" s="28" t="s">
        <v>37</v>
      </c>
      <c r="C26" s="110">
        <v>46086.489556</v>
      </c>
    </row>
    <row r="27" spans="1:3" ht="18" customHeight="1" x14ac:dyDescent="0.6">
      <c r="A27" s="24" t="s">
        <v>28</v>
      </c>
      <c r="B27" s="25" t="s">
        <v>38</v>
      </c>
      <c r="C27" s="109">
        <v>38908.824329000003</v>
      </c>
    </row>
    <row r="28" spans="1:3" ht="18" customHeight="1" x14ac:dyDescent="0.6">
      <c r="A28" s="27" t="s">
        <v>28</v>
      </c>
      <c r="B28" s="28" t="s">
        <v>39</v>
      </c>
      <c r="C28" s="110">
        <v>41900.597736999996</v>
      </c>
    </row>
    <row r="29" spans="1:3" ht="18" customHeight="1" x14ac:dyDescent="0.6">
      <c r="A29" s="24" t="s">
        <v>40</v>
      </c>
      <c r="B29" s="25" t="s">
        <v>27</v>
      </c>
      <c r="C29" s="109">
        <v>46104.347585000003</v>
      </c>
    </row>
    <row r="30" spans="1:3" ht="18" customHeight="1" x14ac:dyDescent="0.6">
      <c r="A30" s="27" t="s">
        <v>28</v>
      </c>
      <c r="B30" s="28" t="s">
        <v>29</v>
      </c>
      <c r="C30" s="110">
        <v>41087.700803</v>
      </c>
    </row>
    <row r="31" spans="1:3" ht="18" customHeight="1" x14ac:dyDescent="0.6">
      <c r="A31" s="24" t="s">
        <v>28</v>
      </c>
      <c r="B31" s="25" t="s">
        <v>30</v>
      </c>
      <c r="C31" s="109">
        <v>44999.793593000002</v>
      </c>
    </row>
    <row r="32" spans="1:3" ht="18" customHeight="1" x14ac:dyDescent="0.6">
      <c r="A32" s="27" t="s">
        <v>28</v>
      </c>
      <c r="B32" s="28" t="s">
        <v>31</v>
      </c>
      <c r="C32" s="110">
        <v>54200.396258000001</v>
      </c>
    </row>
    <row r="33" spans="1:3" ht="18" customHeight="1" x14ac:dyDescent="0.6">
      <c r="A33" s="24" t="s">
        <v>28</v>
      </c>
      <c r="B33" s="25" t="s">
        <v>32</v>
      </c>
      <c r="C33" s="109">
        <v>54376.124280000004</v>
      </c>
    </row>
    <row r="34" spans="1:3" ht="18" customHeight="1" x14ac:dyDescent="0.6">
      <c r="A34" s="27" t="s">
        <v>28</v>
      </c>
      <c r="B34" s="28" t="s">
        <v>33</v>
      </c>
      <c r="C34" s="110">
        <v>43242.091756000002</v>
      </c>
    </row>
    <row r="35" spans="1:3" ht="18" customHeight="1" x14ac:dyDescent="0.6">
      <c r="A35" s="24" t="s">
        <v>28</v>
      </c>
      <c r="B35" s="25" t="s">
        <v>34</v>
      </c>
      <c r="C35" s="109">
        <v>54181.396387000001</v>
      </c>
    </row>
    <row r="36" spans="1:3" ht="18" customHeight="1" x14ac:dyDescent="0.6">
      <c r="A36" s="27" t="s">
        <v>28</v>
      </c>
      <c r="B36" s="28" t="s">
        <v>35</v>
      </c>
      <c r="C36" s="110">
        <v>47158.917594999999</v>
      </c>
    </row>
    <row r="37" spans="1:3" ht="18" customHeight="1" x14ac:dyDescent="0.6">
      <c r="A37" s="24" t="s">
        <v>28</v>
      </c>
      <c r="B37" s="25" t="s">
        <v>36</v>
      </c>
      <c r="C37" s="109">
        <v>44111.171941000001</v>
      </c>
    </row>
    <row r="38" spans="1:3" ht="18" customHeight="1" x14ac:dyDescent="0.6">
      <c r="A38" s="27" t="s">
        <v>28</v>
      </c>
      <c r="B38" s="28" t="s">
        <v>37</v>
      </c>
      <c r="C38" s="110">
        <v>49799.586224999999</v>
      </c>
    </row>
    <row r="39" spans="1:3" ht="18" customHeight="1" x14ac:dyDescent="0.6">
      <c r="A39" s="24" t="s">
        <v>28</v>
      </c>
      <c r="B39" s="25" t="s">
        <v>38</v>
      </c>
      <c r="C39" s="109">
        <v>44078.892528999997</v>
      </c>
    </row>
    <row r="40" spans="1:3" ht="18" customHeight="1" x14ac:dyDescent="0.6">
      <c r="A40" s="27" t="s">
        <v>28</v>
      </c>
      <c r="B40" s="28" t="s">
        <v>39</v>
      </c>
      <c r="C40" s="110">
        <v>51021.035651999999</v>
      </c>
    </row>
    <row r="41" spans="1:3" ht="18" customHeight="1" x14ac:dyDescent="0.6">
      <c r="A41" s="24">
        <v>2020</v>
      </c>
      <c r="B41" s="25" t="s">
        <v>27</v>
      </c>
      <c r="C41" s="109">
        <v>46017.6751</v>
      </c>
    </row>
    <row r="42" spans="1:3" ht="18" customHeight="1" x14ac:dyDescent="0.6">
      <c r="A42" s="27" t="s">
        <v>28</v>
      </c>
      <c r="B42" s="28" t="s">
        <v>29</v>
      </c>
      <c r="C42" s="110">
        <v>43044.386638999997</v>
      </c>
    </row>
    <row r="43" spans="1:3" ht="18" customHeight="1" x14ac:dyDescent="0.6">
      <c r="A43" s="24" t="s">
        <v>28</v>
      </c>
      <c r="B43" s="25" t="s">
        <v>30</v>
      </c>
      <c r="C43" s="109">
        <v>43318.699232999999</v>
      </c>
    </row>
    <row r="44" spans="1:3" ht="18" customHeight="1" x14ac:dyDescent="0.6">
      <c r="A44" s="27" t="s">
        <v>28</v>
      </c>
      <c r="B44" s="28" t="s">
        <v>31</v>
      </c>
      <c r="C44" s="110">
        <v>41789.809110000002</v>
      </c>
    </row>
    <row r="45" spans="1:3" ht="18" customHeight="1" x14ac:dyDescent="0.6">
      <c r="A45" s="24" t="s">
        <v>28</v>
      </c>
      <c r="B45" s="25" t="s">
        <v>32</v>
      </c>
      <c r="C45" s="109">
        <v>36915.968561000002</v>
      </c>
    </row>
    <row r="46" spans="1:3" ht="18" customHeight="1" x14ac:dyDescent="0.6">
      <c r="A46" s="27" t="s">
        <v>28</v>
      </c>
      <c r="B46" s="28" t="s">
        <v>33</v>
      </c>
      <c r="C46" s="110">
        <v>46143.005582999998</v>
      </c>
    </row>
    <row r="47" spans="1:3" ht="18" customHeight="1" x14ac:dyDescent="0.6">
      <c r="A47" s="24" t="s">
        <v>28</v>
      </c>
      <c r="B47" s="25" t="s">
        <v>34</v>
      </c>
      <c r="C47" s="109">
        <v>40298.209007999998</v>
      </c>
    </row>
    <row r="48" spans="1:3" ht="18" customHeight="1" x14ac:dyDescent="0.6">
      <c r="A48" s="27" t="s">
        <v>28</v>
      </c>
      <c r="B48" s="28" t="s">
        <v>35</v>
      </c>
      <c r="C48" s="110">
        <v>40739.298187</v>
      </c>
    </row>
    <row r="49" spans="1:3" ht="18" customHeight="1" x14ac:dyDescent="0.6">
      <c r="A49" s="24" t="s">
        <v>28</v>
      </c>
      <c r="B49" s="25" t="s">
        <v>36</v>
      </c>
      <c r="C49" s="109">
        <v>41995.055714000002</v>
      </c>
    </row>
    <row r="50" spans="1:3" ht="18" customHeight="1" x14ac:dyDescent="0.6">
      <c r="A50" s="27" t="s">
        <v>28</v>
      </c>
      <c r="B50" s="28" t="s">
        <v>37</v>
      </c>
      <c r="C50" s="110">
        <v>43035.318184999996</v>
      </c>
    </row>
    <row r="51" spans="1:3" ht="18" customHeight="1" x14ac:dyDescent="0.6">
      <c r="A51" s="24" t="s">
        <v>28</v>
      </c>
      <c r="B51" s="25" t="s">
        <v>38</v>
      </c>
      <c r="C51" s="109">
        <v>48714.608340999999</v>
      </c>
    </row>
    <row r="52" spans="1:3" ht="18" customHeight="1" x14ac:dyDescent="0.6">
      <c r="A52" s="27" t="s">
        <v>28</v>
      </c>
      <c r="B52" s="28" t="s">
        <v>39</v>
      </c>
      <c r="C52" s="110">
        <v>45478.560609</v>
      </c>
    </row>
    <row r="53" spans="1:3" ht="18" customHeight="1" x14ac:dyDescent="0.6">
      <c r="A53" s="24">
        <v>2021</v>
      </c>
      <c r="B53" s="25" t="s">
        <v>27</v>
      </c>
      <c r="C53" s="109">
        <v>48050.631590999998</v>
      </c>
    </row>
    <row r="54" spans="1:3" ht="18" customHeight="1" x14ac:dyDescent="0.6">
      <c r="A54" s="27" t="s">
        <v>28</v>
      </c>
      <c r="B54" s="28" t="s">
        <v>29</v>
      </c>
      <c r="C54" s="110">
        <v>41041.415606000002</v>
      </c>
    </row>
    <row r="55" spans="1:3" ht="18" customHeight="1" x14ac:dyDescent="0.6">
      <c r="A55" s="24" t="s">
        <v>28</v>
      </c>
      <c r="B55" s="25" t="s">
        <v>30</v>
      </c>
      <c r="C55" s="109">
        <v>50300.031558000002</v>
      </c>
    </row>
    <row r="56" spans="1:3" ht="18" customHeight="1" x14ac:dyDescent="0.6">
      <c r="A56" s="27" t="s">
        <v>28</v>
      </c>
      <c r="B56" s="28" t="s">
        <v>31</v>
      </c>
      <c r="C56" s="110">
        <v>49702.660086999997</v>
      </c>
    </row>
    <row r="57" spans="1:3" ht="18" customHeight="1" x14ac:dyDescent="0.6">
      <c r="A57" s="24" t="s">
        <v>28</v>
      </c>
      <c r="B57" s="25" t="s">
        <v>32</v>
      </c>
      <c r="C57" s="109">
        <v>44214.151553999996</v>
      </c>
    </row>
    <row r="58" spans="1:3" ht="18" customHeight="1" x14ac:dyDescent="0.6">
      <c r="A58" s="27"/>
      <c r="B58" s="28" t="s">
        <v>33</v>
      </c>
      <c r="C58" s="110">
        <v>46506.782373000002</v>
      </c>
    </row>
    <row r="59" spans="1:3" ht="18" customHeight="1" x14ac:dyDescent="0.6">
      <c r="A59" s="24"/>
      <c r="B59" s="25" t="s">
        <v>34</v>
      </c>
      <c r="C59" s="109">
        <v>46599.587974000002</v>
      </c>
    </row>
    <row r="60" spans="1:3" ht="18" customHeight="1" x14ac:dyDescent="0.6">
      <c r="A60" s="27"/>
      <c r="B60" s="28" t="s">
        <v>35</v>
      </c>
      <c r="C60" s="110">
        <v>50829.809834</v>
      </c>
    </row>
    <row r="61" spans="1:3" ht="18" customHeight="1" x14ac:dyDescent="0.6">
      <c r="A61" s="24"/>
      <c r="B61" s="25" t="s">
        <v>36</v>
      </c>
      <c r="C61" s="109">
        <v>47326.975918999997</v>
      </c>
    </row>
    <row r="62" spans="1:3" ht="18" customHeight="1" x14ac:dyDescent="0.6">
      <c r="A62" s="27" t="s">
        <v>28</v>
      </c>
      <c r="B62" s="28" t="s">
        <v>37</v>
      </c>
      <c r="C62" s="110">
        <v>45851.977155</v>
      </c>
    </row>
    <row r="63" spans="1:3" ht="18" customHeight="1" x14ac:dyDescent="0.6">
      <c r="A63" s="24"/>
      <c r="B63" s="25" t="s">
        <v>38</v>
      </c>
      <c r="C63" s="109">
        <v>49558.592423000002</v>
      </c>
    </row>
    <row r="64" spans="1:3" ht="18" customHeight="1" x14ac:dyDescent="0.6">
      <c r="A64" s="27" t="s">
        <v>28</v>
      </c>
      <c r="B64" s="28" t="s">
        <v>39</v>
      </c>
      <c r="C64" s="110">
        <v>53202.531267999999</v>
      </c>
    </row>
    <row r="65" spans="1:3" ht="18" customHeight="1" x14ac:dyDescent="0.6">
      <c r="A65" s="24">
        <v>2022</v>
      </c>
      <c r="B65" s="25" t="s">
        <v>27</v>
      </c>
      <c r="C65" s="109">
        <v>52458.022592000001</v>
      </c>
    </row>
    <row r="66" spans="1:3" ht="18" customHeight="1" x14ac:dyDescent="0.6">
      <c r="A66" s="27" t="s">
        <v>28</v>
      </c>
      <c r="B66" s="28" t="s">
        <v>29</v>
      </c>
      <c r="C66" s="110">
        <v>49131.549252999997</v>
      </c>
    </row>
    <row r="67" spans="1:3" ht="18" customHeight="1" x14ac:dyDescent="0.6">
      <c r="A67" s="24"/>
      <c r="B67" s="25" t="s">
        <v>30</v>
      </c>
      <c r="C67" s="109">
        <v>55960.992984999997</v>
      </c>
    </row>
    <row r="68" spans="1:3" ht="18" customHeight="1" x14ac:dyDescent="0.6">
      <c r="A68" s="27" t="s">
        <v>28</v>
      </c>
      <c r="B68" s="28" t="s">
        <v>31</v>
      </c>
      <c r="C68" s="110">
        <v>56372.174854999997</v>
      </c>
    </row>
    <row r="69" spans="1:3" ht="18" customHeight="1" x14ac:dyDescent="0.6">
      <c r="A69" s="24" t="s">
        <v>28</v>
      </c>
      <c r="B69" s="25" t="s">
        <v>32</v>
      </c>
      <c r="C69" s="109">
        <v>54837.829729999998</v>
      </c>
    </row>
    <row r="70" spans="1:3" ht="18" customHeight="1" x14ac:dyDescent="0.6">
      <c r="A70" s="27" t="s">
        <v>28</v>
      </c>
      <c r="B70" s="28" t="s">
        <v>33</v>
      </c>
      <c r="C70" s="110">
        <v>61662.906528</v>
      </c>
    </row>
    <row r="71" spans="1:3" ht="18" customHeight="1" x14ac:dyDescent="0.6">
      <c r="A71" s="24" t="s">
        <v>28</v>
      </c>
      <c r="B71" s="25" t="s">
        <v>34</v>
      </c>
      <c r="C71" s="109">
        <v>57237.558919000003</v>
      </c>
    </row>
    <row r="72" spans="1:3" ht="18" customHeight="1" x14ac:dyDescent="0.6">
      <c r="A72" s="27" t="s">
        <v>28</v>
      </c>
      <c r="B72" s="28" t="s">
        <v>35</v>
      </c>
      <c r="C72" s="110">
        <v>61018.174997000002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schemas.microsoft.com/office/2006/documentManagement/types"/>
    <ds:schemaRef ds:uri="http://purl.org/dc/terms/"/>
    <ds:schemaRef ds:uri="9b810dad-7851-47e2-b9a5-c5cf4ae4f115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b69b28a-2944-48cf-a581-8e2128fa99e8"/>
  </ds:schemaRefs>
</ds:datastoreItem>
</file>

<file path=customXml/itemProps2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2022-10-16T04:45:27Z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