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D54" i="8" l="1"/>
  <c r="C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34" i="8"/>
  <c r="D34" i="8"/>
  <c r="C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K13" i="8"/>
  <c r="J13" i="8"/>
  <c r="H13" i="8"/>
  <c r="G13" i="8"/>
  <c r="E13" i="8"/>
  <c r="D13" i="8"/>
  <c r="C13" i="8"/>
  <c r="L12" i="8"/>
  <c r="I12" i="8"/>
  <c r="F12" i="8"/>
  <c r="L11" i="8"/>
  <c r="I11" i="8"/>
  <c r="F11" i="8"/>
  <c r="L10" i="8"/>
  <c r="I10" i="8"/>
  <c r="F10" i="8"/>
  <c r="L9" i="8"/>
  <c r="I9" i="8"/>
  <c r="F9" i="8"/>
  <c r="F13" i="8" l="1"/>
  <c r="I13" i="8"/>
  <c r="F34" i="8"/>
  <c r="E54" i="8"/>
  <c r="L13" i="8"/>
</calcChain>
</file>

<file path=xl/sharedStrings.xml><?xml version="1.0" encoding="utf-8"?>
<sst xmlns="http://schemas.openxmlformats.org/spreadsheetml/2006/main" count="1252" uniqueCount="1227">
  <si>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</si>
  <si>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</si>
  <si>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</si>
  <si>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</si>
  <si>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</si>
  <si>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</si>
  <si>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</si>
  <si>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</si>
  <si>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</si>
  <si>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</si>
  <si>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</si>
  <si>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</si>
  <si>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</si>
  <si>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</si>
  <si>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</si>
  <si>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</si>
  <si>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</si>
  <si>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</si>
  <si>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</si>
  <si>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</si>
  <si>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</si>
  <si>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</si>
  <si>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</si>
  <si>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</si>
  <si>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</si>
  <si>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</si>
  <si>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</si>
  <si>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</si>
  <si>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</si>
  <si>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</si>
  <si>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</si>
  <si>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</si>
  <si>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</si>
  <si>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</si>
  <si>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</si>
  <si>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</si>
  <si>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</si>
  <si>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</si>
  <si>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</si>
  <si>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</si>
  <si>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</si>
  <si>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</si>
  <si>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</si>
  <si>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</si>
  <si>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</si>
  <si>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</si>
  <si>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</si>
  <si>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</si>
  <si>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</si>
  <si>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</si>
  <si>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</si>
  <si>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</si>
  <si>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</si>
  <si>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</si>
  <si>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</si>
  <si>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</si>
  <si>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</si>
  <si>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</si>
  <si>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</si>
  <si>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</si>
  <si>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</si>
  <si>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</si>
  <si>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</si>
  <si>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</si>
  <si>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</si>
  <si>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</si>
  <si>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</si>
  <si>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</si>
  <si>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</si>
  <si>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</si>
  <si>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</si>
  <si>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</si>
  <si>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</si>
  <si>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</si>
  <si>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</si>
  <si>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</si>
  <si>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</si>
  <si>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</si>
  <si>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</si>
  <si>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</si>
  <si>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</si>
  <si>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</si>
  <si>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</si>
  <si>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</si>
  <si>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</si>
  <si>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</si>
  <si>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</si>
  <si>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</si>
  <si>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</si>
  <si>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</si>
  <si>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</si>
  <si>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</si>
  <si>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</si>
  <si>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</si>
  <si>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</si>
  <si>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</si>
  <si>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</si>
  <si>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</si>
  <si>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</si>
  <si>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</si>
  <si>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</si>
  <si>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</si>
  <si>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</si>
  <si>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</si>
  <si>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</si>
  <si>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</si>
  <si>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</si>
  <si>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</si>
  <si>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</si>
  <si>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</si>
  <si>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</si>
  <si>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</si>
  <si>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</si>
  <si>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</si>
  <si>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</si>
  <si>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</si>
  <si>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</si>
  <si>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</si>
  <si>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</si>
  <si>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</si>
  <si>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</si>
  <si>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</si>
  <si>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</si>
  <si>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</si>
  <si>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</si>
  <si>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</si>
  <si>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</si>
  <si>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</si>
  <si>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</si>
  <si>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</si>
  <si>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</si>
  <si>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</si>
  <si>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</si>
  <si>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</si>
  <si>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</si>
  <si>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</si>
  <si>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</si>
  <si>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</si>
  <si>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</si>
  <si>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</si>
  <si>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</si>
  <si>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</si>
  <si>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</si>
  <si>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</si>
  <si>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</si>
  <si>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</si>
  <si>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</si>
  <si>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</si>
  <si>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</si>
  <si>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</si>
  <si>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</si>
  <si>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</si>
  <si>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</si>
  <si>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</si>
  <si>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</si>
  <si>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Hail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</si>
  <si>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</si>
  <si>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</si>
  <si>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</si>
  <si>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</si>
  <si>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</si>
  <si>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</si>
  <si>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</si>
  <si>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</si>
  <si>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</si>
  <si>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</si>
  <si>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</si>
  <si>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</si>
  <si>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</si>
  <si>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</si>
  <si>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</si>
  <si>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</si>
  <si>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</si>
  <si>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</si>
  <si>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</si>
  <si>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</si>
  <si>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</si>
  <si>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</si>
  <si>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</si>
  <si>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</si>
  <si>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</si>
  <si>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</si>
  <si>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</si>
  <si>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</si>
  <si>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</si>
  <si>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</si>
  <si>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</si>
  <si>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</si>
  <si>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</si>
  <si>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</si>
  <si>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</si>
  <si>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</si>
  <si>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</si>
  <si>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</si>
  <si>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Hail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</si>
  <si>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</si>
  <si>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</si>
  <si>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</si>
  <si>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</si>
  <si>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</si>
  <si>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</si>
  <si>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</si>
  <si>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</si>
  <si>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</si>
  <si>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</si>
  <si>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</si>
  <si>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</si>
  <si>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</si>
  <si>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</si>
  <si>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</si>
  <si>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</si>
  <si>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</si>
  <si>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</si>
  <si>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</si>
  <si>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</si>
  <si>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</si>
  <si>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</si>
  <si>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</si>
  <si>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</si>
  <si>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</si>
  <si>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</si>
  <si>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</si>
  <si>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</si>
  <si>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</si>
  <si>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</si>
  <si>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</si>
  <si>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</si>
  <si>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</si>
  <si>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</si>
  <si>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</si>
  <si>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</si>
  <si>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</si>
  <si>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</si>
  <si>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Hail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</si>
  <si>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</si>
  <si>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</si>
  <si>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</si>
  <si>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</si>
  <si>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</si>
  <si>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</si>
  <si>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</si>
  <si>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</si>
  <si>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</si>
  <si>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</si>
  <si>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</si>
  <si>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</si>
  <si>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</si>
  <si>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</si>
  <si>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</si>
  <si>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</si>
  <si>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</si>
  <si>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</si>
  <si>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</si>
  <si>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</si>
  <si>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</si>
  <si>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</si>
  <si>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</si>
  <si>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</si>
  <si>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</si>
  <si>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</si>
  <si>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</si>
  <si>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</si>
  <si>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</si>
  <si>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</si>
  <si>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</si>
  <si>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Hail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</si>
  <si>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</si>
  <si>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</si>
  <si>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</si>
  <si>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</si>
  <si>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</si>
  <si>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</si>
  <si>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</si>
  <si>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</si>
  <si>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</si>
  <si>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</si>
  <si>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</si>
  <si>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</si>
  <si>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</si>
  <si>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</si>
  <si>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</si>
  <si>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</si>
  <si>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</si>
  <si>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</si>
  <si>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</si>
  <si>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</si>
  <si>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</si>
  <si>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</si>
  <si>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</si>
  <si>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</si>
  <si>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Hail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</si>
  <si>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</si>
  <si>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</si>
  <si>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</si>
  <si>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</si>
  <si>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</si>
  <si>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</si>
  <si>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</si>
  <si>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</si>
  <si>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</si>
  <si>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</si>
  <si>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</si>
  <si>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</si>
  <si>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</si>
  <si>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</si>
  <si>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</si>
  <si>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</si>
  <si>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</si>
  <si>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</si>
  <si>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</si>
  <si>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</si>
  <si>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</si>
  <si>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</si>
  <si>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Hail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</si>
  <si>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</si>
  <si>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</si>
  <si>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</si>
  <si>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</si>
  <si>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</si>
  <si>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</si>
  <si>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</si>
  <si>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</si>
  <si>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</si>
  <si>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</si>
  <si>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</si>
  <si>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</si>
  <si>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</si>
  <si>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</si>
  <si>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</si>
  <si>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</si>
  <si>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</si>
  <si>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</si>
  <si>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</si>
  <si>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</si>
  <si>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</si>
  <si>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</si>
  <si>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</si>
  <si>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</si>
  <si>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</si>
  <si>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Hail (Emirate Headquarters)</t>
    </r>
  </si>
  <si>
    <r>
      <rPr>
        <b/>
        <sz val="11"/>
        <color rgb="FF000000"/>
        <rFont val="Arial"/>
        <family val="2"/>
      </rPr>
      <t>Baqaa</t>
    </r>
  </si>
  <si>
    <r>
      <rPr>
        <b/>
        <sz val="11"/>
        <color rgb="FF000000"/>
        <rFont val="Arial"/>
        <family val="2"/>
      </rPr>
      <t>Al-Ghazalah</t>
    </r>
  </si>
  <si>
    <r>
      <rPr>
        <b/>
        <sz val="11"/>
        <color rgb="FF000000"/>
        <rFont val="Arial"/>
        <family val="2"/>
      </rPr>
      <t>Al-Shanan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</si>
  <si>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</si>
  <si>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Hail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</si>
  <si>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</si>
  <si>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</si>
  <si>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</si>
  <si>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</si>
  <si>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</si>
  <si>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</si>
  <si>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</si>
  <si>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</si>
  <si>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</si>
  <si>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</si>
  <si>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</si>
  <si>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</si>
  <si>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</si>
  <si>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</si>
  <si>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</si>
  <si>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</si>
  <si>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Hail (Emirate Headquarters)</t>
    </r>
  </si>
  <si>
    <r>
      <rPr>
        <b/>
        <sz val="11"/>
        <color rgb="FF000000"/>
        <rFont val="Arial"/>
        <family val="2"/>
      </rPr>
      <t>Baqaa</t>
    </r>
  </si>
  <si>
    <r>
      <rPr>
        <b/>
        <sz val="11"/>
        <color rgb="FF000000"/>
        <rFont val="Arial"/>
        <family val="2"/>
      </rPr>
      <t>Al-Ghazalah</t>
    </r>
  </si>
  <si>
    <r>
      <rPr>
        <b/>
        <sz val="11"/>
        <color rgb="FF000000"/>
        <rFont val="Arial"/>
        <family val="2"/>
      </rPr>
      <t>Al-Shanan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</si>
  <si>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</si>
  <si>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Hail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</si>
  <si>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</si>
  <si>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</si>
  <si>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</si>
  <si>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</si>
  <si>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</si>
  <si>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</si>
  <si>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</si>
  <si>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</si>
  <si>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</si>
  <si>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</si>
  <si>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</si>
  <si>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</si>
  <si>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</si>
  <si>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</si>
  <si>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</si>
  <si>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</si>
  <si>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</si>
  <si>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</si>
  <si>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</si>
  <si>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</si>
  <si>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</si>
  <si>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</si>
  <si>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</si>
  <si>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</si>
  <si>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</si>
  <si>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</si>
  <si>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</si>
  <si>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</si>
  <si>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</si>
  <si>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</si>
  <si>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</si>
  <si>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</si>
  <si>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</si>
  <si>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</si>
  <si>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</si>
  <si>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</si>
  <si>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</si>
  <si>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</si>
  <si>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</si>
  <si>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</si>
  <si>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</si>
  <si>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</si>
  <si>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governorates and municipalities in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</si>
  <si>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</si>
  <si>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</si>
  <si>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</si>
  <si>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</si>
  <si>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</si>
  <si>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</si>
  <si>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</si>
  <si>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</si>
  <si>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</si>
  <si>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</si>
  <si>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</si>
  <si>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</si>
  <si>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</si>
  <si>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</si>
  <si>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</si>
  <si>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</si>
  <si>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</si>
  <si>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</si>
  <si>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</si>
  <si>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</si>
  <si>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</si>
  <si>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</si>
  <si>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</si>
  <si>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</si>
  <si>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</si>
  <si>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</si>
  <si>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</si>
  <si>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</si>
  <si>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</si>
  <si>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</si>
  <si>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</si>
  <si>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</si>
  <si>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</si>
  <si>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</si>
  <si>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Al Shemli</t>
    </r>
  </si>
  <si>
    <r>
      <rPr>
        <b/>
        <sz val="10"/>
        <color rgb="FF000000"/>
        <rFont val="Arial"/>
        <family val="2"/>
      </rPr>
      <t>Jebbah</t>
    </r>
  </si>
  <si>
    <r>
      <rPr>
        <b/>
        <sz val="10"/>
        <color rgb="FF000000"/>
        <rFont val="Arial"/>
        <family val="2"/>
      </rPr>
      <t>Al Khutah</t>
    </r>
  </si>
  <si>
    <r>
      <rPr>
        <b/>
        <sz val="10"/>
        <color rgb="FF000000"/>
        <rFont val="Arial"/>
        <family val="2"/>
      </rPr>
      <t>Mawqaq</t>
    </r>
  </si>
  <si>
    <r>
      <rPr>
        <b/>
        <sz val="10"/>
        <color rgb="FF000000"/>
        <rFont val="Arial"/>
        <family val="2"/>
      </rPr>
      <t>Al Mehfar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</si>
  <si>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</si>
  <si>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Qena'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</si>
  <si>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</si>
  <si>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Umm Alklban</t>
    </r>
  </si>
  <si>
    <r>
      <rPr>
        <b/>
        <sz val="10"/>
        <color rgb="FF000000"/>
        <rFont val="Arial"/>
        <family val="2"/>
      </rPr>
      <t>Bayda Natheel</t>
    </r>
  </si>
  <si>
    <r>
      <rPr>
        <b/>
        <sz val="10"/>
        <color rgb="FF000000"/>
        <rFont val="Arial"/>
        <family val="2"/>
      </rPr>
      <t>Faydat bin Suwailim</t>
    </r>
  </si>
  <si>
    <r>
      <rPr>
        <b/>
        <sz val="10"/>
        <color rgb="FF000000"/>
        <rFont val="Arial"/>
        <family val="2"/>
      </rPr>
      <t>Amaer bin Sanaa</t>
    </r>
  </si>
  <si>
    <r>
      <rPr>
        <b/>
        <sz val="10"/>
        <color rgb="FF000000"/>
        <rFont val="Arial"/>
        <family val="2"/>
      </rPr>
      <t>Ukda</t>
    </r>
  </si>
  <si>
    <r>
      <rPr>
        <b/>
        <sz val="10"/>
        <color rgb="FF000000"/>
        <rFont val="Arial"/>
        <family val="2"/>
      </rPr>
      <t>Qefar</t>
    </r>
  </si>
  <si>
    <r>
      <rPr>
        <b/>
        <sz val="10"/>
        <color rgb="FF000000"/>
        <rFont val="Arial"/>
        <family val="2"/>
      </rPr>
      <t>An Nisiyah</t>
    </r>
  </si>
  <si>
    <r>
      <rPr>
        <b/>
        <sz val="10"/>
        <color rgb="FF000000"/>
        <rFont val="Arial"/>
        <family val="2"/>
      </rPr>
      <t>Al Ashrawat Palace</t>
    </r>
  </si>
  <si>
    <r>
      <rPr>
        <b/>
        <sz val="10"/>
        <color rgb="FF000000"/>
        <rFont val="Arial"/>
        <family val="2"/>
      </rPr>
      <t>Al Wedi</t>
    </r>
  </si>
  <si>
    <r>
      <rPr>
        <b/>
        <sz val="10"/>
        <color rgb="FF000000"/>
        <rFont val="Arial"/>
        <family val="2"/>
      </rPr>
      <t>Somaira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</si>
  <si>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</si>
  <si>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Sahout</t>
    </r>
  </si>
  <si>
    <r>
      <rPr>
        <b/>
        <sz val="10"/>
        <color rgb="FF000000"/>
        <rFont val="Arial"/>
        <family val="2"/>
      </rPr>
      <t>Al Ush</t>
    </r>
  </si>
  <si>
    <r>
      <rPr>
        <b/>
        <sz val="10"/>
        <color rgb="FF000000"/>
        <rFont val="Arial"/>
        <family val="2"/>
      </rPr>
      <t>Dalyhan</t>
    </r>
  </si>
  <si>
    <r>
      <rPr>
        <b/>
        <sz val="10"/>
        <color rgb="FF000000"/>
        <rFont val="Arial"/>
        <family val="2"/>
      </rPr>
      <t>Al Senina</t>
    </r>
  </si>
  <si>
    <r>
      <rPr>
        <b/>
        <sz val="10"/>
        <color rgb="FF000000"/>
        <rFont val="Arial"/>
        <family val="2"/>
      </rPr>
      <t>Ber Alrfaadi</t>
    </r>
  </si>
  <si>
    <r>
      <rPr>
        <b/>
        <sz val="10"/>
        <color rgb="FF000000"/>
        <rFont val="Arial"/>
        <family val="2"/>
      </rPr>
      <t>Ghazlana</t>
    </r>
  </si>
  <si>
    <r>
      <rPr>
        <b/>
        <sz val="10"/>
        <color rgb="FF000000"/>
        <rFont val="Arial"/>
        <family val="2"/>
      </rPr>
      <t>Al Qaid</t>
    </r>
  </si>
  <si>
    <r>
      <rPr>
        <b/>
        <sz val="10"/>
        <color rgb="FF000000"/>
        <rFont val="Arial"/>
        <family val="2"/>
      </rPr>
      <t>Su'aydan</t>
    </r>
  </si>
  <si>
    <r>
      <rPr>
        <b/>
        <sz val="10"/>
        <color rgb="FF000000"/>
        <rFont val="Arial"/>
        <family val="2"/>
      </rPr>
      <t>Al Hufayrah</t>
    </r>
  </si>
  <si>
    <r>
      <rPr>
        <b/>
        <sz val="10"/>
        <color rgb="FFBF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</si>
  <si>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</si>
  <si>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</si>
  <si>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Zaba'erah</t>
    </r>
  </si>
  <si>
    <r>
      <rPr>
        <b/>
        <sz val="10"/>
        <color rgb="FF000000"/>
        <rFont val="Arial"/>
        <family val="2"/>
      </rPr>
      <t>Al Khouair</t>
    </r>
  </si>
  <si>
    <r>
      <rPr>
        <b/>
        <sz val="10"/>
        <color rgb="FF000000"/>
        <rFont val="Arial"/>
        <family val="2"/>
      </rPr>
      <t>Al Ajfar</t>
    </r>
  </si>
  <si>
    <r>
      <rPr>
        <b/>
        <sz val="10"/>
        <color rgb="FF000000"/>
        <rFont val="Arial"/>
        <family val="2"/>
      </rPr>
      <t>Debyah</t>
    </r>
  </si>
  <si>
    <r>
      <rPr>
        <b/>
        <sz val="10"/>
        <color rgb="FF000000"/>
        <rFont val="Arial"/>
        <family val="2"/>
      </rPr>
      <t>Al Hyanyah</t>
    </r>
  </si>
  <si>
    <r>
      <rPr>
        <b/>
        <sz val="10"/>
        <color rgb="FF000000"/>
        <rFont val="Arial"/>
        <family val="2"/>
      </rPr>
      <t>Shuaybaht Al Miyah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</si>
  <si>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</si>
  <si>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Ashqeer</t>
    </r>
  </si>
  <si>
    <r>
      <rPr>
        <b/>
        <sz val="10"/>
        <color rgb="FF000000"/>
        <rFont val="Arial"/>
        <family val="2"/>
      </rPr>
      <t>Umm Sarout</t>
    </r>
  </si>
  <si>
    <r>
      <rPr>
        <b/>
        <sz val="10"/>
        <color rgb="FFBF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</si>
  <si>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</si>
  <si>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 Ha'et</t>
    </r>
  </si>
  <si>
    <r>
      <rPr>
        <b/>
        <sz val="10"/>
        <color rgb="FF000000"/>
        <rFont val="Arial"/>
        <family val="2"/>
      </rPr>
      <t>Al Hulayfah As Sufla</t>
    </r>
  </si>
  <si>
    <r>
      <rPr>
        <b/>
        <sz val="10"/>
        <color rgb="FF000000"/>
        <rFont val="Arial"/>
        <family val="2"/>
      </rPr>
      <t>As-Sulaymi</t>
    </r>
  </si>
  <si>
    <r>
      <rPr>
        <b/>
        <sz val="10"/>
        <color rgb="FF000000"/>
        <rFont val="Arial"/>
        <family val="2"/>
      </rPr>
      <t>Al Bayth</t>
    </r>
  </si>
  <si>
    <r>
      <rPr>
        <b/>
        <sz val="10"/>
        <color rgb="FF000000"/>
        <rFont val="Arial"/>
        <family val="2"/>
      </rPr>
      <t>Anbouan</t>
    </r>
  </si>
  <si>
    <r>
      <rPr>
        <b/>
        <sz val="10"/>
        <color rgb="FF000000"/>
        <rFont val="Arial"/>
        <family val="2"/>
      </rPr>
      <t>Al Nuhaiteyah</t>
    </r>
  </si>
  <si>
    <r>
      <rPr>
        <b/>
        <sz val="10"/>
        <color rgb="FF000000"/>
        <rFont val="Arial"/>
        <family val="2"/>
      </rPr>
      <t>Riaa Albekr</t>
    </r>
  </si>
  <si>
    <r>
      <rPr>
        <b/>
        <sz val="10"/>
        <color rgb="FF000000"/>
        <rFont val="Arial"/>
        <family val="2"/>
      </rPr>
      <t>Al Huwaidy</t>
    </r>
  </si>
  <si>
    <r>
      <rPr>
        <b/>
        <sz val="10"/>
        <color rgb="FF000000"/>
        <rFont val="Arial"/>
        <family val="2"/>
      </rPr>
      <t>Al Hulayfah Alualya</t>
    </r>
  </si>
  <si>
    <r>
      <rPr>
        <b/>
        <sz val="10"/>
        <color rgb="FF000000"/>
        <rFont val="Arial"/>
        <family val="2"/>
      </rPr>
      <t>Safitt</t>
    </r>
  </si>
  <si>
    <r>
      <rPr>
        <b/>
        <sz val="10"/>
        <color rgb="FF000000"/>
        <rFont val="Arial"/>
        <family val="2"/>
      </rPr>
      <t>Marghan</t>
    </r>
  </si>
  <si>
    <r>
      <rPr>
        <b/>
        <sz val="10"/>
        <color rgb="FF000000"/>
        <rFont val="Arial"/>
        <family val="2"/>
      </rPr>
      <t>Al Mara'ash</t>
    </r>
  </si>
  <si>
    <r>
      <rPr>
        <b/>
        <sz val="10"/>
        <color rgb="FF000000"/>
        <rFont val="Arial"/>
        <family val="2"/>
      </rPr>
      <t>Qa' Hajla</t>
    </r>
  </si>
  <si>
    <r>
      <rPr>
        <b/>
        <sz val="10"/>
        <color rgb="FF000000"/>
        <rFont val="Arial"/>
        <family val="2"/>
      </rPr>
      <t>Faydat Athqab</t>
    </r>
  </si>
  <si>
    <r>
      <rPr>
        <b/>
        <sz val="10"/>
        <color rgb="FF000000"/>
        <rFont val="Arial"/>
        <family val="2"/>
      </rPr>
      <t>Al Khafij</t>
    </r>
  </si>
  <si>
    <r>
      <rPr>
        <b/>
        <sz val="10"/>
        <color rgb="FF000000"/>
        <rFont val="Arial"/>
        <family val="2"/>
      </rPr>
      <t>Al Shuwaimis</t>
    </r>
  </si>
  <si>
    <r>
      <rPr>
        <b/>
        <sz val="10"/>
        <color rgb="FF000000"/>
        <rFont val="Arial"/>
        <family val="2"/>
      </rPr>
      <t>Al Ajajah</t>
    </r>
  </si>
  <si>
    <r>
      <rPr>
        <b/>
        <sz val="10"/>
        <color rgb="FF000000"/>
        <rFont val="Arial"/>
        <family val="2"/>
      </rPr>
      <t>Saqf</t>
    </r>
  </si>
  <si>
    <r>
      <rPr>
        <b/>
        <sz val="10"/>
        <color rgb="FF000000"/>
        <rFont val="Arial"/>
        <family val="2"/>
      </rPr>
      <t>Al Dabiyah</t>
    </r>
  </si>
  <si>
    <r>
      <rPr>
        <b/>
        <sz val="10"/>
        <color rgb="FF000000"/>
        <rFont val="Arial"/>
        <family val="2"/>
      </rPr>
      <t>Al Aithmah</t>
    </r>
  </si>
  <si>
    <r>
      <rPr>
        <b/>
        <sz val="10"/>
        <color rgb="FF000000"/>
        <rFont val="Arial"/>
        <family val="2"/>
      </rPr>
      <t>Ar Raqb</t>
    </r>
  </si>
  <si>
    <r>
      <rPr>
        <b/>
        <sz val="10"/>
        <color rgb="FF000000"/>
        <rFont val="Arial"/>
        <family val="2"/>
      </rPr>
      <t>Al Marir</t>
    </r>
  </si>
  <si>
    <r>
      <rPr>
        <b/>
        <sz val="10"/>
        <color rgb="FF000000"/>
        <rFont val="Arial"/>
        <family val="2"/>
      </rPr>
      <t>Rawad bin Hadi</t>
    </r>
  </si>
  <si>
    <r>
      <rPr>
        <b/>
        <sz val="10"/>
        <color rgb="FF000000"/>
        <rFont val="Arial"/>
        <family val="2"/>
      </rPr>
      <t>Al Thimamiyah</t>
    </r>
  </si>
  <si>
    <r>
      <rPr>
        <b/>
        <sz val="10"/>
        <color rgb="FF000000"/>
        <rFont val="Arial"/>
        <family val="2"/>
      </rPr>
      <t>Uqlat bin Jabrin</t>
    </r>
  </si>
  <si>
    <r>
      <rPr>
        <b/>
        <sz val="10"/>
        <color rgb="FF000000"/>
        <rFont val="Arial"/>
        <family val="2"/>
      </rPr>
      <t>Wasita Al Hafn</t>
    </r>
  </si>
  <si>
    <r>
      <rPr>
        <b/>
        <sz val="10"/>
        <color rgb="FF000000"/>
        <rFont val="Arial"/>
        <family val="2"/>
      </rPr>
      <t>Dharghat</t>
    </r>
  </si>
  <si>
    <r>
      <rPr>
        <b/>
        <sz val="10"/>
        <color rgb="FF000000"/>
        <rFont val="Arial"/>
        <family val="2"/>
      </rPr>
      <t>Al Mustajiddah</t>
    </r>
  </si>
  <si>
    <r>
      <rPr>
        <b/>
        <sz val="10"/>
        <color rgb="FF000000"/>
        <rFont val="Arial"/>
        <family val="2"/>
      </rPr>
      <t>Shpriah</t>
    </r>
  </si>
  <si>
    <r>
      <rPr>
        <b/>
        <sz val="10"/>
        <color rgb="FF000000"/>
        <rFont val="Arial"/>
        <family val="2"/>
      </rPr>
      <t>Dhaureigat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</si>
  <si>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</si>
  <si>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BF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</si>
  <si>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</si>
  <si>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</si>
  <si>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Taba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</si>
  <si>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</si>
  <si>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Al Uzaym</t>
    </r>
  </si>
  <si>
    <r>
      <rPr>
        <b/>
        <sz val="10"/>
        <color rgb="FF000000"/>
        <rFont val="Arial"/>
        <family val="2"/>
      </rPr>
      <t>Al Adawa</t>
    </r>
  </si>
  <si>
    <r>
      <rPr>
        <b/>
        <sz val="10"/>
        <color rgb="FF000000"/>
        <rFont val="Arial"/>
        <family val="2"/>
      </rPr>
      <t>Fid</t>
    </r>
  </si>
  <si>
    <r>
      <rPr>
        <b/>
        <sz val="10"/>
        <color rgb="FF000000"/>
        <rFont val="Arial"/>
        <family val="2"/>
      </rPr>
      <t>Al Madeh</t>
    </r>
  </si>
  <si>
    <r>
      <rPr>
        <b/>
        <sz val="10"/>
        <color rgb="FF000000"/>
        <rFont val="Arial"/>
        <family val="2"/>
      </rPr>
      <t>Uqlat bin Tawlah</t>
    </r>
  </si>
  <si>
    <r>
      <rPr>
        <b/>
        <sz val="10"/>
        <color rgb="FF000000"/>
        <rFont val="Arial"/>
        <family val="2"/>
      </rPr>
      <t>As Saqya</t>
    </r>
  </si>
  <si>
    <r>
      <rPr>
        <b/>
        <sz val="10"/>
        <color rgb="FF000000"/>
        <rFont val="Arial"/>
        <family val="2"/>
      </rPr>
      <t>Uqlat bin Dani</t>
    </r>
  </si>
  <si>
    <r>
      <rPr>
        <b/>
        <sz val="10"/>
        <color rgb="FF000000"/>
        <rFont val="Arial"/>
        <family val="2"/>
      </rPr>
      <t>Ghamra</t>
    </r>
  </si>
  <si>
    <r>
      <rPr>
        <b/>
        <sz val="10"/>
        <color rgb="FF000000"/>
        <rFont val="Arial"/>
        <family val="2"/>
      </rPr>
      <t>Rak</t>
    </r>
  </si>
  <si>
    <r>
      <rPr>
        <b/>
        <sz val="10"/>
        <color rgb="FF000000"/>
        <rFont val="Arial"/>
        <family val="2"/>
      </rPr>
      <t>Al Niayy</t>
    </r>
  </si>
  <si>
    <r>
      <rPr>
        <b/>
        <sz val="10"/>
        <color rgb="FF000000"/>
        <rFont val="Arial"/>
        <family val="2"/>
      </rPr>
      <t>Al Jehfah</t>
    </r>
  </si>
  <si>
    <r>
      <rPr>
        <b/>
        <sz val="10"/>
        <color rgb="FF000000"/>
        <rFont val="Arial"/>
        <family val="2"/>
      </rPr>
      <t>Al Beir</t>
    </r>
  </si>
  <si>
    <r>
      <rPr>
        <b/>
        <sz val="10"/>
        <color rgb="FF000000"/>
        <rFont val="Arial"/>
        <family val="2"/>
      </rPr>
      <t>Al Saban</t>
    </r>
  </si>
  <si>
    <r>
      <rPr>
        <b/>
        <sz val="10"/>
        <color rgb="FF000000"/>
        <rFont val="Arial"/>
        <family val="2"/>
      </rPr>
      <t>Ghasl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</si>
  <si>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</si>
  <si>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</si>
  <si>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</si>
  <si>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</si>
  <si>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</si>
  <si>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</si>
  <si>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</si>
  <si>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</si>
  <si>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</si>
  <si>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</si>
  <si>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</si>
  <si>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</si>
  <si>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</si>
  <si>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</si>
  <si>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</si>
  <si>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</si>
  <si>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</si>
  <si>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</si>
  <si>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</si>
  <si>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</si>
  <si>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</si>
  <si>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</si>
  <si>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</si>
  <si>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</si>
  <si>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</si>
  <si>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</si>
  <si>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</si>
  <si>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</si>
  <si>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</si>
  <si>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</si>
  <si>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</si>
  <si>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</si>
  <si>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</si>
  <si>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</si>
  <si>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</si>
  <si>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</si>
  <si>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</si>
  <si>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</si>
  <si>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</si>
  <si>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governorates and municipalities of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</si>
  <si>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</si>
  <si>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</si>
  <si>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</si>
  <si>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</si>
  <si>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</si>
  <si>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</si>
  <si>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</si>
  <si>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</si>
  <si>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</si>
  <si>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</si>
  <si>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</si>
  <si>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</si>
  <si>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</si>
  <si>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</si>
  <si>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</si>
  <si>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</si>
  <si>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</si>
  <si>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</si>
  <si>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</si>
  <si>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</si>
  <si>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</si>
  <si>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</si>
  <si>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</si>
  <si>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</si>
  <si>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</si>
  <si>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</si>
  <si>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</si>
  <si>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</si>
  <si>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</si>
  <si>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</si>
  <si>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</si>
  <si>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</si>
  <si>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</si>
  <si>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</si>
  <si>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Al Shemli</t>
    </r>
  </si>
  <si>
    <r>
      <rPr>
        <b/>
        <sz val="10"/>
        <color rgb="FF000000"/>
        <rFont val="Arial"/>
        <family val="2"/>
      </rPr>
      <t>Jebbah</t>
    </r>
  </si>
  <si>
    <r>
      <rPr>
        <b/>
        <sz val="10"/>
        <color rgb="FF000000"/>
        <rFont val="Arial"/>
        <family val="2"/>
      </rPr>
      <t>Al Khutah</t>
    </r>
  </si>
  <si>
    <r>
      <rPr>
        <b/>
        <sz val="10"/>
        <color rgb="FF000000"/>
        <rFont val="Arial"/>
        <family val="2"/>
      </rPr>
      <t>Mawqaq</t>
    </r>
  </si>
  <si>
    <r>
      <rPr>
        <b/>
        <sz val="10"/>
        <color rgb="FF000000"/>
        <rFont val="Arial"/>
        <family val="2"/>
      </rPr>
      <t>Al Mehfar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</si>
  <si>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</si>
  <si>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Qena'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</si>
  <si>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</si>
  <si>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Umm Alklban</t>
    </r>
  </si>
  <si>
    <r>
      <rPr>
        <b/>
        <sz val="10"/>
        <color rgb="FF000000"/>
        <rFont val="Arial"/>
        <family val="2"/>
      </rPr>
      <t>Bayda Natheel</t>
    </r>
  </si>
  <si>
    <r>
      <rPr>
        <b/>
        <sz val="10"/>
        <color rgb="FF000000"/>
        <rFont val="Arial"/>
        <family val="2"/>
      </rPr>
      <t>Faydat bin Suwailim</t>
    </r>
  </si>
  <si>
    <r>
      <rPr>
        <b/>
        <sz val="10"/>
        <color rgb="FF000000"/>
        <rFont val="Arial"/>
        <family val="2"/>
      </rPr>
      <t>Amaer bin Sanaa</t>
    </r>
  </si>
  <si>
    <r>
      <rPr>
        <b/>
        <sz val="10"/>
        <color rgb="FF000000"/>
        <rFont val="Arial"/>
        <family val="2"/>
      </rPr>
      <t>Qefar</t>
    </r>
  </si>
  <si>
    <r>
      <rPr>
        <b/>
        <sz val="10"/>
        <color rgb="FF000000"/>
        <rFont val="Arial"/>
        <family val="2"/>
      </rPr>
      <t>An Nisiyah</t>
    </r>
  </si>
  <si>
    <r>
      <rPr>
        <b/>
        <sz val="10"/>
        <color rgb="FF000000"/>
        <rFont val="Arial"/>
        <family val="2"/>
      </rPr>
      <t>Al Ashrawat Palace</t>
    </r>
  </si>
  <si>
    <r>
      <rPr>
        <b/>
        <sz val="10"/>
        <color rgb="FF000000"/>
        <rFont val="Arial"/>
        <family val="2"/>
      </rPr>
      <t>Al Wedi</t>
    </r>
  </si>
  <si>
    <r>
      <rPr>
        <b/>
        <sz val="10"/>
        <color rgb="FF000000"/>
        <rFont val="Arial"/>
        <family val="2"/>
      </rPr>
      <t>Somaira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</si>
  <si>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</si>
  <si>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Al Ush</t>
    </r>
  </si>
  <si>
    <r>
      <rPr>
        <b/>
        <sz val="10"/>
        <color rgb="FF000000"/>
        <rFont val="Arial"/>
        <family val="2"/>
      </rPr>
      <t>Dalyhan</t>
    </r>
  </si>
  <si>
    <r>
      <rPr>
        <b/>
        <sz val="10"/>
        <color rgb="FF000000"/>
        <rFont val="Arial"/>
        <family val="2"/>
      </rPr>
      <t>Al Senina</t>
    </r>
  </si>
  <si>
    <r>
      <rPr>
        <b/>
        <sz val="10"/>
        <color rgb="FF000000"/>
        <rFont val="Arial"/>
        <family val="2"/>
      </rPr>
      <t>Ber Alrfaadi</t>
    </r>
  </si>
  <si>
    <r>
      <rPr>
        <b/>
        <sz val="10"/>
        <color rgb="FF000000"/>
        <rFont val="Arial"/>
        <family val="2"/>
      </rPr>
      <t>Ghazlana</t>
    </r>
  </si>
  <si>
    <r>
      <rPr>
        <b/>
        <sz val="10"/>
        <color rgb="FF000000"/>
        <rFont val="Arial"/>
        <family val="2"/>
      </rPr>
      <t>Al Qaid</t>
    </r>
  </si>
  <si>
    <r>
      <rPr>
        <b/>
        <sz val="10"/>
        <color rgb="FF000000"/>
        <rFont val="Arial"/>
        <family val="2"/>
      </rPr>
      <t>Su'aydan</t>
    </r>
  </si>
  <si>
    <r>
      <rPr>
        <b/>
        <sz val="10"/>
        <color rgb="FF000000"/>
        <rFont val="Arial"/>
        <family val="2"/>
      </rPr>
      <t>Al Hufayrah</t>
    </r>
  </si>
  <si>
    <r>
      <rPr>
        <b/>
        <sz val="10"/>
        <color rgb="FFBF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</si>
  <si>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</si>
  <si>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</si>
  <si>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Zaba'erah</t>
    </r>
  </si>
  <si>
    <r>
      <rPr>
        <b/>
        <sz val="10"/>
        <color rgb="FF000000"/>
        <rFont val="Arial"/>
        <family val="2"/>
      </rPr>
      <t>Al Khouair</t>
    </r>
  </si>
  <si>
    <r>
      <rPr>
        <b/>
        <sz val="10"/>
        <color rgb="FF000000"/>
        <rFont val="Arial"/>
        <family val="2"/>
      </rPr>
      <t>Al Ajfar</t>
    </r>
  </si>
  <si>
    <r>
      <rPr>
        <b/>
        <sz val="10"/>
        <color rgb="FF000000"/>
        <rFont val="Arial"/>
        <family val="2"/>
      </rPr>
      <t>Debyah</t>
    </r>
  </si>
  <si>
    <r>
      <rPr>
        <b/>
        <sz val="10"/>
        <color rgb="FF000000"/>
        <rFont val="Arial"/>
        <family val="2"/>
      </rPr>
      <t>Al Hyanyah</t>
    </r>
  </si>
  <si>
    <r>
      <rPr>
        <b/>
        <sz val="10"/>
        <color rgb="FF000000"/>
        <rFont val="Arial"/>
        <family val="2"/>
      </rPr>
      <t>Shuaybaht Al Miyah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</si>
  <si>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</si>
  <si>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Umm Sarout</t>
    </r>
  </si>
  <si>
    <r>
      <rPr>
        <b/>
        <sz val="10"/>
        <color rgb="FFBF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</si>
  <si>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</si>
  <si>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 Ha'et</t>
    </r>
  </si>
  <si>
    <r>
      <rPr>
        <b/>
        <sz val="10"/>
        <color rgb="FF000000"/>
        <rFont val="Arial"/>
        <family val="2"/>
      </rPr>
      <t>Al Hulayfah As Sufla</t>
    </r>
  </si>
  <si>
    <r>
      <rPr>
        <b/>
        <sz val="10"/>
        <color rgb="FF000000"/>
        <rFont val="Arial"/>
        <family val="2"/>
      </rPr>
      <t>As-Sulaymi</t>
    </r>
  </si>
  <si>
    <r>
      <rPr>
        <b/>
        <sz val="10"/>
        <color rgb="FF000000"/>
        <rFont val="Arial"/>
        <family val="2"/>
      </rPr>
      <t>Al Bayth</t>
    </r>
  </si>
  <si>
    <r>
      <rPr>
        <b/>
        <sz val="10"/>
        <color rgb="FF000000"/>
        <rFont val="Arial"/>
        <family val="2"/>
      </rPr>
      <t>Anbouan</t>
    </r>
  </si>
  <si>
    <r>
      <rPr>
        <b/>
        <sz val="10"/>
        <color rgb="FF000000"/>
        <rFont val="Arial"/>
        <family val="2"/>
      </rPr>
      <t>Al Nuhaiteyah</t>
    </r>
  </si>
  <si>
    <r>
      <rPr>
        <b/>
        <sz val="10"/>
        <color rgb="FF000000"/>
        <rFont val="Arial"/>
        <family val="2"/>
      </rPr>
      <t>Riaa Albekr</t>
    </r>
  </si>
  <si>
    <r>
      <rPr>
        <b/>
        <sz val="10"/>
        <color rgb="FF000000"/>
        <rFont val="Arial"/>
        <family val="2"/>
      </rPr>
      <t>Al Huwaidy</t>
    </r>
  </si>
  <si>
    <r>
      <rPr>
        <b/>
        <sz val="10"/>
        <color rgb="FF000000"/>
        <rFont val="Arial"/>
        <family val="2"/>
      </rPr>
      <t>Al Hulayfah Alualya</t>
    </r>
  </si>
  <si>
    <r>
      <rPr>
        <b/>
        <sz val="10"/>
        <color rgb="FF000000"/>
        <rFont val="Arial"/>
        <family val="2"/>
      </rPr>
      <t>Safitt</t>
    </r>
  </si>
  <si>
    <r>
      <rPr>
        <b/>
        <sz val="10"/>
        <color rgb="FF000000"/>
        <rFont val="Arial"/>
        <family val="2"/>
      </rPr>
      <t>Marghan</t>
    </r>
  </si>
  <si>
    <r>
      <rPr>
        <b/>
        <sz val="10"/>
        <color rgb="FF000000"/>
        <rFont val="Arial"/>
        <family val="2"/>
      </rPr>
      <t>Al Mara'ash</t>
    </r>
  </si>
  <si>
    <r>
      <rPr>
        <b/>
        <sz val="10"/>
        <color rgb="FF000000"/>
        <rFont val="Arial"/>
        <family val="2"/>
      </rPr>
      <t>Qa' Hajla</t>
    </r>
  </si>
  <si>
    <r>
      <rPr>
        <b/>
        <sz val="10"/>
        <color rgb="FF000000"/>
        <rFont val="Arial"/>
        <family val="2"/>
      </rPr>
      <t>Faydat Athqab</t>
    </r>
  </si>
  <si>
    <r>
      <rPr>
        <b/>
        <sz val="10"/>
        <color rgb="FF000000"/>
        <rFont val="Arial"/>
        <family val="2"/>
      </rPr>
      <t>Al Khafij</t>
    </r>
  </si>
  <si>
    <r>
      <rPr>
        <b/>
        <sz val="10"/>
        <color rgb="FF000000"/>
        <rFont val="Arial"/>
        <family val="2"/>
      </rPr>
      <t>Al Shuwaimis</t>
    </r>
  </si>
  <si>
    <r>
      <rPr>
        <b/>
        <sz val="10"/>
        <color rgb="FF000000"/>
        <rFont val="Arial"/>
        <family val="2"/>
      </rPr>
      <t>Al Ajajah</t>
    </r>
  </si>
  <si>
    <r>
      <rPr>
        <b/>
        <sz val="10"/>
        <color rgb="FF000000"/>
        <rFont val="Arial"/>
        <family val="2"/>
      </rPr>
      <t>Saqf</t>
    </r>
  </si>
  <si>
    <r>
      <rPr>
        <b/>
        <sz val="10"/>
        <color rgb="FF000000"/>
        <rFont val="Arial"/>
        <family val="2"/>
      </rPr>
      <t>Al Dabiyah</t>
    </r>
  </si>
  <si>
    <r>
      <rPr>
        <b/>
        <sz val="10"/>
        <color rgb="FF000000"/>
        <rFont val="Arial"/>
        <family val="2"/>
      </rPr>
      <t>Al Aithmah</t>
    </r>
  </si>
  <si>
    <r>
      <rPr>
        <b/>
        <sz val="10"/>
        <color rgb="FF000000"/>
        <rFont val="Arial"/>
        <family val="2"/>
      </rPr>
      <t>Ar Raqb</t>
    </r>
  </si>
  <si>
    <r>
      <rPr>
        <b/>
        <sz val="10"/>
        <color rgb="FF000000"/>
        <rFont val="Arial"/>
        <family val="2"/>
      </rPr>
      <t>Al Marir</t>
    </r>
  </si>
  <si>
    <r>
      <rPr>
        <b/>
        <sz val="10"/>
        <color rgb="FF000000"/>
        <rFont val="Arial"/>
        <family val="2"/>
      </rPr>
      <t>Rawad bin Hadi</t>
    </r>
  </si>
  <si>
    <r>
      <rPr>
        <b/>
        <sz val="10"/>
        <color rgb="FF000000"/>
        <rFont val="Arial"/>
        <family val="2"/>
      </rPr>
      <t>Al Thimamiyah</t>
    </r>
  </si>
  <si>
    <r>
      <rPr>
        <b/>
        <sz val="10"/>
        <color rgb="FF000000"/>
        <rFont val="Arial"/>
        <family val="2"/>
      </rPr>
      <t>Uqlat bin Jabrin</t>
    </r>
  </si>
  <si>
    <r>
      <rPr>
        <b/>
        <sz val="10"/>
        <color rgb="FF000000"/>
        <rFont val="Arial"/>
        <family val="2"/>
      </rPr>
      <t>Wasita Al Hafn</t>
    </r>
  </si>
  <si>
    <r>
      <rPr>
        <b/>
        <sz val="10"/>
        <color rgb="FF000000"/>
        <rFont val="Arial"/>
        <family val="2"/>
      </rPr>
      <t>Dharghat</t>
    </r>
  </si>
  <si>
    <r>
      <rPr>
        <b/>
        <sz val="10"/>
        <color rgb="FF000000"/>
        <rFont val="Arial"/>
        <family val="2"/>
      </rPr>
      <t>Al Mustajiddah</t>
    </r>
  </si>
  <si>
    <r>
      <rPr>
        <b/>
        <sz val="10"/>
        <color rgb="FF000000"/>
        <rFont val="Arial"/>
        <family val="2"/>
      </rPr>
      <t>Shpriah</t>
    </r>
  </si>
  <si>
    <r>
      <rPr>
        <b/>
        <sz val="10"/>
        <color rgb="FF000000"/>
        <rFont val="Arial"/>
        <family val="2"/>
      </rPr>
      <t>Dhaureigat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</si>
  <si>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</si>
  <si>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BF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</si>
  <si>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</si>
  <si>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</si>
  <si>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Taba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</si>
  <si>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</si>
  <si>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Al Uzaym</t>
    </r>
  </si>
  <si>
    <r>
      <rPr>
        <b/>
        <sz val="10"/>
        <color rgb="FF000000"/>
        <rFont val="Arial"/>
        <family val="2"/>
      </rPr>
      <t>Al Adawa</t>
    </r>
  </si>
  <si>
    <r>
      <rPr>
        <b/>
        <sz val="10"/>
        <color rgb="FF000000"/>
        <rFont val="Arial"/>
        <family val="2"/>
      </rPr>
      <t>Fid</t>
    </r>
  </si>
  <si>
    <r>
      <rPr>
        <b/>
        <sz val="10"/>
        <color rgb="FF000000"/>
        <rFont val="Arial"/>
        <family val="2"/>
      </rPr>
      <t>Al Madeh</t>
    </r>
  </si>
  <si>
    <r>
      <rPr>
        <b/>
        <sz val="10"/>
        <color rgb="FF000000"/>
        <rFont val="Arial"/>
        <family val="2"/>
      </rPr>
      <t>Uqlat bin Tawlah</t>
    </r>
  </si>
  <si>
    <r>
      <rPr>
        <b/>
        <sz val="10"/>
        <color rgb="FF000000"/>
        <rFont val="Arial"/>
        <family val="2"/>
      </rPr>
      <t>Uqlat bin Dani</t>
    </r>
  </si>
  <si>
    <r>
      <rPr>
        <b/>
        <sz val="10"/>
        <color rgb="FF000000"/>
        <rFont val="Arial"/>
        <family val="2"/>
      </rPr>
      <t>Ghamra</t>
    </r>
  </si>
  <si>
    <r>
      <rPr>
        <b/>
        <sz val="10"/>
        <color rgb="FF000000"/>
        <rFont val="Arial"/>
        <family val="2"/>
      </rPr>
      <t>Rak</t>
    </r>
  </si>
  <si>
    <r>
      <rPr>
        <b/>
        <sz val="10"/>
        <color rgb="FF000000"/>
        <rFont val="Arial"/>
        <family val="2"/>
      </rPr>
      <t>Al Niayy</t>
    </r>
  </si>
  <si>
    <r>
      <rPr>
        <b/>
        <sz val="10"/>
        <color rgb="FF000000"/>
        <rFont val="Arial"/>
        <family val="2"/>
      </rPr>
      <t>Al Jehfah</t>
    </r>
  </si>
  <si>
    <r>
      <rPr>
        <b/>
        <sz val="10"/>
        <color rgb="FF000000"/>
        <rFont val="Arial"/>
        <family val="2"/>
      </rPr>
      <t>Al Beir</t>
    </r>
  </si>
  <si>
    <r>
      <rPr>
        <b/>
        <sz val="10"/>
        <color rgb="FF000000"/>
        <rFont val="Arial"/>
        <family val="2"/>
      </rPr>
      <t>Al Saban</t>
    </r>
  </si>
  <si>
    <r>
      <rPr>
        <b/>
        <sz val="10"/>
        <color rgb="FF000000"/>
        <rFont val="Arial"/>
        <family val="2"/>
      </rPr>
      <t>Ghasl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</si>
  <si>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</si>
  <si>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</si>
  <si>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governorates and municipalities of Hail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</si>
  <si>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</si>
  <si>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</si>
  <si>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</si>
  <si>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</si>
  <si>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</si>
  <si>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</si>
  <si>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</si>
  <si>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</si>
  <si>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</si>
  <si>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</si>
  <si>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</si>
  <si>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</si>
  <si>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</si>
  <si>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</si>
  <si>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</si>
  <si>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</si>
  <si>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</si>
  <si>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</si>
  <si>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</si>
  <si>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</si>
  <si>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</si>
  <si>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</si>
  <si>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</si>
  <si>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</si>
  <si>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</si>
  <si>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</si>
  <si>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</si>
  <si>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</si>
  <si>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</si>
  <si>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</si>
  <si>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</si>
  <si>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</si>
  <si>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</si>
  <si>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</si>
  <si>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</si>
  <si>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</si>
  <si>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Hail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</si>
  <si>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</si>
  <si>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</si>
  <si>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</si>
  <si>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</si>
  <si>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</si>
  <si>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</si>
  <si>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</si>
  <si>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</si>
  <si>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</si>
  <si>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</si>
  <si>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</si>
  <si>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</si>
  <si>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</si>
  <si>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</si>
  <si>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</si>
  <si>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</si>
  <si>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</si>
  <si>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</si>
  <si>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</si>
  <si>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</si>
  <si>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</si>
  <si>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</si>
  <si>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</si>
  <si>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</si>
  <si>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</si>
  <si>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</si>
  <si>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</si>
  <si>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</si>
  <si>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</si>
  <si>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</si>
  <si>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Al Shemli</t>
    </r>
  </si>
  <si>
    <r>
      <rPr>
        <b/>
        <sz val="10"/>
        <color rgb="FF000000"/>
        <rFont val="Arial"/>
        <family val="2"/>
      </rPr>
      <t>Jebbah</t>
    </r>
  </si>
  <si>
    <r>
      <rPr>
        <b/>
        <sz val="10"/>
        <color rgb="FF000000"/>
        <rFont val="Arial"/>
        <family val="2"/>
      </rPr>
      <t>Al Khutah</t>
    </r>
  </si>
  <si>
    <r>
      <rPr>
        <b/>
        <sz val="10"/>
        <color rgb="FF000000"/>
        <rFont val="Arial"/>
        <family val="2"/>
      </rPr>
      <t>Mawqaq</t>
    </r>
  </si>
  <si>
    <r>
      <rPr>
        <b/>
        <sz val="10"/>
        <color rgb="FF000000"/>
        <rFont val="Arial"/>
        <family val="2"/>
      </rPr>
      <t>Qena'</t>
    </r>
  </si>
  <si>
    <r>
      <rPr>
        <b/>
        <sz val="10"/>
        <color rgb="FF000000"/>
        <rFont val="Arial"/>
        <family val="2"/>
      </rPr>
      <t>Bayda Natheel</t>
    </r>
  </si>
  <si>
    <r>
      <rPr>
        <b/>
        <sz val="10"/>
        <color rgb="FF000000"/>
        <rFont val="Arial"/>
        <family val="2"/>
      </rPr>
      <t>Faydat bin Suwailim</t>
    </r>
  </si>
  <si>
    <r>
      <rPr>
        <b/>
        <sz val="10"/>
        <color rgb="FF000000"/>
        <rFont val="Arial"/>
        <family val="2"/>
      </rPr>
      <t>Amaer bin Sanaa</t>
    </r>
  </si>
  <si>
    <r>
      <rPr>
        <b/>
        <sz val="10"/>
        <color rgb="FF000000"/>
        <rFont val="Arial"/>
        <family val="2"/>
      </rPr>
      <t>Somaira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</si>
  <si>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</si>
  <si>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Sahout</t>
    </r>
  </si>
  <si>
    <r>
      <rPr>
        <b/>
        <sz val="10"/>
        <color rgb="FF000000"/>
        <rFont val="Arial"/>
        <family val="2"/>
      </rPr>
      <t>Ber Alrfaadi</t>
    </r>
  </si>
  <si>
    <r>
      <rPr>
        <b/>
        <sz val="10"/>
        <color rgb="FFBF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</si>
  <si>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</si>
  <si>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</si>
  <si>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Zaba'erah</t>
    </r>
  </si>
  <si>
    <r>
      <rPr>
        <b/>
        <sz val="10"/>
        <color rgb="FF000000"/>
        <rFont val="Arial"/>
        <family val="2"/>
      </rPr>
      <t>Al Ajfar</t>
    </r>
  </si>
  <si>
    <r>
      <rPr>
        <b/>
        <sz val="10"/>
        <color rgb="FF000000"/>
        <rFont val="Arial"/>
        <family val="2"/>
      </rPr>
      <t>Debyah</t>
    </r>
  </si>
  <si>
    <r>
      <rPr>
        <b/>
        <sz val="10"/>
        <color rgb="FF000000"/>
        <rFont val="Arial"/>
        <family val="2"/>
      </rPr>
      <t>Al Hyanyah</t>
    </r>
  </si>
  <si>
    <r>
      <rPr>
        <b/>
        <sz val="10"/>
        <color rgb="FF000000"/>
        <rFont val="Arial"/>
        <family val="2"/>
      </rPr>
      <t>Shuaybaht Al Miyah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</si>
  <si>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</si>
  <si>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Umm Sarout</t>
    </r>
  </si>
  <si>
    <r>
      <rPr>
        <b/>
        <sz val="10"/>
        <color rgb="FFBF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</si>
  <si>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</si>
  <si>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 Ha'et</t>
    </r>
  </si>
  <si>
    <r>
      <rPr>
        <b/>
        <sz val="10"/>
        <color rgb="FF000000"/>
        <rFont val="Arial"/>
        <family val="2"/>
      </rPr>
      <t>Al Hulayfah As Sufla</t>
    </r>
  </si>
  <si>
    <r>
      <rPr>
        <b/>
        <sz val="10"/>
        <color rgb="FF000000"/>
        <rFont val="Arial"/>
        <family val="2"/>
      </rPr>
      <t>As-Sulaymi</t>
    </r>
  </si>
  <si>
    <r>
      <rPr>
        <b/>
        <sz val="10"/>
        <color rgb="FF000000"/>
        <rFont val="Arial"/>
        <family val="2"/>
      </rPr>
      <t>Anbouan</t>
    </r>
  </si>
  <si>
    <r>
      <rPr>
        <b/>
        <sz val="10"/>
        <color rgb="FF000000"/>
        <rFont val="Arial"/>
        <family val="2"/>
      </rPr>
      <t>Safitt</t>
    </r>
  </si>
  <si>
    <r>
      <rPr>
        <b/>
        <sz val="10"/>
        <color rgb="FF000000"/>
        <rFont val="Arial"/>
        <family val="2"/>
      </rPr>
      <t>Marghan</t>
    </r>
  </si>
  <si>
    <r>
      <rPr>
        <b/>
        <sz val="10"/>
        <color rgb="FF000000"/>
        <rFont val="Arial"/>
        <family val="2"/>
      </rPr>
      <t>Faydat Athqab</t>
    </r>
  </si>
  <si>
    <r>
      <rPr>
        <b/>
        <sz val="10"/>
        <color rgb="FF000000"/>
        <rFont val="Arial"/>
        <family val="2"/>
      </rPr>
      <t>Al Khafij</t>
    </r>
  </si>
  <si>
    <r>
      <rPr>
        <b/>
        <sz val="10"/>
        <color rgb="FF000000"/>
        <rFont val="Arial"/>
        <family val="2"/>
      </rPr>
      <t>Al Shuwaimis</t>
    </r>
  </si>
  <si>
    <r>
      <rPr>
        <b/>
        <sz val="10"/>
        <color rgb="FF000000"/>
        <rFont val="Arial"/>
        <family val="2"/>
      </rPr>
      <t>Al Ajajah</t>
    </r>
  </si>
  <si>
    <r>
      <rPr>
        <b/>
        <sz val="10"/>
        <color rgb="FF000000"/>
        <rFont val="Arial"/>
        <family val="2"/>
      </rPr>
      <t>Al Aithmah</t>
    </r>
  </si>
  <si>
    <r>
      <rPr>
        <b/>
        <sz val="10"/>
        <color rgb="FF000000"/>
        <rFont val="Arial"/>
        <family val="2"/>
      </rPr>
      <t>Ar Raqb</t>
    </r>
  </si>
  <si>
    <r>
      <rPr>
        <b/>
        <sz val="10"/>
        <color rgb="FF000000"/>
        <rFont val="Arial"/>
        <family val="2"/>
      </rPr>
      <t>Rawad bin Hadi</t>
    </r>
  </si>
  <si>
    <r>
      <rPr>
        <b/>
        <sz val="10"/>
        <color rgb="FF000000"/>
        <rFont val="Arial"/>
        <family val="2"/>
      </rPr>
      <t>Al Thimamiyah</t>
    </r>
  </si>
  <si>
    <r>
      <rPr>
        <b/>
        <sz val="10"/>
        <color rgb="FF000000"/>
        <rFont val="Arial"/>
        <family val="2"/>
      </rPr>
      <t>Dhaureigat</t>
    </r>
  </si>
  <si>
    <r>
      <rPr>
        <b/>
        <sz val="10"/>
        <color rgb="FFBF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</si>
  <si>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</si>
  <si>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Uqlat bin Dani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</si>
  <si>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</si>
  <si>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</si>
  <si>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</si>
  <si>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</si>
  <si>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Hail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</si>
  <si>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</si>
  <si>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</si>
  <si>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</si>
  <si>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</si>
  <si>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</si>
  <si>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</si>
  <si>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</si>
  <si>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</si>
  <si>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</si>
  <si>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</si>
  <si>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</si>
  <si>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</si>
  <si>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</si>
  <si>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</si>
  <si>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</si>
  <si>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</si>
  <si>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</si>
  <si>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</si>
  <si>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</si>
  <si>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</si>
  <si>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</si>
  <si>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</si>
  <si>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</si>
  <si>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</si>
  <si>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</si>
  <si>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</si>
  <si>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</si>
  <si>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</si>
  <si>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</si>
  <si>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</si>
  <si>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Al Shemli</t>
    </r>
  </si>
  <si>
    <r>
      <rPr>
        <b/>
        <sz val="10"/>
        <color rgb="FF000000"/>
        <rFont val="Arial"/>
        <family val="2"/>
      </rPr>
      <t>Jebbah</t>
    </r>
  </si>
  <si>
    <r>
      <rPr>
        <b/>
        <sz val="10"/>
        <color rgb="FF000000"/>
        <rFont val="Arial"/>
        <family val="2"/>
      </rPr>
      <t>Al Khutah</t>
    </r>
  </si>
  <si>
    <r>
      <rPr>
        <b/>
        <sz val="10"/>
        <color rgb="FF000000"/>
        <rFont val="Arial"/>
        <family val="2"/>
      </rPr>
      <t>Mawqaq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</si>
  <si>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</si>
  <si>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</si>
  <si>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Bayda Natheel</t>
    </r>
  </si>
  <si>
    <r>
      <rPr>
        <b/>
        <sz val="10"/>
        <color rgb="FF000000"/>
        <rFont val="Arial"/>
        <family val="2"/>
      </rPr>
      <t>Faydat bin Suwailim</t>
    </r>
  </si>
  <si>
    <r>
      <rPr>
        <b/>
        <sz val="10"/>
        <color rgb="FF000000"/>
        <rFont val="Arial"/>
        <family val="2"/>
      </rPr>
      <t>Amaer bin Sanaa</t>
    </r>
  </si>
  <si>
    <r>
      <rPr>
        <b/>
        <sz val="10"/>
        <color rgb="FF000000"/>
        <rFont val="Arial"/>
        <family val="2"/>
      </rPr>
      <t>Qefar</t>
    </r>
  </si>
  <si>
    <r>
      <rPr>
        <b/>
        <sz val="10"/>
        <color rgb="FF000000"/>
        <rFont val="Arial"/>
        <family val="2"/>
      </rPr>
      <t>Somaira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</si>
  <si>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</si>
  <si>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Al Ush</t>
    </r>
  </si>
  <si>
    <r>
      <rPr>
        <b/>
        <sz val="10"/>
        <color rgb="FF000000"/>
        <rFont val="Arial"/>
        <family val="2"/>
      </rPr>
      <t>Dalyhan</t>
    </r>
  </si>
  <si>
    <r>
      <rPr>
        <b/>
        <sz val="10"/>
        <color rgb="FF000000"/>
        <rFont val="Arial"/>
        <family val="2"/>
      </rPr>
      <t>Al Senina</t>
    </r>
  </si>
  <si>
    <r>
      <rPr>
        <b/>
        <sz val="10"/>
        <color rgb="FF000000"/>
        <rFont val="Arial"/>
        <family val="2"/>
      </rPr>
      <t>Ber Alrfaadi</t>
    </r>
  </si>
  <si>
    <r>
      <rPr>
        <b/>
        <sz val="10"/>
        <color rgb="FF000000"/>
        <rFont val="Arial"/>
        <family val="2"/>
      </rPr>
      <t>Al Qaid</t>
    </r>
  </si>
  <si>
    <r>
      <rPr>
        <b/>
        <sz val="10"/>
        <color rgb="FF000000"/>
        <rFont val="Arial"/>
        <family val="2"/>
      </rPr>
      <t>Su'aydan</t>
    </r>
  </si>
  <si>
    <r>
      <rPr>
        <b/>
        <sz val="10"/>
        <color rgb="FF000000"/>
        <rFont val="Arial"/>
        <family val="2"/>
      </rPr>
      <t>Al Hufayrah</t>
    </r>
  </si>
  <si>
    <r>
      <rPr>
        <b/>
        <sz val="10"/>
        <color rgb="FFBF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</si>
  <si>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</si>
  <si>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</si>
  <si>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Ajfar</t>
    </r>
  </si>
  <si>
    <r>
      <rPr>
        <b/>
        <sz val="10"/>
        <color rgb="FF000000"/>
        <rFont val="Arial"/>
        <family val="2"/>
      </rPr>
      <t>Debyah</t>
    </r>
  </si>
  <si>
    <r>
      <rPr>
        <b/>
        <sz val="10"/>
        <color rgb="FF000000"/>
        <rFont val="Arial"/>
        <family val="2"/>
      </rPr>
      <t>Shuaybaht Al Miyah</t>
    </r>
  </si>
  <si>
    <r>
      <rPr>
        <b/>
        <sz val="10"/>
        <color rgb="FFBF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</si>
  <si>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</si>
  <si>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 Ha'et</t>
    </r>
  </si>
  <si>
    <r>
      <rPr>
        <b/>
        <sz val="10"/>
        <color rgb="FF000000"/>
        <rFont val="Arial"/>
        <family val="2"/>
      </rPr>
      <t>Al Hulayfah As Sufla</t>
    </r>
  </si>
  <si>
    <r>
      <rPr>
        <b/>
        <sz val="10"/>
        <color rgb="FF000000"/>
        <rFont val="Arial"/>
        <family val="2"/>
      </rPr>
      <t>As-Sulaymi</t>
    </r>
  </si>
  <si>
    <r>
      <rPr>
        <b/>
        <sz val="10"/>
        <color rgb="FF000000"/>
        <rFont val="Arial"/>
        <family val="2"/>
      </rPr>
      <t>Anbouan</t>
    </r>
  </si>
  <si>
    <r>
      <rPr>
        <b/>
        <sz val="10"/>
        <color rgb="FF000000"/>
        <rFont val="Arial"/>
        <family val="2"/>
      </rPr>
      <t>Riaa Albekr</t>
    </r>
  </si>
  <si>
    <r>
      <rPr>
        <b/>
        <sz val="10"/>
        <color rgb="FF000000"/>
        <rFont val="Arial"/>
        <family val="2"/>
      </rPr>
      <t>Al Hulayfah Alualya</t>
    </r>
  </si>
  <si>
    <r>
      <rPr>
        <b/>
        <sz val="10"/>
        <color rgb="FF000000"/>
        <rFont val="Arial"/>
        <family val="2"/>
      </rPr>
      <t>Safitt</t>
    </r>
  </si>
  <si>
    <r>
      <rPr>
        <b/>
        <sz val="10"/>
        <color rgb="FF000000"/>
        <rFont val="Arial"/>
        <family val="2"/>
      </rPr>
      <t>Marghan</t>
    </r>
  </si>
  <si>
    <r>
      <rPr>
        <b/>
        <sz val="10"/>
        <color rgb="FF000000"/>
        <rFont val="Arial"/>
        <family val="2"/>
      </rPr>
      <t>Al Mara'ash</t>
    </r>
  </si>
  <si>
    <r>
      <rPr>
        <b/>
        <sz val="10"/>
        <color rgb="FF000000"/>
        <rFont val="Arial"/>
        <family val="2"/>
      </rPr>
      <t>Faydat Athqab</t>
    </r>
  </si>
  <si>
    <r>
      <rPr>
        <b/>
        <sz val="10"/>
        <color rgb="FF000000"/>
        <rFont val="Arial"/>
        <family val="2"/>
      </rPr>
      <t>Saqf</t>
    </r>
  </si>
  <si>
    <r>
      <rPr>
        <b/>
        <sz val="10"/>
        <color rgb="FF000000"/>
        <rFont val="Arial"/>
        <family val="2"/>
      </rPr>
      <t>Al Dabiyah</t>
    </r>
  </si>
  <si>
    <r>
      <rPr>
        <b/>
        <sz val="10"/>
        <color rgb="FF000000"/>
        <rFont val="Arial"/>
        <family val="2"/>
      </rPr>
      <t>Ar Raqb</t>
    </r>
  </si>
  <si>
    <r>
      <rPr>
        <b/>
        <sz val="10"/>
        <color rgb="FF000000"/>
        <rFont val="Arial"/>
        <family val="2"/>
      </rPr>
      <t>Al Marir</t>
    </r>
  </si>
  <si>
    <r>
      <rPr>
        <b/>
        <sz val="10"/>
        <color rgb="FF000000"/>
        <rFont val="Arial"/>
        <family val="2"/>
      </rPr>
      <t>Rawad bin Hadi</t>
    </r>
  </si>
  <si>
    <r>
      <rPr>
        <b/>
        <sz val="10"/>
        <color rgb="FF000000"/>
        <rFont val="Arial"/>
        <family val="2"/>
      </rPr>
      <t>Uqlat bin Jabrin</t>
    </r>
  </si>
  <si>
    <r>
      <rPr>
        <b/>
        <sz val="10"/>
        <color rgb="FF000000"/>
        <rFont val="Arial"/>
        <family val="2"/>
      </rPr>
      <t>Dhaureigat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</si>
  <si>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</si>
  <si>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BF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</si>
  <si>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Taba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</si>
  <si>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</si>
  <si>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Al Uzaym</t>
    </r>
  </si>
  <si>
    <r>
      <rPr>
        <b/>
        <sz val="10"/>
        <color rgb="FF000000"/>
        <rFont val="Arial"/>
        <family val="2"/>
      </rPr>
      <t>Al Adawa</t>
    </r>
  </si>
  <si>
    <r>
      <rPr>
        <b/>
        <sz val="10"/>
        <color rgb="FF000000"/>
        <rFont val="Arial"/>
        <family val="2"/>
      </rPr>
      <t>Fid</t>
    </r>
  </si>
  <si>
    <r>
      <rPr>
        <b/>
        <sz val="10"/>
        <color rgb="FF000000"/>
        <rFont val="Arial"/>
        <family val="2"/>
      </rPr>
      <t>Al Madeh</t>
    </r>
  </si>
  <si>
    <r>
      <rPr>
        <b/>
        <sz val="10"/>
        <color rgb="FF000000"/>
        <rFont val="Arial"/>
        <family val="2"/>
      </rPr>
      <t>Uqlat bin Tawlah</t>
    </r>
  </si>
  <si>
    <r>
      <rPr>
        <b/>
        <sz val="10"/>
        <color rgb="FF000000"/>
        <rFont val="Arial"/>
        <family val="2"/>
      </rPr>
      <t>Uqlat bin Dani</t>
    </r>
  </si>
  <si>
    <r>
      <rPr>
        <b/>
        <sz val="10"/>
        <color rgb="FF000000"/>
        <rFont val="Arial"/>
        <family val="2"/>
      </rPr>
      <t>Al Jehfah</t>
    </r>
  </si>
  <si>
    <r>
      <rPr>
        <b/>
        <sz val="10"/>
        <color rgb="FF000000"/>
        <rFont val="Arial"/>
        <family val="2"/>
      </rPr>
      <t>Al Beir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</si>
  <si>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</si>
  <si>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</si>
  <si>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</si>
  <si>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</si>
  <si>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Hail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</si>
  <si>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</si>
  <si>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</si>
  <si>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</si>
  <si>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</si>
  <si>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</si>
  <si>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</si>
  <si>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</si>
  <si>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</si>
  <si>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</si>
  <si>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</si>
  <si>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</si>
  <si>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</si>
  <si>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</si>
  <si>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</si>
  <si>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</si>
  <si>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</si>
  <si>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</si>
  <si>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</si>
  <si>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</si>
  <si>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</si>
  <si>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</si>
  <si>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</si>
  <si>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</si>
  <si>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</si>
  <si>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</si>
  <si>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</si>
  <si>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</si>
  <si>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</si>
  <si>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</si>
  <si>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Najran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</si>
  <si>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</si>
  <si>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</si>
  <si>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</si>
  <si>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</si>
  <si>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</si>
  <si>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</si>
  <si>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</si>
  <si>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</si>
  <si>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</si>
  <si>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</si>
  <si>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</si>
  <si>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</si>
  <si>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</si>
  <si>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</si>
  <si>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Hail Governorate (Emirate Headquarters)</t>
    </r>
  </si>
  <si>
    <r>
      <rPr>
        <b/>
        <sz val="11"/>
        <color rgb="FF000000"/>
        <rFont val="Arial"/>
        <family val="2"/>
      </rPr>
      <t>Hail (Emirate Headquarters)</t>
    </r>
  </si>
  <si>
    <r>
      <rPr>
        <b/>
        <sz val="11"/>
        <color rgb="FF000000"/>
        <rFont val="Arial"/>
        <family val="2"/>
      </rPr>
      <t>Al Shemli</t>
    </r>
  </si>
  <si>
    <r>
      <rPr>
        <b/>
        <sz val="11"/>
        <color rgb="FF000000"/>
        <rFont val="Arial"/>
        <family val="2"/>
      </rPr>
      <t>Jebbah</t>
    </r>
  </si>
  <si>
    <r>
      <rPr>
        <b/>
        <sz val="11"/>
        <color rgb="FF000000"/>
        <rFont val="Arial"/>
        <family val="2"/>
      </rPr>
      <t>Al Khutah</t>
    </r>
  </si>
  <si>
    <r>
      <rPr>
        <b/>
        <sz val="11"/>
        <color rgb="FF000000"/>
        <rFont val="Arial"/>
        <family val="2"/>
      </rPr>
      <t>Mawqaq</t>
    </r>
  </si>
  <si>
    <r>
      <rPr>
        <b/>
        <sz val="11"/>
        <color rgb="FF000000"/>
        <rFont val="Arial"/>
        <family val="2"/>
      </rPr>
      <t>Al Hufayr</t>
    </r>
  </si>
  <si>
    <r>
      <rPr>
        <b/>
        <sz val="11"/>
        <color rgb="FF000000"/>
        <rFont val="Arial"/>
        <family val="2"/>
      </rPr>
      <t>Qena'</t>
    </r>
  </si>
  <si>
    <r>
      <rPr>
        <b/>
        <sz val="11"/>
        <color rgb="FF000000"/>
        <rFont val="Arial"/>
        <family val="2"/>
      </rPr>
      <t>Al Shaqiq</t>
    </r>
  </si>
  <si>
    <r>
      <rPr>
        <b/>
        <sz val="11"/>
        <color rgb="FF000000"/>
        <rFont val="Arial"/>
        <family val="2"/>
      </rPr>
      <t>Umm Alklban</t>
    </r>
  </si>
  <si>
    <r>
      <rPr>
        <b/>
        <sz val="11"/>
        <color rgb="FF000000"/>
        <rFont val="Arial"/>
        <family val="2"/>
      </rPr>
      <t>Bayda Natheel</t>
    </r>
  </si>
  <si>
    <r>
      <rPr>
        <b/>
        <sz val="11"/>
        <color rgb="FF000000"/>
        <rFont val="Arial"/>
        <family val="2"/>
      </rPr>
      <t>Faydat bin Suwailim</t>
    </r>
  </si>
  <si>
    <r>
      <rPr>
        <b/>
        <sz val="11"/>
        <color rgb="FF000000"/>
        <rFont val="Arial"/>
        <family val="2"/>
      </rPr>
      <t>Amaer bin Sanaa</t>
    </r>
  </si>
  <si>
    <r>
      <rPr>
        <b/>
        <sz val="11"/>
        <color rgb="FF000000"/>
        <rFont val="Arial"/>
        <family val="2"/>
      </rPr>
      <t>Qefar</t>
    </r>
  </si>
  <si>
    <r>
      <rPr>
        <b/>
        <sz val="11"/>
        <color rgb="FF000000"/>
        <rFont val="Arial"/>
        <family val="2"/>
      </rPr>
      <t>An Nisiyah</t>
    </r>
  </si>
  <si>
    <r>
      <rPr>
        <b/>
        <sz val="11"/>
        <color rgb="FF000000"/>
        <rFont val="Arial"/>
        <family val="2"/>
      </rPr>
      <t>Al Ashrawat Palace</t>
    </r>
  </si>
  <si>
    <r>
      <rPr>
        <b/>
        <sz val="11"/>
        <color rgb="FF000000"/>
        <rFont val="Arial"/>
        <family val="2"/>
      </rPr>
      <t>Al Wedi</t>
    </r>
  </si>
  <si>
    <r>
      <rPr>
        <b/>
        <sz val="11"/>
        <color rgb="FF000000"/>
        <rFont val="Arial"/>
        <family val="2"/>
      </rPr>
      <t>Somaira</t>
    </r>
  </si>
  <si>
    <r>
      <rPr>
        <b/>
        <sz val="11"/>
        <color rgb="FF000000"/>
        <rFont val="Arial"/>
        <family val="2"/>
      </rPr>
      <t>Al Raudah</t>
    </r>
  </si>
  <si>
    <r>
      <rPr>
        <b/>
        <sz val="11"/>
        <color rgb="FF000000"/>
        <rFont val="Arial"/>
        <family val="2"/>
      </rPr>
      <t>Al Ush</t>
    </r>
  </si>
  <si>
    <r>
      <rPr>
        <b/>
        <sz val="11"/>
        <color rgb="FF000000"/>
        <rFont val="Arial"/>
        <family val="2"/>
      </rPr>
      <t>Dalyhan</t>
    </r>
  </si>
  <si>
    <r>
      <rPr>
        <b/>
        <sz val="11"/>
        <color rgb="FF000000"/>
        <rFont val="Arial"/>
        <family val="2"/>
      </rPr>
      <t>Al Qaid</t>
    </r>
  </si>
  <si>
    <r>
      <rPr>
        <b/>
        <sz val="11"/>
        <color rgb="FF7F0000"/>
        <rFont val="Arial"/>
        <family val="2"/>
      </rPr>
      <t>Baqaa</t>
    </r>
  </si>
  <si>
    <r>
      <rPr>
        <b/>
        <sz val="11"/>
        <color rgb="FF000000"/>
        <rFont val="Arial"/>
        <family val="2"/>
      </rPr>
      <t>Baqaa</t>
    </r>
  </si>
  <si>
    <r>
      <rPr>
        <b/>
        <sz val="11"/>
        <color rgb="FF000000"/>
        <rFont val="Arial"/>
        <family val="2"/>
      </rPr>
      <t>Turubah</t>
    </r>
  </si>
  <si>
    <r>
      <rPr>
        <b/>
        <sz val="11"/>
        <color rgb="FF000000"/>
        <rFont val="Arial"/>
        <family val="2"/>
      </rPr>
      <t>Al Zaba'erah</t>
    </r>
  </si>
  <si>
    <r>
      <rPr>
        <b/>
        <sz val="11"/>
        <color rgb="FF000000"/>
        <rFont val="Arial"/>
        <family val="2"/>
      </rPr>
      <t>Al Ajfar</t>
    </r>
  </si>
  <si>
    <r>
      <rPr>
        <b/>
        <sz val="11"/>
        <color rgb="FF000000"/>
        <rFont val="Arial"/>
        <family val="2"/>
      </rPr>
      <t>Debyah</t>
    </r>
  </si>
  <si>
    <r>
      <rPr>
        <b/>
        <sz val="11"/>
        <color rgb="FF000000"/>
        <rFont val="Arial"/>
        <family val="2"/>
      </rPr>
      <t>Al Hyanyah</t>
    </r>
  </si>
  <si>
    <r>
      <rPr>
        <b/>
        <sz val="11"/>
        <color rgb="FF000000"/>
        <rFont val="Arial"/>
        <family val="2"/>
      </rPr>
      <t>Al Chehya</t>
    </r>
  </si>
  <si>
    <r>
      <rPr>
        <b/>
        <sz val="11"/>
        <color rgb="FF7F0000"/>
        <rFont val="Arial"/>
        <family val="2"/>
      </rPr>
      <t>Al-Ghazalah</t>
    </r>
  </si>
  <si>
    <r>
      <rPr>
        <b/>
        <sz val="11"/>
        <color rgb="FF000000"/>
        <rFont val="Arial"/>
        <family val="2"/>
      </rPr>
      <t>Al-Ghazalah</t>
    </r>
  </si>
  <si>
    <r>
      <rPr>
        <b/>
        <sz val="11"/>
        <color rgb="FF000000"/>
        <rFont val="Arial"/>
        <family val="2"/>
      </rPr>
      <t>Al Ha'et</t>
    </r>
  </si>
  <si>
    <r>
      <rPr>
        <b/>
        <sz val="11"/>
        <color rgb="FF000000"/>
        <rFont val="Arial"/>
        <family val="2"/>
      </rPr>
      <t>Al Hulayfah As Sufla</t>
    </r>
  </si>
  <si>
    <r>
      <rPr>
        <b/>
        <sz val="11"/>
        <color rgb="FF000000"/>
        <rFont val="Arial"/>
        <family val="2"/>
      </rPr>
      <t>As-Sulaymi</t>
    </r>
  </si>
  <si>
    <r>
      <rPr>
        <b/>
        <sz val="11"/>
        <color rgb="FF000000"/>
        <rFont val="Arial"/>
        <family val="2"/>
      </rPr>
      <t>Al Bayth</t>
    </r>
  </si>
  <si>
    <r>
      <rPr>
        <b/>
        <sz val="11"/>
        <color rgb="FF000000"/>
        <rFont val="Arial"/>
        <family val="2"/>
      </rPr>
      <t>Anbouan</t>
    </r>
  </si>
  <si>
    <r>
      <rPr>
        <b/>
        <sz val="11"/>
        <color rgb="FF000000"/>
        <rFont val="Arial"/>
        <family val="2"/>
      </rPr>
      <t>Al Nuhaiteyah</t>
    </r>
  </si>
  <si>
    <r>
      <rPr>
        <b/>
        <sz val="11"/>
        <color rgb="FF000000"/>
        <rFont val="Arial"/>
        <family val="2"/>
      </rPr>
      <t>Riaa Albekr</t>
    </r>
  </si>
  <si>
    <r>
      <rPr>
        <b/>
        <sz val="11"/>
        <color rgb="FF000000"/>
        <rFont val="Arial"/>
        <family val="2"/>
      </rPr>
      <t>Al Hulayfah Alualya</t>
    </r>
  </si>
  <si>
    <r>
      <rPr>
        <b/>
        <sz val="11"/>
        <color rgb="FF000000"/>
        <rFont val="Arial"/>
        <family val="2"/>
      </rPr>
      <t>Safitt</t>
    </r>
  </si>
  <si>
    <r>
      <rPr>
        <b/>
        <sz val="11"/>
        <color rgb="FF000000"/>
        <rFont val="Arial"/>
        <family val="2"/>
      </rPr>
      <t>Al Mara'ash</t>
    </r>
  </si>
  <si>
    <r>
      <rPr>
        <b/>
        <sz val="11"/>
        <color rgb="FF000000"/>
        <rFont val="Arial"/>
        <family val="2"/>
      </rPr>
      <t>Faydat Athqab</t>
    </r>
  </si>
  <si>
    <r>
      <rPr>
        <b/>
        <sz val="11"/>
        <color rgb="FF000000"/>
        <rFont val="Arial"/>
        <family val="2"/>
      </rPr>
      <t>Al Shuwaimis</t>
    </r>
  </si>
  <si>
    <r>
      <rPr>
        <b/>
        <sz val="11"/>
        <color rgb="FF000000"/>
        <rFont val="Arial"/>
        <family val="2"/>
      </rPr>
      <t>Saqf</t>
    </r>
  </si>
  <si>
    <r>
      <rPr>
        <b/>
        <sz val="11"/>
        <color rgb="FF000000"/>
        <rFont val="Arial"/>
        <family val="2"/>
      </rPr>
      <t>Al Dabiyah</t>
    </r>
  </si>
  <si>
    <r>
      <rPr>
        <b/>
        <sz val="11"/>
        <color rgb="FF000000"/>
        <rFont val="Arial"/>
        <family val="2"/>
      </rPr>
      <t>Ar Raqb</t>
    </r>
  </si>
  <si>
    <r>
      <rPr>
        <b/>
        <sz val="11"/>
        <color rgb="FF000000"/>
        <rFont val="Arial"/>
        <family val="2"/>
      </rPr>
      <t>Al Marir</t>
    </r>
  </si>
  <si>
    <r>
      <rPr>
        <b/>
        <sz val="11"/>
        <color rgb="FF000000"/>
        <rFont val="Arial"/>
        <family val="2"/>
      </rPr>
      <t>Rawad bin Hadi</t>
    </r>
  </si>
  <si>
    <r>
      <rPr>
        <b/>
        <sz val="11"/>
        <color rgb="FF000000"/>
        <rFont val="Arial"/>
        <family val="2"/>
      </rPr>
      <t>Al Thimamiyah</t>
    </r>
  </si>
  <si>
    <r>
      <rPr>
        <b/>
        <sz val="11"/>
        <color rgb="FF000000"/>
        <rFont val="Arial"/>
        <family val="2"/>
      </rPr>
      <t>Uqlat bin Jabrin</t>
    </r>
  </si>
  <si>
    <r>
      <rPr>
        <b/>
        <sz val="11"/>
        <color rgb="FF000000"/>
        <rFont val="Arial"/>
        <family val="2"/>
      </rPr>
      <t>Wasita Al Hafn</t>
    </r>
  </si>
  <si>
    <r>
      <rPr>
        <b/>
        <sz val="11"/>
        <color rgb="FF000000"/>
        <rFont val="Arial"/>
        <family val="2"/>
      </rPr>
      <t>Dharghat</t>
    </r>
  </si>
  <si>
    <r>
      <rPr>
        <b/>
        <sz val="11"/>
        <color rgb="FF000000"/>
        <rFont val="Arial"/>
        <family val="2"/>
      </rPr>
      <t>Al Mustajiddah</t>
    </r>
  </si>
  <si>
    <r>
      <rPr>
        <b/>
        <sz val="11"/>
        <color rgb="FF000000"/>
        <rFont val="Arial"/>
        <family val="2"/>
      </rPr>
      <t>Dhaureigat</t>
    </r>
  </si>
  <si>
    <r>
      <rPr>
        <b/>
        <sz val="11"/>
        <color rgb="FF000000"/>
        <rFont val="Arial"/>
        <family val="2"/>
      </rPr>
      <t>Al-Bed'</t>
    </r>
  </si>
  <si>
    <r>
      <rPr>
        <b/>
        <sz val="11"/>
        <color rgb="FF7F0000"/>
        <rFont val="Arial"/>
        <family val="2"/>
      </rPr>
      <t>Al-Shanan</t>
    </r>
  </si>
  <si>
    <r>
      <rPr>
        <b/>
        <sz val="11"/>
        <color rgb="FF000000"/>
        <rFont val="Arial"/>
        <family val="2"/>
      </rPr>
      <t>Al-Shanan</t>
    </r>
  </si>
  <si>
    <r>
      <rPr>
        <b/>
        <sz val="11"/>
        <color rgb="FF000000"/>
        <rFont val="Arial"/>
        <family val="2"/>
      </rPr>
      <t>Al Kahfa</t>
    </r>
  </si>
  <si>
    <r>
      <rPr>
        <b/>
        <sz val="11"/>
        <color rgb="FF000000"/>
        <rFont val="Arial"/>
        <family val="2"/>
      </rPr>
      <t>Taba</t>
    </r>
  </si>
  <si>
    <r>
      <rPr>
        <b/>
        <sz val="11"/>
        <color rgb="FF000000"/>
        <rFont val="Arial"/>
        <family val="2"/>
      </rPr>
      <t>As Saera</t>
    </r>
  </si>
  <si>
    <r>
      <rPr>
        <b/>
        <sz val="11"/>
        <color rgb="FF000000"/>
        <rFont val="Arial"/>
        <family val="2"/>
      </rPr>
      <t>Al Uzaym</t>
    </r>
  </si>
  <si>
    <r>
      <rPr>
        <b/>
        <sz val="11"/>
        <color rgb="FF000000"/>
        <rFont val="Arial"/>
        <family val="2"/>
      </rPr>
      <t>Fid</t>
    </r>
  </si>
  <si>
    <r>
      <rPr>
        <b/>
        <sz val="11"/>
        <color rgb="FF000000"/>
        <rFont val="Arial"/>
        <family val="2"/>
      </rPr>
      <t>Al Madeh</t>
    </r>
  </si>
  <si>
    <r>
      <rPr>
        <b/>
        <sz val="11"/>
        <color rgb="FF000000"/>
        <rFont val="Arial"/>
        <family val="2"/>
      </rPr>
      <t>Uqlat bin Tawlah</t>
    </r>
  </si>
  <si>
    <r>
      <rPr>
        <b/>
        <sz val="11"/>
        <color rgb="FF000000"/>
        <rFont val="Arial"/>
        <family val="2"/>
      </rPr>
      <t>Uqlat bin Dani</t>
    </r>
  </si>
  <si>
    <r>
      <rPr>
        <b/>
        <sz val="11"/>
        <color rgb="FF000000"/>
        <rFont val="Arial"/>
        <family val="2"/>
      </rPr>
      <t>Ghamra</t>
    </r>
  </si>
  <si>
    <r>
      <rPr>
        <b/>
        <sz val="11"/>
        <color rgb="FF000000"/>
        <rFont val="Arial"/>
        <family val="2"/>
      </rPr>
      <t>Rak</t>
    </r>
  </si>
  <si>
    <r>
      <rPr>
        <b/>
        <sz val="11"/>
        <color rgb="FF000000"/>
        <rFont val="Arial"/>
        <family val="2"/>
      </rPr>
      <t>Al Niayy</t>
    </r>
  </si>
  <si>
    <r>
      <rPr>
        <b/>
        <sz val="11"/>
        <color rgb="FF000000"/>
        <rFont val="Arial"/>
        <family val="2"/>
      </rPr>
      <t>Al Jehfah</t>
    </r>
  </si>
  <si>
    <r>
      <rPr>
        <b/>
        <sz val="11"/>
        <color rgb="FF000000"/>
        <rFont val="Arial"/>
        <family val="2"/>
      </rPr>
      <t>Al Beir</t>
    </r>
  </si>
  <si>
    <r>
      <rPr>
        <b/>
        <sz val="11"/>
        <color rgb="FF000000"/>
        <rFont val="Arial"/>
        <family val="2"/>
      </rPr>
      <t>Al Saban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</si>
  <si>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</si>
  <si>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Hail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</si>
  <si>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</si>
  <si>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</si>
  <si>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</si>
  <si>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</si>
  <si>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</si>
  <si>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</si>
  <si>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</si>
  <si>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</si>
  <si>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</si>
  <si>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</si>
  <si>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</si>
  <si>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</si>
  <si>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</si>
  <si>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</si>
  <si>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</si>
  <si>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</si>
  <si>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</si>
  <si>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</si>
  <si>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</si>
  <si>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</si>
  <si>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</si>
  <si>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</si>
  <si>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</si>
  <si>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</si>
  <si>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</si>
  <si>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</si>
  <si>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</si>
  <si>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</si>
  <si>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</si>
  <si>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</si>
  <si>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</si>
  <si>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</si>
  <si>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</si>
  <si>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</si>
  <si>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</si>
  <si>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</si>
  <si>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Hail Governorate (Emirate Headquarters)</t>
    </r>
  </si>
  <si>
    <r>
      <rPr>
        <b/>
        <sz val="10"/>
        <color rgb="FF000000"/>
        <rFont val="Arial"/>
        <family val="2"/>
      </rPr>
      <t>Hail (Emirate Headquarters)</t>
    </r>
  </si>
  <si>
    <r>
      <rPr>
        <b/>
        <sz val="10"/>
        <color rgb="FF000000"/>
        <rFont val="Arial"/>
        <family val="2"/>
      </rPr>
      <t>Al Shemli</t>
    </r>
  </si>
  <si>
    <r>
      <rPr>
        <b/>
        <sz val="10"/>
        <color rgb="FF000000"/>
        <rFont val="Arial"/>
        <family val="2"/>
      </rPr>
      <t>Jebbah</t>
    </r>
  </si>
  <si>
    <r>
      <rPr>
        <b/>
        <sz val="10"/>
        <color rgb="FF000000"/>
        <rFont val="Arial"/>
        <family val="2"/>
      </rPr>
      <t>Al Khutah</t>
    </r>
  </si>
  <si>
    <r>
      <rPr>
        <b/>
        <sz val="10"/>
        <color rgb="FF000000"/>
        <rFont val="Arial"/>
        <family val="2"/>
      </rPr>
      <t>Mawqaq</t>
    </r>
  </si>
  <si>
    <r>
      <rPr>
        <b/>
        <sz val="10"/>
        <color rgb="FF000000"/>
        <rFont val="Arial"/>
        <family val="2"/>
      </rPr>
      <t>Al Mehfar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</si>
  <si>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</si>
  <si>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Qena'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</si>
  <si>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</si>
  <si>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Umm Alklban</t>
    </r>
  </si>
  <si>
    <r>
      <rPr>
        <b/>
        <sz val="10"/>
        <color rgb="FF000000"/>
        <rFont val="Arial"/>
        <family val="2"/>
      </rPr>
      <t>Bayda Natheel</t>
    </r>
  </si>
  <si>
    <r>
      <rPr>
        <b/>
        <sz val="10"/>
        <color rgb="FF000000"/>
        <rFont val="Arial"/>
        <family val="2"/>
      </rPr>
      <t>Faydat bin Suwailim</t>
    </r>
  </si>
  <si>
    <r>
      <rPr>
        <b/>
        <sz val="10"/>
        <color rgb="FF000000"/>
        <rFont val="Arial"/>
        <family val="2"/>
      </rPr>
      <t>Amaer bin Sanaa</t>
    </r>
  </si>
  <si>
    <r>
      <rPr>
        <b/>
        <sz val="10"/>
        <color rgb="FF000000"/>
        <rFont val="Arial"/>
        <family val="2"/>
      </rPr>
      <t>Ukda</t>
    </r>
  </si>
  <si>
    <r>
      <rPr>
        <b/>
        <sz val="10"/>
        <color rgb="FF000000"/>
        <rFont val="Arial"/>
        <family val="2"/>
      </rPr>
      <t>Qefar</t>
    </r>
  </si>
  <si>
    <r>
      <rPr>
        <b/>
        <sz val="10"/>
        <color rgb="FF000000"/>
        <rFont val="Arial"/>
        <family val="2"/>
      </rPr>
      <t>An Nisiyah</t>
    </r>
  </si>
  <si>
    <r>
      <rPr>
        <b/>
        <sz val="10"/>
        <color rgb="FF000000"/>
        <rFont val="Arial"/>
        <family val="2"/>
      </rPr>
      <t>Al Ashrawat Palace</t>
    </r>
  </si>
  <si>
    <r>
      <rPr>
        <b/>
        <sz val="10"/>
        <color rgb="FF000000"/>
        <rFont val="Arial"/>
        <family val="2"/>
      </rPr>
      <t>Al Wedi</t>
    </r>
  </si>
  <si>
    <r>
      <rPr>
        <b/>
        <sz val="10"/>
        <color rgb="FF000000"/>
        <rFont val="Arial"/>
        <family val="2"/>
      </rPr>
      <t>Somaira</t>
    </r>
  </si>
  <si>
    <r>
      <rPr>
        <b/>
        <sz val="10"/>
        <color rgb="FF000000"/>
        <rFont val="Arial"/>
        <family val="2"/>
      </rPr>
      <t>Al Raudah</t>
    </r>
  </si>
  <si>
    <r>
      <rPr>
        <b/>
        <sz val="10"/>
        <color rgb="FF000000"/>
        <rFont val="Arial"/>
        <family val="2"/>
      </rPr>
      <t>Sahout</t>
    </r>
  </si>
  <si>
    <r>
      <rPr>
        <b/>
        <sz val="10"/>
        <color rgb="FF000000"/>
        <rFont val="Arial"/>
        <family val="2"/>
      </rPr>
      <t>Al Ush</t>
    </r>
  </si>
  <si>
    <r>
      <rPr>
        <b/>
        <sz val="10"/>
        <color rgb="FF000000"/>
        <rFont val="Arial"/>
        <family val="2"/>
      </rPr>
      <t>Dalyhan</t>
    </r>
  </si>
  <si>
    <r>
      <rPr>
        <b/>
        <sz val="10"/>
        <color rgb="FF000000"/>
        <rFont val="Arial"/>
        <family val="2"/>
      </rPr>
      <t>Al Senina</t>
    </r>
  </si>
  <si>
    <r>
      <rPr>
        <b/>
        <sz val="10"/>
        <color rgb="FF000000"/>
        <rFont val="Arial"/>
        <family val="2"/>
      </rPr>
      <t>Ber Alrfaadi</t>
    </r>
  </si>
  <si>
    <r>
      <rPr>
        <b/>
        <sz val="10"/>
        <color rgb="FF000000"/>
        <rFont val="Arial"/>
        <family val="2"/>
      </rPr>
      <t>Ghazlana</t>
    </r>
  </si>
  <si>
    <r>
      <rPr>
        <b/>
        <sz val="10"/>
        <color rgb="FF000000"/>
        <rFont val="Arial"/>
        <family val="2"/>
      </rPr>
      <t>Al Qaid</t>
    </r>
  </si>
  <si>
    <r>
      <rPr>
        <b/>
        <sz val="10"/>
        <color rgb="FF000000"/>
        <rFont val="Arial"/>
        <family val="2"/>
      </rPr>
      <t>Su'aydan</t>
    </r>
  </si>
  <si>
    <r>
      <rPr>
        <b/>
        <sz val="10"/>
        <color rgb="FF000000"/>
        <rFont val="Arial"/>
        <family val="2"/>
      </rPr>
      <t>Al Hufayrah</t>
    </r>
  </si>
  <si>
    <r>
      <rPr>
        <b/>
        <sz val="10"/>
        <color rgb="FF000000"/>
        <rFont val="Arial"/>
        <family val="2"/>
      </rPr>
      <t>Menefah</t>
    </r>
  </si>
  <si>
    <r>
      <rPr>
        <b/>
        <sz val="10"/>
        <color rgb="FF7F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</si>
  <si>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Baqaa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</si>
  <si>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</si>
  <si>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Zaba'erah</t>
    </r>
  </si>
  <si>
    <r>
      <rPr>
        <b/>
        <sz val="10"/>
        <color rgb="FF000000"/>
        <rFont val="Arial"/>
        <family val="2"/>
      </rPr>
      <t>Al Khouair</t>
    </r>
  </si>
  <si>
    <r>
      <rPr>
        <b/>
        <sz val="10"/>
        <color rgb="FF000000"/>
        <rFont val="Arial"/>
        <family val="2"/>
      </rPr>
      <t>Al Ajfar</t>
    </r>
  </si>
  <si>
    <r>
      <rPr>
        <b/>
        <sz val="10"/>
        <color rgb="FF000000"/>
        <rFont val="Arial"/>
        <family val="2"/>
      </rPr>
      <t>Debyah</t>
    </r>
  </si>
  <si>
    <r>
      <rPr>
        <b/>
        <sz val="10"/>
        <color rgb="FF000000"/>
        <rFont val="Arial"/>
        <family val="2"/>
      </rPr>
      <t>Al Hyanyah</t>
    </r>
  </si>
  <si>
    <r>
      <rPr>
        <b/>
        <sz val="10"/>
        <color rgb="FF000000"/>
        <rFont val="Arial"/>
        <family val="2"/>
      </rPr>
      <t>Shuaybaht Al Miyah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</si>
  <si>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</si>
  <si>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Ashqeer</t>
    </r>
  </si>
  <si>
    <r>
      <rPr>
        <b/>
        <sz val="10"/>
        <color rgb="FF000000"/>
        <rFont val="Arial"/>
        <family val="2"/>
      </rPr>
      <t>Al-Muhair</t>
    </r>
  </si>
  <si>
    <r>
      <rPr>
        <b/>
        <sz val="10"/>
        <color rgb="FF000000"/>
        <rFont val="Arial"/>
        <family val="2"/>
      </rPr>
      <t>Umm Sarout</t>
    </r>
  </si>
  <si>
    <r>
      <rPr>
        <b/>
        <sz val="10"/>
        <color rgb="FF7F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</si>
  <si>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Al-Ghazalah</t>
    </r>
  </si>
  <si>
    <r>
      <rPr>
        <b/>
        <sz val="10"/>
        <color rgb="FF000000"/>
        <rFont val="Arial"/>
        <family val="2"/>
      </rPr>
      <t>Al Ha'et</t>
    </r>
  </si>
  <si>
    <r>
      <rPr>
        <b/>
        <sz val="10"/>
        <color rgb="FF000000"/>
        <rFont val="Arial"/>
        <family val="2"/>
      </rPr>
      <t>Al Hulayfah As Sufla</t>
    </r>
  </si>
  <si>
    <r>
      <rPr>
        <b/>
        <sz val="10"/>
        <color rgb="FF000000"/>
        <rFont val="Arial"/>
        <family val="2"/>
      </rPr>
      <t>As-Sulaymi</t>
    </r>
  </si>
  <si>
    <r>
      <rPr>
        <b/>
        <sz val="10"/>
        <color rgb="FF000000"/>
        <rFont val="Arial"/>
        <family val="2"/>
      </rPr>
      <t>Al Bayth</t>
    </r>
  </si>
  <si>
    <r>
      <rPr>
        <b/>
        <sz val="10"/>
        <color rgb="FF000000"/>
        <rFont val="Arial"/>
        <family val="2"/>
      </rPr>
      <t>Anbouan</t>
    </r>
  </si>
  <si>
    <r>
      <rPr>
        <b/>
        <sz val="10"/>
        <color rgb="FF000000"/>
        <rFont val="Arial"/>
        <family val="2"/>
      </rPr>
      <t>Al Nuhaiteyah</t>
    </r>
  </si>
  <si>
    <r>
      <rPr>
        <b/>
        <sz val="10"/>
        <color rgb="FF000000"/>
        <rFont val="Arial"/>
        <family val="2"/>
      </rPr>
      <t>Riaa Albekr</t>
    </r>
  </si>
  <si>
    <r>
      <rPr>
        <b/>
        <sz val="10"/>
        <color rgb="FF000000"/>
        <rFont val="Arial"/>
        <family val="2"/>
      </rPr>
      <t>Al Huwaidy</t>
    </r>
  </si>
  <si>
    <r>
      <rPr>
        <b/>
        <sz val="10"/>
        <color rgb="FF000000"/>
        <rFont val="Arial"/>
        <family val="2"/>
      </rPr>
      <t>Al Hulayfah Alualya</t>
    </r>
  </si>
  <si>
    <r>
      <rPr>
        <b/>
        <sz val="10"/>
        <color rgb="FF000000"/>
        <rFont val="Arial"/>
        <family val="2"/>
      </rPr>
      <t>Safitt</t>
    </r>
  </si>
  <si>
    <r>
      <rPr>
        <b/>
        <sz val="10"/>
        <color rgb="FF000000"/>
        <rFont val="Arial"/>
        <family val="2"/>
      </rPr>
      <t>Marghan</t>
    </r>
  </si>
  <si>
    <r>
      <rPr>
        <b/>
        <sz val="10"/>
        <color rgb="FF000000"/>
        <rFont val="Arial"/>
        <family val="2"/>
      </rPr>
      <t>Al Mara'ash</t>
    </r>
  </si>
  <si>
    <r>
      <rPr>
        <b/>
        <sz val="10"/>
        <color rgb="FF000000"/>
        <rFont val="Arial"/>
        <family val="2"/>
      </rPr>
      <t>Qa' Hajla</t>
    </r>
  </si>
  <si>
    <r>
      <rPr>
        <b/>
        <sz val="10"/>
        <color rgb="FF000000"/>
        <rFont val="Arial"/>
        <family val="2"/>
      </rPr>
      <t>Faydat Athqab</t>
    </r>
  </si>
  <si>
    <r>
      <rPr>
        <b/>
        <sz val="10"/>
        <color rgb="FF000000"/>
        <rFont val="Arial"/>
        <family val="2"/>
      </rPr>
      <t>Al Khafij</t>
    </r>
  </si>
  <si>
    <r>
      <rPr>
        <b/>
        <sz val="10"/>
        <color rgb="FF000000"/>
        <rFont val="Arial"/>
        <family val="2"/>
      </rPr>
      <t>Al Shuwaimis</t>
    </r>
  </si>
  <si>
    <r>
      <rPr>
        <b/>
        <sz val="10"/>
        <color rgb="FF000000"/>
        <rFont val="Arial"/>
        <family val="2"/>
      </rPr>
      <t>Al Ajajah</t>
    </r>
  </si>
  <si>
    <r>
      <rPr>
        <b/>
        <sz val="10"/>
        <color rgb="FF000000"/>
        <rFont val="Arial"/>
        <family val="2"/>
      </rPr>
      <t>Saqf</t>
    </r>
  </si>
  <si>
    <r>
      <rPr>
        <b/>
        <sz val="10"/>
        <color rgb="FF000000"/>
        <rFont val="Arial"/>
        <family val="2"/>
      </rPr>
      <t>Al Dabiyah</t>
    </r>
  </si>
  <si>
    <r>
      <rPr>
        <b/>
        <sz val="10"/>
        <color rgb="FF000000"/>
        <rFont val="Arial"/>
        <family val="2"/>
      </rPr>
      <t>Al Aithmah</t>
    </r>
  </si>
  <si>
    <r>
      <rPr>
        <b/>
        <sz val="10"/>
        <color rgb="FF000000"/>
        <rFont val="Arial"/>
        <family val="2"/>
      </rPr>
      <t>Ar Raqb</t>
    </r>
  </si>
  <si>
    <r>
      <rPr>
        <b/>
        <sz val="10"/>
        <color rgb="FF000000"/>
        <rFont val="Arial"/>
        <family val="2"/>
      </rPr>
      <t>Al Marir</t>
    </r>
  </si>
  <si>
    <r>
      <rPr>
        <b/>
        <sz val="10"/>
        <color rgb="FF000000"/>
        <rFont val="Arial"/>
        <family val="2"/>
      </rPr>
      <t>Rawad bin Hadi</t>
    </r>
  </si>
  <si>
    <r>
      <rPr>
        <b/>
        <sz val="10"/>
        <color rgb="FF000000"/>
        <rFont val="Arial"/>
        <family val="2"/>
      </rPr>
      <t>Al Thimamiyah</t>
    </r>
  </si>
  <si>
    <r>
      <rPr>
        <b/>
        <sz val="10"/>
        <color rgb="FF000000"/>
        <rFont val="Arial"/>
        <family val="2"/>
      </rPr>
      <t>Uqlat bin Jabrin</t>
    </r>
  </si>
  <si>
    <r>
      <rPr>
        <b/>
        <sz val="10"/>
        <color rgb="FF000000"/>
        <rFont val="Arial"/>
        <family val="2"/>
      </rPr>
      <t>Wasita Al Hafn</t>
    </r>
  </si>
  <si>
    <r>
      <rPr>
        <b/>
        <sz val="10"/>
        <color rgb="FF000000"/>
        <rFont val="Arial"/>
        <family val="2"/>
      </rPr>
      <t>Dharghat</t>
    </r>
  </si>
  <si>
    <r>
      <rPr>
        <b/>
        <sz val="10"/>
        <color rgb="FF000000"/>
        <rFont val="Arial"/>
        <family val="2"/>
      </rPr>
      <t>Al Mustajiddah</t>
    </r>
  </si>
  <si>
    <r>
      <rPr>
        <b/>
        <sz val="10"/>
        <color rgb="FF000000"/>
        <rFont val="Arial"/>
        <family val="2"/>
      </rPr>
      <t>Shpriah</t>
    </r>
  </si>
  <si>
    <r>
      <rPr>
        <b/>
        <sz val="10"/>
        <color rgb="FF000000"/>
        <rFont val="Arial"/>
        <family val="2"/>
      </rPr>
      <t>Dhaureigat</t>
    </r>
  </si>
  <si>
    <r>
      <rPr>
        <b/>
        <sz val="10"/>
        <color rgb="FF000000"/>
        <rFont val="Arial"/>
        <family val="2"/>
      </rPr>
      <t>Al-Bed'</t>
    </r>
  </si>
  <si>
    <r>
      <rPr>
        <b/>
        <sz val="10"/>
        <color rgb="FF7F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</si>
  <si>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Al-Shanan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</si>
  <si>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</si>
  <si>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Taba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</si>
  <si>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</si>
  <si>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Al Uzaym</t>
    </r>
  </si>
  <si>
    <r>
      <rPr>
        <b/>
        <sz val="10"/>
        <color rgb="FF000000"/>
        <rFont val="Arial"/>
        <family val="2"/>
      </rPr>
      <t>Al Adawa</t>
    </r>
  </si>
  <si>
    <r>
      <rPr>
        <b/>
        <sz val="10"/>
        <color rgb="FF000000"/>
        <rFont val="Arial"/>
        <family val="2"/>
      </rPr>
      <t>Fid</t>
    </r>
  </si>
  <si>
    <r>
      <rPr>
        <b/>
        <sz val="10"/>
        <color rgb="FF000000"/>
        <rFont val="Arial"/>
        <family val="2"/>
      </rPr>
      <t>Al Madeh</t>
    </r>
  </si>
  <si>
    <r>
      <rPr>
        <b/>
        <sz val="10"/>
        <color rgb="FF000000"/>
        <rFont val="Arial"/>
        <family val="2"/>
      </rPr>
      <t>Uqlat bin Tawlah</t>
    </r>
  </si>
  <si>
    <r>
      <rPr>
        <b/>
        <sz val="10"/>
        <color rgb="FF000000"/>
        <rFont val="Arial"/>
        <family val="2"/>
      </rPr>
      <t>As Saqya</t>
    </r>
  </si>
  <si>
    <r>
      <rPr>
        <b/>
        <sz val="10"/>
        <color rgb="FF000000"/>
        <rFont val="Arial"/>
        <family val="2"/>
      </rPr>
      <t>Uqlat bin Dani</t>
    </r>
  </si>
  <si>
    <r>
      <rPr>
        <b/>
        <sz val="10"/>
        <color rgb="FF000000"/>
        <rFont val="Arial"/>
        <family val="2"/>
      </rPr>
      <t>Ghamra</t>
    </r>
  </si>
  <si>
    <r>
      <rPr>
        <b/>
        <sz val="10"/>
        <color rgb="FF000000"/>
        <rFont val="Arial"/>
        <family val="2"/>
      </rPr>
      <t>Rak</t>
    </r>
  </si>
  <si>
    <r>
      <rPr>
        <b/>
        <sz val="10"/>
        <color rgb="FF000000"/>
        <rFont val="Arial"/>
        <family val="2"/>
      </rPr>
      <t>Al Niayy</t>
    </r>
  </si>
  <si>
    <r>
      <rPr>
        <b/>
        <sz val="10"/>
        <color rgb="FF000000"/>
        <rFont val="Arial"/>
        <family val="2"/>
      </rPr>
      <t>Al Jehfah</t>
    </r>
  </si>
  <si>
    <r>
      <rPr>
        <b/>
        <sz val="10"/>
        <color rgb="FF000000"/>
        <rFont val="Arial"/>
        <family val="2"/>
      </rPr>
      <t>Al Beir</t>
    </r>
  </si>
  <si>
    <r>
      <rPr>
        <b/>
        <sz val="10"/>
        <color rgb="FF000000"/>
        <rFont val="Arial"/>
        <family val="2"/>
      </rPr>
      <t>Al Saban</t>
    </r>
  </si>
  <si>
    <r>
      <rPr>
        <b/>
        <sz val="10"/>
        <color rgb="FF000000"/>
        <rFont val="Arial"/>
        <family val="2"/>
      </rPr>
      <t>Ghasl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</si>
  <si>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</si>
  <si>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Hail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</si>
  <si>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</si>
  <si>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</si>
  <si>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</si>
  <si>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</si>
  <si>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</si>
  <si>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</si>
  <si>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</si>
  <si>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</si>
  <si>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</si>
  <si>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</si>
  <si>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Sports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</si>
  <si>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</si>
  <si>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</si>
  <si>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</si>
  <si>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</si>
  <si>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</si>
  <si>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</si>
  <si>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</si>
  <si>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</si>
  <si>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</si>
  <si>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</si>
  <si>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</si>
  <si>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</si>
  <si>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3800 km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</si>
  <si>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</si>
  <si>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</si>
  <si>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</si>
  <si>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</si>
  <si>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</si>
  <si>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</si>
  <si>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</si>
  <si>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</si>
  <si>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</si>
  <si>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</si>
  <si>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</si>
  <si>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</si>
  <si>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</si>
  <si>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</si>
  <si>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Hail</t>
  </si>
  <si>
    <t>Baqaa</t>
  </si>
  <si>
    <t>Al Ghuzayaz</t>
  </si>
  <si>
    <t>Al-Shanan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</si>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</sst>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0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vertical="center"/>
    </xf>
    <xf numFmtId="0" fontId="22" fillId="4" borderId="0" xfId="1" applyFont="1" applyFill="1" applyAlignment="1">
      <alignment vertical="center"/>
    </xf>
    <xf numFmtId="0" fontId="23" fillId="4" borderId="0" xfId="1" applyFont="1" applyFill="1" applyAlignment="1">
      <alignment horizontal="center" vertical="center"/>
    </xf>
    <xf numFmtId="0" fontId="23" fillId="4" borderId="0" xfId="1" applyFont="1" applyFill="1" applyAlignment="1">
      <alignment horizontal="center" vertical="center" wrapText="1"/>
    </xf>
    <xf numFmtId="0" fontId="24" fillId="5" borderId="5" xfId="1" applyFont="1" applyFill="1" applyBorder="1" applyAlignment="1">
      <alignment horizontal="center" vertical="center" wrapText="1"/>
    </xf>
    <xf numFmtId="3" fontId="24" fillId="5" borderId="5" xfId="1" applyNumberFormat="1" applyFont="1" applyFill="1" applyBorder="1" applyAlignment="1">
      <alignment horizontal="center" vertical="center" wrapText="1"/>
    </xf>
    <xf numFmtId="0" fontId="24" fillId="5" borderId="5" xfId="1" applyFont="1" applyFill="1" applyBorder="1" applyAlignment="1">
      <alignment horizontal="center" vertical="center" wrapText="1"/>
    </xf>
    <xf numFmtId="0" fontId="24" fillId="5" borderId="6" xfId="1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0" fontId="22" fillId="4" borderId="0" xfId="1" applyFont="1" applyFill="1" applyAlignment="1">
      <alignment vertical="center" wrapText="1"/>
    </xf>
    <xf numFmtId="0" fontId="22" fillId="4" borderId="0" xfId="1" applyFont="1" applyFill="1" applyBorder="1" applyAlignment="1">
      <alignment horizontal="left" vertical="center" wrapText="1"/>
    </xf>
    <xf numFmtId="0" fontId="25" fillId="6" borderId="7" xfId="0" applyFont="1" applyFill="1" applyBorder="1" applyAlignment="1">
      <alignment horizontal="center" vertical="center" wrapText="1" shrinkToFit="1"/>
    </xf>
    <xf numFmtId="0" fontId="25" fillId="7" borderId="7" xfId="0" applyFont="1" applyFill="1" applyBorder="1" applyAlignment="1">
      <alignment horizontal="center" vertical="center" wrapText="1" shrinkToFit="1"/>
    </xf>
    <xf numFmtId="0" fontId="25" fillId="4" borderId="7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6"/>
  <sheetViews>
    <sheetView tabSelected="1" workbookViewId="0">
      <selection activeCell="B14" sqref="B14"/>
    </sheetView>
  </sheetViews>
  <sheetFormatPr defaultRowHeight="21.75" x14ac:dyDescent="0.5"/>
  <cols>
    <col min="1" max="1" width="9" style="51"/>
    <col min="2" max="2" width="36" style="52" customWidth="1"/>
    <col min="3" max="4" width="11.5" style="52" customWidth="1"/>
    <col min="5" max="5" width="16.625" style="52" customWidth="1"/>
    <col min="6" max="6" width="14.625" style="52" customWidth="1"/>
    <col min="7" max="7" width="8.5" style="52" customWidth="1"/>
    <col min="8" max="9" width="8.375" style="52" customWidth="1"/>
    <col min="10" max="10" width="8.125" style="52" customWidth="1"/>
    <col min="11" max="12" width="9.875" style="52" customWidth="1"/>
    <col min="13" max="13" width="6.125" style="52" customWidth="1"/>
    <col min="14" max="14" width="9" style="52"/>
    <col min="15" max="16384" width="9" style="53"/>
  </cols>
  <sheetData>
    <row r="4" spans="2:12" ht="27.75" x14ac:dyDescent="0.5">
      <c r="B4" s="60" t="s">
        <v>1187</v>
      </c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2:12" x14ac:dyDescent="0.5">
      <c r="B5" s="55"/>
      <c r="C5" s="55"/>
      <c r="D5" s="55"/>
      <c r="E5" s="56"/>
      <c r="F5" s="55"/>
      <c r="G5" s="55"/>
      <c r="H5" s="55"/>
      <c r="I5" s="55"/>
      <c r="J5" s="55"/>
      <c r="K5" s="55"/>
      <c r="L5" s="55"/>
    </row>
    <row r="6" spans="2:12" x14ac:dyDescent="0.5">
      <c r="B6" s="63" t="s">
        <v>1188</v>
      </c>
      <c r="C6" s="63" t="s">
        <v>1189</v>
      </c>
      <c r="D6" s="63" t="s">
        <v>1190</v>
      </c>
      <c r="E6" s="63"/>
      <c r="F6" s="63"/>
      <c r="G6" s="63"/>
      <c r="H6" s="63"/>
      <c r="I6" s="63"/>
      <c r="J6" s="63"/>
      <c r="K6" s="63"/>
      <c r="L6" s="63"/>
    </row>
    <row r="7" spans="2:12" x14ac:dyDescent="0.5">
      <c r="B7" s="63"/>
      <c r="C7" s="63"/>
      <c r="D7" s="63" t="s">
        <v>1191</v>
      </c>
      <c r="E7" s="63"/>
      <c r="F7" s="63"/>
      <c r="G7" s="63" t="s">
        <v>1192</v>
      </c>
      <c r="H7" s="63"/>
      <c r="I7" s="63"/>
      <c r="J7" s="63" t="s">
        <v>1193</v>
      </c>
      <c r="K7" s="63"/>
      <c r="L7" s="63"/>
    </row>
    <row r="8" spans="2:12" x14ac:dyDescent="0.5">
      <c r="B8" s="63"/>
      <c r="C8" s="63"/>
      <c r="D8" s="61" t="s">
        <v>1194</v>
      </c>
      <c r="E8" s="61" t="s">
        <v>1195</v>
      </c>
      <c r="F8" s="61" t="s">
        <v>1193</v>
      </c>
      <c r="G8" s="61" t="s">
        <v>1194</v>
      </c>
      <c r="H8" s="61" t="s">
        <v>1195</v>
      </c>
      <c r="I8" s="61" t="s">
        <v>1193</v>
      </c>
      <c r="J8" s="61" t="s">
        <v>1194</v>
      </c>
      <c r="K8" s="61" t="s">
        <v>1195</v>
      </c>
      <c r="L8" s="61" t="s">
        <v>1193</v>
      </c>
    </row>
    <row r="9" spans="2:12" x14ac:dyDescent="0.5">
      <c r="B9" s="68" t="s">
        <v>1196</v>
      </c>
      <c r="C9" s="68">
        <v>61902</v>
      </c>
      <c r="D9" s="68">
        <v>163564</v>
      </c>
      <c r="E9" s="68">
        <v>163977</v>
      </c>
      <c r="F9" s="68">
        <f>SUM(D9:E9)</f>
        <v>327541</v>
      </c>
      <c r="G9" s="68">
        <v>62739</v>
      </c>
      <c r="H9" s="68">
        <v>22478</v>
      </c>
      <c r="I9" s="68">
        <f>SUM(G9:H9)</f>
        <v>85217</v>
      </c>
      <c r="J9" s="68">
        <v>226303</v>
      </c>
      <c r="K9" s="68">
        <v>186455</v>
      </c>
      <c r="L9" s="68">
        <f>SUM(J9:K9)</f>
        <v>412758</v>
      </c>
    </row>
    <row r="10" spans="2:12" x14ac:dyDescent="0.5">
      <c r="B10" s="69" t="s">
        <v>1197</v>
      </c>
      <c r="C10" s="69">
        <v>6762</v>
      </c>
      <c r="D10" s="69">
        <v>15845</v>
      </c>
      <c r="E10" s="69">
        <v>16327</v>
      </c>
      <c r="F10" s="69">
        <f t="shared" ref="F10:F12" si="0">SUM(D10:E10)</f>
        <v>32172</v>
      </c>
      <c r="G10" s="69">
        <v>6949</v>
      </c>
      <c r="H10" s="69">
        <v>1036</v>
      </c>
      <c r="I10" s="69">
        <f t="shared" ref="I10:I12" si="1">SUM(G10:H10)</f>
        <v>7985</v>
      </c>
      <c r="J10" s="69">
        <v>22794</v>
      </c>
      <c r="K10" s="69">
        <v>17363</v>
      </c>
      <c r="L10" s="69">
        <f t="shared" ref="L10:L12" si="2">SUM(J10:K10)</f>
        <v>40157</v>
      </c>
    </row>
    <row r="11" spans="2:12" x14ac:dyDescent="0.5">
      <c r="B11" s="68" t="s">
        <v>1198</v>
      </c>
      <c r="C11" s="68">
        <v>16466</v>
      </c>
      <c r="D11" s="68">
        <v>46345</v>
      </c>
      <c r="E11" s="68">
        <v>48360</v>
      </c>
      <c r="F11" s="68">
        <f t="shared" si="0"/>
        <v>94705</v>
      </c>
      <c r="G11" s="68">
        <v>6722</v>
      </c>
      <c r="H11" s="68">
        <v>1161</v>
      </c>
      <c r="I11" s="68">
        <f t="shared" si="1"/>
        <v>7883</v>
      </c>
      <c r="J11" s="68">
        <v>53067</v>
      </c>
      <c r="K11" s="68">
        <v>49521</v>
      </c>
      <c r="L11" s="68">
        <f t="shared" si="2"/>
        <v>102588</v>
      </c>
    </row>
    <row r="12" spans="2:12" x14ac:dyDescent="0.5">
      <c r="B12" s="69" t="s">
        <v>1199</v>
      </c>
      <c r="C12" s="69">
        <v>8033</v>
      </c>
      <c r="D12" s="69">
        <v>16551</v>
      </c>
      <c r="E12" s="69">
        <v>16235</v>
      </c>
      <c r="F12" s="69">
        <f t="shared" si="0"/>
        <v>32786</v>
      </c>
      <c r="G12" s="69">
        <v>7751</v>
      </c>
      <c r="H12" s="69">
        <v>1104</v>
      </c>
      <c r="I12" s="69">
        <f t="shared" si="1"/>
        <v>8855</v>
      </c>
      <c r="J12" s="69">
        <v>24302</v>
      </c>
      <c r="K12" s="69">
        <v>17339</v>
      </c>
      <c r="L12" s="69">
        <f t="shared" si="2"/>
        <v>41641</v>
      </c>
    </row>
    <row r="13" spans="2:12" x14ac:dyDescent="0.5">
      <c r="B13" s="61" t="s">
        <v>1193</v>
      </c>
      <c r="C13" s="61">
        <f t="shared" ref="C13:L13" si="3">SUM(C9:C12)</f>
        <v>93163</v>
      </c>
      <c r="D13" s="61">
        <f t="shared" si="3"/>
        <v>242305</v>
      </c>
      <c r="E13" s="61">
        <f t="shared" si="3"/>
        <v>244899</v>
      </c>
      <c r="F13" s="61">
        <f t="shared" si="3"/>
        <v>487204</v>
      </c>
      <c r="G13" s="61">
        <f t="shared" si="3"/>
        <v>84161</v>
      </c>
      <c r="H13" s="61">
        <f t="shared" si="3"/>
        <v>25779</v>
      </c>
      <c r="I13" s="61">
        <f t="shared" si="3"/>
        <v>109940</v>
      </c>
      <c r="J13" s="61">
        <f t="shared" si="3"/>
        <v>326466</v>
      </c>
      <c r="K13" s="61">
        <f t="shared" si="3"/>
        <v>270678</v>
      </c>
      <c r="L13" s="61">
        <f t="shared" si="3"/>
        <v>597144</v>
      </c>
    </row>
    <row r="14" spans="2:12" x14ac:dyDescent="0.5">
      <c r="B14" s="58" t="s">
        <v>1200</v>
      </c>
      <c r="C14" s="57"/>
      <c r="D14" s="57"/>
      <c r="E14" s="57"/>
      <c r="F14" s="54"/>
      <c r="G14" s="54"/>
      <c r="H14" s="54"/>
      <c r="I14" s="54"/>
      <c r="J14" s="54"/>
      <c r="K14" s="54"/>
      <c r="L14" s="54"/>
    </row>
    <row r="17" spans="2:13" ht="21.75" customHeight="1" x14ac:dyDescent="0.5">
      <c r="B17" s="59" t="s">
        <v>1201</v>
      </c>
      <c r="C17" s="59"/>
      <c r="D17" s="59"/>
      <c r="E17" s="59"/>
      <c r="F17" s="59"/>
      <c r="G17" s="57"/>
      <c r="H17" s="57"/>
      <c r="I17" s="55"/>
      <c r="J17" s="55"/>
      <c r="K17" s="55"/>
      <c r="L17" s="55"/>
      <c r="M17" s="55"/>
    </row>
    <row r="18" spans="2:13" x14ac:dyDescent="0.5">
      <c r="B18" s="55"/>
      <c r="C18" s="65"/>
      <c r="D18" s="65"/>
      <c r="E18" s="65"/>
      <c r="F18" s="65"/>
      <c r="G18" s="55"/>
      <c r="H18" s="55"/>
      <c r="I18" s="55"/>
      <c r="J18" s="55"/>
      <c r="K18" s="55"/>
      <c r="L18" s="55"/>
      <c r="M18" s="55"/>
    </row>
    <row r="19" spans="2:13" x14ac:dyDescent="0.5">
      <c r="B19" s="63" t="s">
        <v>1202</v>
      </c>
      <c r="C19" s="64" t="s">
        <v>1203</v>
      </c>
      <c r="D19" s="64"/>
      <c r="E19" s="64"/>
      <c r="F19" s="64"/>
      <c r="G19" s="55"/>
      <c r="H19" s="55"/>
      <c r="I19" s="55"/>
      <c r="J19" s="55"/>
      <c r="K19" s="55"/>
      <c r="L19" s="55"/>
      <c r="M19" s="55"/>
    </row>
    <row r="20" spans="2:13" x14ac:dyDescent="0.5">
      <c r="B20" s="63"/>
      <c r="C20" s="61" t="s">
        <v>1204</v>
      </c>
      <c r="D20" s="61" t="s">
        <v>1205</v>
      </c>
      <c r="E20" s="61" t="s">
        <v>1206</v>
      </c>
      <c r="F20" s="61" t="s">
        <v>1193</v>
      </c>
      <c r="G20" s="55"/>
      <c r="H20" s="55"/>
      <c r="I20" s="55"/>
      <c r="J20" s="55"/>
      <c r="K20" s="55"/>
      <c r="L20" s="55"/>
      <c r="M20" s="55"/>
    </row>
    <row r="21" spans="2:13" x14ac:dyDescent="0.5">
      <c r="B21" s="68" t="s">
        <v>1207</v>
      </c>
      <c r="C21" s="68">
        <v>6992</v>
      </c>
      <c r="D21" s="68">
        <v>0</v>
      </c>
      <c r="E21" s="68">
        <v>1</v>
      </c>
      <c r="F21" s="68">
        <f>SUM(C21:E21)</f>
        <v>6993</v>
      </c>
      <c r="G21" s="70"/>
      <c r="H21" s="55"/>
      <c r="I21" s="55"/>
      <c r="J21" s="55"/>
      <c r="K21" s="55"/>
      <c r="L21" s="55"/>
      <c r="M21" s="55"/>
    </row>
    <row r="22" spans="2:13" x14ac:dyDescent="0.5">
      <c r="B22" s="69" t="s">
        <v>1208</v>
      </c>
      <c r="C22" s="69">
        <v>4</v>
      </c>
      <c r="D22" s="69">
        <v>0</v>
      </c>
      <c r="E22" s="69">
        <v>0</v>
      </c>
      <c r="F22" s="69">
        <f t="shared" ref="F22:F33" si="4">SUM(C22:E22)</f>
        <v>4</v>
      </c>
      <c r="G22" s="70"/>
      <c r="H22" s="55"/>
      <c r="I22" s="55"/>
      <c r="J22" s="55"/>
      <c r="K22" s="55"/>
      <c r="L22" s="55"/>
      <c r="M22" s="55"/>
    </row>
    <row r="23" spans="2:13" x14ac:dyDescent="0.5">
      <c r="B23" s="68" t="s">
        <v>1209</v>
      </c>
      <c r="C23" s="68">
        <v>2188</v>
      </c>
      <c r="D23" s="68">
        <v>9</v>
      </c>
      <c r="E23" s="68">
        <v>0</v>
      </c>
      <c r="F23" s="68">
        <f t="shared" si="4"/>
        <v>2197</v>
      </c>
      <c r="G23" s="70"/>
      <c r="H23" s="55"/>
      <c r="I23" s="55"/>
      <c r="J23" s="55"/>
      <c r="K23" s="55"/>
      <c r="L23" s="55"/>
      <c r="M23" s="55"/>
    </row>
    <row r="24" spans="2:13" x14ac:dyDescent="0.5">
      <c r="B24" s="69" t="s">
        <v>1210</v>
      </c>
      <c r="C24" s="69">
        <v>69</v>
      </c>
      <c r="D24" s="69">
        <v>1</v>
      </c>
      <c r="E24" s="69">
        <v>1</v>
      </c>
      <c r="F24" s="69">
        <f t="shared" si="4"/>
        <v>71</v>
      </c>
      <c r="G24" s="70"/>
      <c r="H24" s="55"/>
      <c r="I24" s="55"/>
      <c r="J24" s="55"/>
      <c r="K24" s="55"/>
      <c r="L24" s="55"/>
      <c r="M24" s="55"/>
    </row>
    <row r="25" spans="2:13" x14ac:dyDescent="0.5">
      <c r="B25" s="68" t="s">
        <v>1211</v>
      </c>
      <c r="C25" s="68">
        <v>350</v>
      </c>
      <c r="D25" s="68">
        <v>0</v>
      </c>
      <c r="E25" s="68">
        <v>0</v>
      </c>
      <c r="F25" s="68">
        <f t="shared" si="4"/>
        <v>350</v>
      </c>
      <c r="G25" s="70"/>
      <c r="H25" s="55"/>
      <c r="I25" s="55"/>
      <c r="J25" s="55"/>
      <c r="K25" s="55"/>
      <c r="L25" s="55"/>
      <c r="M25" s="55"/>
    </row>
    <row r="26" spans="2:13" x14ac:dyDescent="0.5">
      <c r="B26" s="69" t="s">
        <v>1212</v>
      </c>
      <c r="C26" s="69">
        <v>8253</v>
      </c>
      <c r="D26" s="69">
        <v>25</v>
      </c>
      <c r="E26" s="69">
        <v>2</v>
      </c>
      <c r="F26" s="69">
        <f t="shared" si="4"/>
        <v>8280</v>
      </c>
      <c r="G26" s="70"/>
      <c r="H26" s="55"/>
      <c r="I26" s="55"/>
      <c r="J26" s="55"/>
      <c r="K26" s="55"/>
      <c r="L26" s="55"/>
      <c r="M26" s="55"/>
    </row>
    <row r="27" spans="2:13" x14ac:dyDescent="0.5">
      <c r="B27" s="68" t="s">
        <v>1213</v>
      </c>
      <c r="C27" s="68">
        <v>1509</v>
      </c>
      <c r="D27" s="68">
        <v>0</v>
      </c>
      <c r="E27" s="68">
        <v>0</v>
      </c>
      <c r="F27" s="68">
        <f t="shared" si="4"/>
        <v>1509</v>
      </c>
      <c r="G27" s="70"/>
      <c r="H27" s="55"/>
      <c r="I27" s="55"/>
      <c r="J27" s="55"/>
      <c r="K27" s="55"/>
      <c r="L27" s="55"/>
      <c r="M27" s="55"/>
    </row>
    <row r="28" spans="2:13" x14ac:dyDescent="0.5">
      <c r="B28" s="69" t="s">
        <v>1214</v>
      </c>
      <c r="C28" s="69">
        <v>210</v>
      </c>
      <c r="D28" s="69">
        <v>7</v>
      </c>
      <c r="E28" s="69">
        <v>0</v>
      </c>
      <c r="F28" s="69">
        <f t="shared" si="4"/>
        <v>217</v>
      </c>
      <c r="G28" s="70"/>
      <c r="H28" s="55"/>
      <c r="I28" s="55"/>
      <c r="J28" s="55"/>
      <c r="K28" s="55"/>
      <c r="L28" s="55"/>
      <c r="M28" s="55"/>
    </row>
    <row r="29" spans="2:13" x14ac:dyDescent="0.5">
      <c r="B29" s="68" t="s">
        <v>1215</v>
      </c>
      <c r="C29" s="68">
        <v>48</v>
      </c>
      <c r="D29" s="68">
        <v>1</v>
      </c>
      <c r="E29" s="68">
        <v>0</v>
      </c>
      <c r="F29" s="68">
        <f t="shared" si="4"/>
        <v>49</v>
      </c>
      <c r="G29" s="70"/>
      <c r="H29" s="55"/>
      <c r="I29" s="55"/>
      <c r="J29" s="55"/>
      <c r="K29" s="55"/>
      <c r="L29" s="55"/>
      <c r="M29" s="55"/>
    </row>
    <row r="30" spans="2:13" x14ac:dyDescent="0.5">
      <c r="B30" s="69" t="s">
        <v>1216</v>
      </c>
      <c r="C30" s="69">
        <v>721</v>
      </c>
      <c r="D30" s="69">
        <v>0</v>
      </c>
      <c r="E30" s="69">
        <v>1</v>
      </c>
      <c r="F30" s="69">
        <f t="shared" si="4"/>
        <v>722</v>
      </c>
      <c r="G30" s="70"/>
      <c r="H30" s="55"/>
      <c r="I30" s="55"/>
      <c r="J30" s="55"/>
      <c r="K30" s="55"/>
      <c r="L30" s="55"/>
      <c r="M30" s="55"/>
    </row>
    <row r="31" spans="2:13" x14ac:dyDescent="0.5">
      <c r="B31" s="68" t="s">
        <v>1217</v>
      </c>
      <c r="C31" s="68">
        <v>24</v>
      </c>
      <c r="D31" s="68">
        <v>1</v>
      </c>
      <c r="E31" s="68">
        <v>3</v>
      </c>
      <c r="F31" s="68">
        <f t="shared" si="4"/>
        <v>28</v>
      </c>
      <c r="G31" s="70"/>
      <c r="H31" s="55"/>
      <c r="I31" s="55"/>
      <c r="J31" s="55"/>
      <c r="K31" s="55"/>
      <c r="L31" s="55"/>
      <c r="M31" s="55"/>
    </row>
    <row r="32" spans="2:13" x14ac:dyDescent="0.5">
      <c r="B32" s="69" t="s">
        <v>1218</v>
      </c>
      <c r="C32" s="69">
        <v>30</v>
      </c>
      <c r="D32" s="69">
        <v>0</v>
      </c>
      <c r="E32" s="69">
        <v>16</v>
      </c>
      <c r="F32" s="69">
        <f t="shared" si="4"/>
        <v>46</v>
      </c>
      <c r="G32" s="70"/>
      <c r="H32" s="55"/>
      <c r="I32" s="55"/>
      <c r="J32" s="55"/>
      <c r="K32" s="55"/>
      <c r="L32" s="55"/>
      <c r="M32" s="55"/>
    </row>
    <row r="33" spans="2:13" x14ac:dyDescent="0.5">
      <c r="B33" s="68" t="s">
        <v>1219</v>
      </c>
      <c r="C33" s="68">
        <v>968</v>
      </c>
      <c r="D33" s="68">
        <v>0</v>
      </c>
      <c r="E33" s="68">
        <v>2</v>
      </c>
      <c r="F33" s="68">
        <f t="shared" si="4"/>
        <v>970</v>
      </c>
      <c r="G33" s="55"/>
      <c r="H33" s="55"/>
      <c r="I33" s="55"/>
      <c r="J33" s="55"/>
      <c r="K33" s="55"/>
      <c r="L33" s="55"/>
      <c r="M33" s="55"/>
    </row>
    <row r="34" spans="2:13" x14ac:dyDescent="0.5">
      <c r="B34" s="61" t="s">
        <v>1193</v>
      </c>
      <c r="C34" s="61">
        <f>SUM(C21:C33)</f>
        <v>21366</v>
      </c>
      <c r="D34" s="61">
        <f>SUM(D21:D33)</f>
        <v>44</v>
      </c>
      <c r="E34" s="61">
        <f>SUM(E21:E33)</f>
        <v>26</v>
      </c>
      <c r="F34" s="61">
        <f>SUM(F21:F33)</f>
        <v>21436</v>
      </c>
      <c r="G34" s="55"/>
      <c r="H34" s="55"/>
      <c r="I34" s="55"/>
      <c r="J34" s="55"/>
      <c r="K34" s="55"/>
      <c r="L34" s="55"/>
      <c r="M34" s="55"/>
    </row>
    <row r="35" spans="2:13" x14ac:dyDescent="0.5">
      <c r="B35" s="66" t="s">
        <v>1220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6" spans="2:13" x14ac:dyDescent="0.5">
      <c r="B36" s="53"/>
      <c r="C36" s="66"/>
      <c r="D36" s="66"/>
      <c r="E36" s="66"/>
      <c r="F36" s="55"/>
      <c r="G36" s="55"/>
      <c r="H36" s="55"/>
      <c r="I36" s="55"/>
      <c r="J36" s="55"/>
      <c r="K36" s="55"/>
      <c r="L36" s="55"/>
      <c r="M36" s="55"/>
    </row>
    <row r="37" spans="2:13" x14ac:dyDescent="0.5">
      <c r="B37" s="56"/>
      <c r="C37" s="56"/>
      <c r="D37" s="56"/>
      <c r="E37" s="56"/>
      <c r="F37" s="55"/>
      <c r="G37" s="55" t="s">
        <v>1221</v>
      </c>
      <c r="H37" s="55"/>
      <c r="I37" s="55"/>
      <c r="J37" s="55"/>
      <c r="K37" s="55"/>
      <c r="L37" s="55"/>
      <c r="M37" s="55"/>
    </row>
    <row r="38" spans="2:13" ht="27.75" x14ac:dyDescent="0.5">
      <c r="B38" s="60" t="s">
        <v>1222</v>
      </c>
      <c r="C38" s="60"/>
      <c r="D38" s="60"/>
      <c r="E38" s="60"/>
      <c r="F38" s="55"/>
      <c r="G38" s="55"/>
      <c r="H38" s="55"/>
      <c r="I38" s="55"/>
      <c r="J38" s="55"/>
      <c r="K38" s="55"/>
      <c r="L38" s="55"/>
      <c r="M38" s="55"/>
    </row>
    <row r="39" spans="2:13" x14ac:dyDescent="0.5">
      <c r="B39" s="55"/>
      <c r="C39" s="55"/>
      <c r="D39" s="55"/>
      <c r="E39" s="55"/>
      <c r="F39" s="56"/>
      <c r="G39" s="55"/>
      <c r="H39" s="55"/>
      <c r="I39" s="55"/>
      <c r="J39" s="55"/>
      <c r="K39" s="55"/>
      <c r="L39" s="55"/>
      <c r="M39" s="55"/>
    </row>
    <row r="40" spans="2:13" x14ac:dyDescent="0.5">
      <c r="B40" s="61" t="s">
        <v>1202</v>
      </c>
      <c r="C40" s="61" t="s">
        <v>1223</v>
      </c>
      <c r="D40" s="61" t="s">
        <v>1224</v>
      </c>
      <c r="E40" s="61" t="s">
        <v>1225</v>
      </c>
      <c r="F40" s="55"/>
      <c r="G40" s="55"/>
      <c r="H40" s="55"/>
      <c r="I40" s="55"/>
      <c r="J40" s="55"/>
      <c r="K40" s="55"/>
      <c r="L40" s="55"/>
      <c r="M40" s="55"/>
    </row>
    <row r="41" spans="2:13" x14ac:dyDescent="0.5">
      <c r="B41" s="68" t="s">
        <v>1207</v>
      </c>
      <c r="C41" s="68">
        <v>3093652</v>
      </c>
      <c r="D41" s="68">
        <v>1234362</v>
      </c>
      <c r="E41" s="68">
        <f>C41-D41</f>
        <v>1859290</v>
      </c>
      <c r="F41" s="55"/>
      <c r="G41" s="55"/>
      <c r="H41" s="55"/>
      <c r="I41" s="55"/>
      <c r="J41" s="55"/>
      <c r="K41" s="55"/>
      <c r="L41" s="55"/>
      <c r="M41" s="55"/>
    </row>
    <row r="42" spans="2:13" x14ac:dyDescent="0.5">
      <c r="B42" s="69" t="s">
        <v>1208</v>
      </c>
      <c r="C42" s="69">
        <v>120989</v>
      </c>
      <c r="D42" s="69">
        <v>13358</v>
      </c>
      <c r="E42" s="69">
        <f t="shared" ref="E42:E53" si="5">C42-D42</f>
        <v>107631</v>
      </c>
      <c r="F42" s="55"/>
      <c r="G42" s="55"/>
      <c r="H42" s="55"/>
      <c r="I42" s="55"/>
      <c r="J42" s="55"/>
      <c r="K42" s="55"/>
      <c r="L42" s="55"/>
      <c r="M42" s="55"/>
    </row>
    <row r="43" spans="2:13" x14ac:dyDescent="0.5">
      <c r="B43" s="68" t="s">
        <v>1209</v>
      </c>
      <c r="C43" s="68">
        <v>3833820</v>
      </c>
      <c r="D43" s="68">
        <v>2641325</v>
      </c>
      <c r="E43" s="68">
        <f t="shared" si="5"/>
        <v>1192495</v>
      </c>
      <c r="F43" s="55"/>
      <c r="G43" s="55"/>
      <c r="H43" s="55"/>
      <c r="I43" s="55"/>
      <c r="J43" s="55"/>
      <c r="K43" s="55"/>
      <c r="L43" s="55"/>
      <c r="M43" s="55"/>
    </row>
    <row r="44" spans="2:13" x14ac:dyDescent="0.5">
      <c r="B44" s="69" t="s">
        <v>1210</v>
      </c>
      <c r="C44" s="69">
        <v>99639</v>
      </c>
      <c r="D44" s="69">
        <v>65023</v>
      </c>
      <c r="E44" s="69">
        <f t="shared" si="5"/>
        <v>34616</v>
      </c>
      <c r="F44" s="55"/>
      <c r="G44" s="55"/>
      <c r="H44" s="55"/>
      <c r="I44" s="55"/>
      <c r="J44" s="55"/>
      <c r="K44" s="55"/>
      <c r="L44" s="55"/>
      <c r="M44" s="55"/>
    </row>
    <row r="45" spans="2:13" x14ac:dyDescent="0.5">
      <c r="B45" s="68" t="s">
        <v>1211</v>
      </c>
      <c r="C45" s="68">
        <v>989333</v>
      </c>
      <c r="D45" s="68">
        <v>496364</v>
      </c>
      <c r="E45" s="68">
        <f t="shared" si="5"/>
        <v>492969</v>
      </c>
      <c r="F45" s="55"/>
      <c r="G45" s="55"/>
      <c r="H45" s="55"/>
      <c r="I45" s="55"/>
      <c r="J45" s="55"/>
      <c r="K45" s="55"/>
      <c r="L45" s="55"/>
      <c r="M45" s="55"/>
    </row>
    <row r="46" spans="2:13" x14ac:dyDescent="0.5">
      <c r="B46" s="69" t="s">
        <v>1212</v>
      </c>
      <c r="C46" s="69">
        <v>6526182</v>
      </c>
      <c r="D46" s="69">
        <v>5073655</v>
      </c>
      <c r="E46" s="69">
        <f t="shared" si="5"/>
        <v>1452527</v>
      </c>
      <c r="F46" s="55"/>
      <c r="G46" s="55"/>
      <c r="H46" s="55"/>
      <c r="I46" s="55"/>
      <c r="J46" s="55"/>
      <c r="K46" s="55"/>
      <c r="L46" s="55"/>
      <c r="M46" s="55"/>
    </row>
    <row r="47" spans="2:13" x14ac:dyDescent="0.5">
      <c r="B47" s="68" t="s">
        <v>1213</v>
      </c>
      <c r="C47" s="68">
        <v>756973</v>
      </c>
      <c r="D47" s="68">
        <v>478899</v>
      </c>
      <c r="E47" s="68">
        <f t="shared" si="5"/>
        <v>278074</v>
      </c>
      <c r="F47" s="55"/>
      <c r="G47" s="55"/>
      <c r="H47" s="55"/>
      <c r="I47" s="55"/>
      <c r="J47" s="55"/>
      <c r="K47" s="55"/>
      <c r="L47" s="55"/>
      <c r="M47" s="55"/>
    </row>
    <row r="48" spans="2:13" x14ac:dyDescent="0.5">
      <c r="B48" s="69" t="s">
        <v>1214</v>
      </c>
      <c r="C48" s="69">
        <v>488653</v>
      </c>
      <c r="D48" s="69">
        <v>280603</v>
      </c>
      <c r="E48" s="69">
        <f t="shared" si="5"/>
        <v>208050</v>
      </c>
      <c r="F48" s="55"/>
      <c r="G48" s="55"/>
      <c r="H48" s="55"/>
      <c r="I48" s="55"/>
      <c r="J48" s="55"/>
      <c r="K48" s="55"/>
      <c r="L48" s="55"/>
      <c r="M48" s="55"/>
    </row>
    <row r="49" spans="2:13" x14ac:dyDescent="0.5">
      <c r="B49" s="68" t="s">
        <v>1215</v>
      </c>
      <c r="C49" s="68">
        <v>624142</v>
      </c>
      <c r="D49" s="68">
        <v>352141</v>
      </c>
      <c r="E49" s="68">
        <f t="shared" si="5"/>
        <v>272001</v>
      </c>
      <c r="F49" s="55"/>
      <c r="G49" s="55"/>
      <c r="H49" s="55"/>
      <c r="I49" s="55"/>
      <c r="J49" s="55"/>
      <c r="K49" s="55"/>
      <c r="L49" s="55"/>
      <c r="M49" s="55"/>
    </row>
    <row r="50" spans="2:13" x14ac:dyDescent="0.5">
      <c r="B50" s="69" t="s">
        <v>1216</v>
      </c>
      <c r="C50" s="69">
        <v>334601</v>
      </c>
      <c r="D50" s="69">
        <v>213746</v>
      </c>
      <c r="E50" s="69">
        <f t="shared" si="5"/>
        <v>120855</v>
      </c>
      <c r="F50" s="55"/>
      <c r="G50" s="55"/>
      <c r="H50" s="55"/>
      <c r="I50" s="55"/>
      <c r="J50" s="55"/>
      <c r="K50" s="55"/>
      <c r="L50" s="55"/>
      <c r="M50" s="55"/>
    </row>
    <row r="51" spans="2:13" x14ac:dyDescent="0.5">
      <c r="B51" s="68" t="s">
        <v>1217</v>
      </c>
      <c r="C51" s="68">
        <v>63305</v>
      </c>
      <c r="D51" s="68">
        <v>40059</v>
      </c>
      <c r="E51" s="68">
        <f t="shared" si="5"/>
        <v>23246</v>
      </c>
      <c r="F51" s="55"/>
      <c r="G51" s="55"/>
      <c r="H51" s="55"/>
      <c r="I51" s="55"/>
      <c r="J51" s="55"/>
      <c r="K51" s="55"/>
      <c r="L51" s="55"/>
      <c r="M51" s="55"/>
    </row>
    <row r="52" spans="2:13" x14ac:dyDescent="0.5">
      <c r="B52" s="69" t="s">
        <v>1218</v>
      </c>
      <c r="C52" s="69">
        <v>182740</v>
      </c>
      <c r="D52" s="69">
        <v>87185</v>
      </c>
      <c r="E52" s="69">
        <f t="shared" si="5"/>
        <v>95555</v>
      </c>
      <c r="F52" s="55"/>
      <c r="G52" s="55"/>
      <c r="H52" s="55"/>
      <c r="I52" s="55"/>
      <c r="J52" s="55"/>
      <c r="K52" s="55"/>
      <c r="L52" s="55"/>
      <c r="M52" s="55"/>
    </row>
    <row r="53" spans="2:13" x14ac:dyDescent="0.5">
      <c r="B53" s="68" t="s">
        <v>1219</v>
      </c>
      <c r="C53" s="68">
        <v>129432</v>
      </c>
      <c r="D53" s="68">
        <v>81658</v>
      </c>
      <c r="E53" s="68">
        <f t="shared" si="5"/>
        <v>47774</v>
      </c>
      <c r="F53" s="55"/>
      <c r="G53" s="55"/>
      <c r="H53" s="55"/>
      <c r="I53" s="55"/>
      <c r="J53" s="55"/>
      <c r="K53" s="55"/>
      <c r="L53" s="55"/>
      <c r="M53" s="55"/>
    </row>
    <row r="54" spans="2:13" x14ac:dyDescent="0.5">
      <c r="B54" s="61" t="s">
        <v>1193</v>
      </c>
      <c r="C54" s="62">
        <f>SUM(C41:C53)</f>
        <v>17243461</v>
      </c>
      <c r="D54" s="62">
        <f>SUM(D41:D53)</f>
        <v>11058378</v>
      </c>
      <c r="E54" s="62">
        <f>SUM(E41:E53)</f>
        <v>6185083</v>
      </c>
      <c r="F54" s="55"/>
      <c r="G54" s="55"/>
      <c r="H54" s="55"/>
      <c r="I54" s="55"/>
      <c r="J54" s="55"/>
      <c r="K54" s="55"/>
      <c r="L54" s="55"/>
      <c r="M54" s="55"/>
    </row>
    <row r="55" spans="2:13" x14ac:dyDescent="0.5">
      <c r="B55" s="67" t="s">
        <v>1226</v>
      </c>
      <c r="C55" s="67"/>
      <c r="D55" s="67"/>
      <c r="E55" s="67"/>
      <c r="F55" s="55"/>
      <c r="G55" s="55"/>
      <c r="H55" s="55"/>
      <c r="I55" s="55"/>
      <c r="J55" s="55"/>
      <c r="K55" s="55"/>
      <c r="L55" s="55"/>
      <c r="M55" s="55"/>
    </row>
    <row r="56" spans="2:13" x14ac:dyDescent="0.5">
      <c r="B56" s="54"/>
      <c r="C56" s="54"/>
      <c r="D56" s="54"/>
      <c r="E56" s="54"/>
      <c r="F56" s="55"/>
      <c r="G56" s="55"/>
      <c r="H56" s="55"/>
      <c r="I56" s="55"/>
      <c r="J56" s="55"/>
      <c r="K56" s="55"/>
      <c r="L56" s="55"/>
      <c r="M56" s="55"/>
    </row>
  </sheetData>
  <mergeCells count="16">
    <mergeCell ref="B38:E38"/>
    <mergeCell ref="B55:E55"/>
    <mergeCell ref="B56:E56"/>
    <mergeCell ref="B17:F17"/>
    <mergeCell ref="F14:I14"/>
    <mergeCell ref="J14:L14"/>
    <mergeCell ref="C18:F18"/>
    <mergeCell ref="B19:B20"/>
    <mergeCell ref="C19:F19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workbookViewId="0">
      <selection activeCell="C14" sqref="C14:Q14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3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2" t="s">
        <v>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</row>
    <row r="3" spans="1:19" x14ac:dyDescent="0.2">
      <c r="A3" s="2"/>
      <c r="B3" s="44" t="s">
        <v>2</v>
      </c>
      <c r="C3" s="44"/>
      <c r="D3" s="44"/>
      <c r="E3" s="44"/>
      <c r="F3" s="44"/>
      <c r="G3" s="44"/>
      <c r="H3" s="44" t="s">
        <v>3</v>
      </c>
      <c r="I3" s="44"/>
      <c r="J3" s="44"/>
      <c r="K3" s="44"/>
      <c r="L3" s="44"/>
      <c r="M3" s="44"/>
      <c r="N3" s="44" t="s">
        <v>4</v>
      </c>
      <c r="O3" s="44"/>
      <c r="P3" s="44"/>
      <c r="Q3" s="44"/>
      <c r="R3" s="44"/>
      <c r="S3" s="44"/>
    </row>
    <row r="4" spans="1:19" ht="15.75" x14ac:dyDescent="0.2">
      <c r="A4" s="4" t="s">
        <v>5</v>
      </c>
      <c r="B4" s="44" t="s">
        <v>6</v>
      </c>
      <c r="C4" s="44"/>
      <c r="D4" s="44"/>
      <c r="E4" s="44"/>
      <c r="F4" s="44"/>
      <c r="G4" s="44"/>
      <c r="H4" s="44" t="s">
        <v>7</v>
      </c>
      <c r="I4" s="44"/>
      <c r="J4" s="44"/>
      <c r="K4" s="44"/>
      <c r="L4" s="44"/>
      <c r="M4" s="44"/>
      <c r="N4" s="44" t="s">
        <v>8</v>
      </c>
      <c r="O4" s="44"/>
      <c r="P4" s="44"/>
      <c r="Q4" s="44"/>
      <c r="R4" s="44"/>
      <c r="S4" s="44"/>
    </row>
    <row r="5" spans="1:19" ht="25.5" x14ac:dyDescent="0.2">
      <c r="A5" s="4" t="s">
        <v>9</v>
      </c>
      <c r="B5" s="44" t="s">
        <v>10</v>
      </c>
      <c r="C5" s="44" t="s">
        <v>11</v>
      </c>
      <c r="D5" s="44" t="s">
        <v>12</v>
      </c>
      <c r="E5" s="44" t="s">
        <v>13</v>
      </c>
      <c r="F5" s="5" t="s">
        <v>14</v>
      </c>
      <c r="G5" s="5" t="s">
        <v>15</v>
      </c>
      <c r="H5" s="44" t="s">
        <v>16</v>
      </c>
      <c r="I5" s="44" t="s">
        <v>17</v>
      </c>
      <c r="J5" s="44" t="s">
        <v>18</v>
      </c>
      <c r="K5" s="44" t="s">
        <v>19</v>
      </c>
      <c r="L5" s="5" t="s">
        <v>20</v>
      </c>
      <c r="M5" s="5" t="s">
        <v>21</v>
      </c>
      <c r="N5" s="44" t="s">
        <v>22</v>
      </c>
      <c r="O5" s="44" t="s">
        <v>23</v>
      </c>
      <c r="P5" s="44" t="s">
        <v>24</v>
      </c>
      <c r="Q5" s="44" t="s">
        <v>25</v>
      </c>
      <c r="R5" s="5" t="s">
        <v>26</v>
      </c>
      <c r="S5" s="5" t="s">
        <v>27</v>
      </c>
    </row>
    <row r="6" spans="1:19" ht="25.5" x14ac:dyDescent="0.2">
      <c r="A6" s="4" t="s">
        <v>28</v>
      </c>
      <c r="B6" s="44"/>
      <c r="C6" s="44"/>
      <c r="D6" s="44"/>
      <c r="E6" s="44"/>
      <c r="F6" s="5" t="s">
        <v>29</v>
      </c>
      <c r="G6" s="5" t="s">
        <v>30</v>
      </c>
      <c r="H6" s="44"/>
      <c r="I6" s="44"/>
      <c r="J6" s="44"/>
      <c r="K6" s="44"/>
      <c r="L6" s="5" t="s">
        <v>31</v>
      </c>
      <c r="M6" s="5" t="s">
        <v>32</v>
      </c>
      <c r="N6" s="44"/>
      <c r="O6" s="44"/>
      <c r="P6" s="44"/>
      <c r="Q6" s="44"/>
      <c r="R6" s="5" t="s">
        <v>33</v>
      </c>
      <c r="S6" s="5" t="s">
        <v>34</v>
      </c>
    </row>
    <row r="7" spans="1:19" ht="25.5" x14ac:dyDescent="0.2">
      <c r="A7" s="5" t="s">
        <v>35</v>
      </c>
      <c r="B7" s="5">
        <v>142</v>
      </c>
      <c r="C7" s="6">
        <v>1176</v>
      </c>
      <c r="D7" s="6">
        <v>18162</v>
      </c>
      <c r="E7" s="6">
        <v>1893</v>
      </c>
      <c r="F7" s="6">
        <v>15.4</v>
      </c>
      <c r="G7" s="6">
        <v>9.6</v>
      </c>
      <c r="H7" s="6">
        <v>72</v>
      </c>
      <c r="I7" s="6">
        <v>415</v>
      </c>
      <c r="J7" s="6">
        <v>9392</v>
      </c>
      <c r="K7" s="6">
        <v>985</v>
      </c>
      <c r="L7" s="6">
        <v>22.6</v>
      </c>
      <c r="M7" s="6">
        <v>9.5</v>
      </c>
      <c r="N7" s="6">
        <v>41</v>
      </c>
      <c r="O7" s="6">
        <v>334</v>
      </c>
      <c r="P7" s="6">
        <v>8674</v>
      </c>
      <c r="Q7" s="6">
        <v>812</v>
      </c>
      <c r="R7" s="6">
        <v>26</v>
      </c>
      <c r="S7" s="6">
        <v>10.7</v>
      </c>
    </row>
    <row r="8" spans="1:19" x14ac:dyDescent="0.2">
      <c r="A8" s="5" t="s">
        <v>36</v>
      </c>
      <c r="B8" s="5">
        <v>31</v>
      </c>
      <c r="C8" s="6">
        <v>191</v>
      </c>
      <c r="D8" s="6">
        <v>2286</v>
      </c>
      <c r="E8" s="6">
        <v>295</v>
      </c>
      <c r="F8" s="6">
        <v>12</v>
      </c>
      <c r="G8" s="6">
        <v>7.7</v>
      </c>
      <c r="H8" s="6">
        <v>13</v>
      </c>
      <c r="I8" s="6">
        <v>53</v>
      </c>
      <c r="J8" s="6">
        <v>1041</v>
      </c>
      <c r="K8" s="6">
        <v>133</v>
      </c>
      <c r="L8" s="6">
        <v>19.600000000000001</v>
      </c>
      <c r="M8" s="6">
        <v>7.8</v>
      </c>
      <c r="N8" s="6">
        <v>7</v>
      </c>
      <c r="O8" s="6">
        <v>42</v>
      </c>
      <c r="P8" s="6">
        <v>986</v>
      </c>
      <c r="Q8" s="6">
        <v>109</v>
      </c>
      <c r="R8" s="6">
        <v>23.5</v>
      </c>
      <c r="S8" s="6">
        <v>9</v>
      </c>
    </row>
    <row r="9" spans="1:19" x14ac:dyDescent="0.2">
      <c r="A9" s="5" t="s">
        <v>37</v>
      </c>
      <c r="B9" s="5">
        <v>101</v>
      </c>
      <c r="C9" s="6">
        <v>606</v>
      </c>
      <c r="D9" s="6">
        <v>6677</v>
      </c>
      <c r="E9" s="6">
        <v>804</v>
      </c>
      <c r="F9" s="6">
        <v>11</v>
      </c>
      <c r="G9" s="6">
        <v>8.3000000000000007</v>
      </c>
      <c r="H9" s="6">
        <v>43</v>
      </c>
      <c r="I9" s="6">
        <v>158</v>
      </c>
      <c r="J9" s="6">
        <v>3260</v>
      </c>
      <c r="K9" s="6">
        <v>368</v>
      </c>
      <c r="L9" s="6">
        <v>20.6</v>
      </c>
      <c r="M9" s="6">
        <v>8.9</v>
      </c>
      <c r="N9" s="6">
        <v>24</v>
      </c>
      <c r="O9" s="6">
        <v>118</v>
      </c>
      <c r="P9" s="6">
        <v>2861</v>
      </c>
      <c r="Q9" s="6">
        <v>339</v>
      </c>
      <c r="R9" s="6">
        <v>24.2</v>
      </c>
      <c r="S9" s="6">
        <v>8.4</v>
      </c>
    </row>
    <row r="10" spans="1:19" x14ac:dyDescent="0.2">
      <c r="A10" s="5" t="s">
        <v>38</v>
      </c>
      <c r="B10" s="5">
        <v>37</v>
      </c>
      <c r="C10" s="6">
        <v>217</v>
      </c>
      <c r="D10" s="6">
        <v>1688</v>
      </c>
      <c r="E10" s="6">
        <v>328</v>
      </c>
      <c r="F10" s="6">
        <v>7.8</v>
      </c>
      <c r="G10" s="6">
        <v>5.0999999999999996</v>
      </c>
      <c r="H10" s="6">
        <v>15</v>
      </c>
      <c r="I10" s="6">
        <v>57</v>
      </c>
      <c r="J10" s="6">
        <v>855</v>
      </c>
      <c r="K10" s="6">
        <v>134</v>
      </c>
      <c r="L10" s="6">
        <v>15</v>
      </c>
      <c r="M10" s="6">
        <v>6.4</v>
      </c>
      <c r="N10" s="6">
        <v>9</v>
      </c>
      <c r="O10" s="6">
        <v>50</v>
      </c>
      <c r="P10" s="6">
        <v>760</v>
      </c>
      <c r="Q10" s="6">
        <v>130</v>
      </c>
      <c r="R10" s="6">
        <v>15.2</v>
      </c>
      <c r="S10" s="6">
        <v>5.8</v>
      </c>
    </row>
    <row r="11" spans="1:19" x14ac:dyDescent="0.2">
      <c r="A11" s="7" t="s">
        <v>39</v>
      </c>
      <c r="B11" s="7">
        <v>311</v>
      </c>
      <c r="C11" s="7">
        <v>2190</v>
      </c>
      <c r="D11" s="7">
        <v>28813</v>
      </c>
      <c r="E11" s="7">
        <v>3320</v>
      </c>
      <c r="F11" s="7">
        <v>13.2</v>
      </c>
      <c r="G11" s="7">
        <v>8.6999999999999993</v>
      </c>
      <c r="H11" s="7">
        <v>143</v>
      </c>
      <c r="I11" s="7">
        <v>683</v>
      </c>
      <c r="J11" s="7">
        <v>14548</v>
      </c>
      <c r="K11" s="7">
        <v>1620</v>
      </c>
      <c r="L11" s="7">
        <v>21.3</v>
      </c>
      <c r="M11" s="7">
        <v>9</v>
      </c>
      <c r="N11" s="7">
        <v>81</v>
      </c>
      <c r="O11" s="7">
        <v>544</v>
      </c>
      <c r="P11" s="7">
        <v>13281</v>
      </c>
      <c r="Q11" s="7">
        <v>1390</v>
      </c>
      <c r="R11" s="7">
        <v>24.4</v>
      </c>
      <c r="S11" s="7">
        <v>9.6</v>
      </c>
    </row>
    <row r="12" spans="1:1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4.25" customHeight="1" x14ac:dyDescent="0.2">
      <c r="A13" s="44" t="s">
        <v>40</v>
      </c>
      <c r="B13" s="44"/>
      <c r="C13" s="4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" x14ac:dyDescent="0.2">
      <c r="A14" s="2"/>
      <c r="B14" s="2"/>
      <c r="C14" s="42" t="s">
        <v>41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2"/>
      <c r="S14" s="2"/>
    </row>
    <row r="15" spans="1:19" x14ac:dyDescent="0.2">
      <c r="A15" s="2"/>
      <c r="B15" s="44" t="s">
        <v>42</v>
      </c>
      <c r="C15" s="44"/>
      <c r="D15" s="44"/>
      <c r="E15" s="44"/>
      <c r="F15" s="44"/>
      <c r="G15" s="44"/>
      <c r="H15" s="44" t="s">
        <v>43</v>
      </c>
      <c r="I15" s="44"/>
      <c r="J15" s="44"/>
      <c r="K15" s="44"/>
      <c r="L15" s="44"/>
      <c r="M15" s="44"/>
      <c r="N15" s="44" t="s">
        <v>44</v>
      </c>
      <c r="O15" s="44"/>
      <c r="P15" s="44"/>
      <c r="Q15" s="44"/>
      <c r="R15" s="44"/>
      <c r="S15" s="44"/>
    </row>
    <row r="16" spans="1:19" ht="15.75" x14ac:dyDescent="0.2">
      <c r="A16" s="4" t="s">
        <v>45</v>
      </c>
      <c r="B16" s="44" t="s">
        <v>46</v>
      </c>
      <c r="C16" s="44"/>
      <c r="D16" s="44"/>
      <c r="E16" s="44"/>
      <c r="F16" s="44"/>
      <c r="G16" s="44"/>
      <c r="H16" s="44" t="s">
        <v>47</v>
      </c>
      <c r="I16" s="44"/>
      <c r="J16" s="44"/>
      <c r="K16" s="44"/>
      <c r="L16" s="44"/>
      <c r="M16" s="44"/>
      <c r="N16" s="44" t="s">
        <v>48</v>
      </c>
      <c r="O16" s="44"/>
      <c r="P16" s="44"/>
      <c r="Q16" s="44"/>
      <c r="R16" s="44"/>
      <c r="S16" s="44"/>
    </row>
    <row r="17" spans="1:19" ht="25.5" x14ac:dyDescent="0.2">
      <c r="A17" s="4" t="s">
        <v>49</v>
      </c>
      <c r="B17" s="44" t="s">
        <v>50</v>
      </c>
      <c r="C17" s="44" t="s">
        <v>51</v>
      </c>
      <c r="D17" s="44" t="s">
        <v>52</v>
      </c>
      <c r="E17" s="44" t="s">
        <v>53</v>
      </c>
      <c r="F17" s="5" t="s">
        <v>54</v>
      </c>
      <c r="G17" s="5" t="s">
        <v>55</v>
      </c>
      <c r="H17" s="44" t="s">
        <v>56</v>
      </c>
      <c r="I17" s="44" t="s">
        <v>57</v>
      </c>
      <c r="J17" s="44" t="s">
        <v>58</v>
      </c>
      <c r="K17" s="44" t="s">
        <v>59</v>
      </c>
      <c r="L17" s="5" t="s">
        <v>60</v>
      </c>
      <c r="M17" s="5" t="s">
        <v>61</v>
      </c>
      <c r="N17" s="44" t="s">
        <v>62</v>
      </c>
      <c r="O17" s="44" t="s">
        <v>63</v>
      </c>
      <c r="P17" s="44" t="s">
        <v>64</v>
      </c>
      <c r="Q17" s="44" t="s">
        <v>65</v>
      </c>
      <c r="R17" s="5" t="s">
        <v>66</v>
      </c>
      <c r="S17" s="5" t="s">
        <v>67</v>
      </c>
    </row>
    <row r="18" spans="1:19" ht="25.5" x14ac:dyDescent="0.2">
      <c r="A18" s="4" t="s">
        <v>68</v>
      </c>
      <c r="B18" s="44"/>
      <c r="C18" s="44"/>
      <c r="D18" s="44"/>
      <c r="E18" s="44"/>
      <c r="F18" s="5" t="s">
        <v>69</v>
      </c>
      <c r="G18" s="5" t="s">
        <v>70</v>
      </c>
      <c r="H18" s="44"/>
      <c r="I18" s="44"/>
      <c r="J18" s="44"/>
      <c r="K18" s="44"/>
      <c r="L18" s="5" t="s">
        <v>71</v>
      </c>
      <c r="M18" s="5" t="s">
        <v>72</v>
      </c>
      <c r="N18" s="44"/>
      <c r="O18" s="44"/>
      <c r="P18" s="44"/>
      <c r="Q18" s="44"/>
      <c r="R18" s="5" t="s">
        <v>73</v>
      </c>
      <c r="S18" s="5" t="s">
        <v>74</v>
      </c>
    </row>
    <row r="19" spans="1:19" ht="25.5" x14ac:dyDescent="0.2">
      <c r="A19" s="5" t="s">
        <v>75</v>
      </c>
      <c r="B19" s="5">
        <v>8</v>
      </c>
      <c r="C19" s="6">
        <v>143</v>
      </c>
      <c r="D19" s="6">
        <v>2682</v>
      </c>
      <c r="E19" s="6">
        <v>288</v>
      </c>
      <c r="F19" s="6">
        <v>18.8</v>
      </c>
      <c r="G19" s="6">
        <v>9.3000000000000007</v>
      </c>
      <c r="H19" s="6">
        <v>5</v>
      </c>
      <c r="I19" s="6">
        <v>50</v>
      </c>
      <c r="J19" s="6">
        <v>968</v>
      </c>
      <c r="K19" s="6">
        <v>103</v>
      </c>
      <c r="L19" s="6">
        <v>19.399999999999999</v>
      </c>
      <c r="M19" s="6">
        <v>9.4</v>
      </c>
      <c r="N19" s="6">
        <v>2</v>
      </c>
      <c r="O19" s="6">
        <v>42</v>
      </c>
      <c r="P19" s="6">
        <v>1109</v>
      </c>
      <c r="Q19" s="6">
        <v>88</v>
      </c>
      <c r="R19" s="6">
        <v>26.4</v>
      </c>
      <c r="S19" s="6">
        <v>12.6</v>
      </c>
    </row>
    <row r="20" spans="1:19" x14ac:dyDescent="0.2">
      <c r="A20" s="7" t="s">
        <v>76</v>
      </c>
      <c r="B20" s="7">
        <v>8</v>
      </c>
      <c r="C20" s="7">
        <v>143</v>
      </c>
      <c r="D20" s="7">
        <v>2682</v>
      </c>
      <c r="E20" s="7">
        <v>288</v>
      </c>
      <c r="F20" s="7">
        <v>18.8</v>
      </c>
      <c r="G20" s="7">
        <v>9.3000000000000007</v>
      </c>
      <c r="H20" s="7">
        <v>5</v>
      </c>
      <c r="I20" s="7">
        <v>50</v>
      </c>
      <c r="J20" s="7">
        <v>968</v>
      </c>
      <c r="K20" s="7">
        <v>103</v>
      </c>
      <c r="L20" s="7">
        <v>19.399999999999999</v>
      </c>
      <c r="M20" s="7">
        <v>9.4</v>
      </c>
      <c r="N20" s="7">
        <v>2</v>
      </c>
      <c r="O20" s="7">
        <v>42</v>
      </c>
      <c r="P20" s="7">
        <v>1109</v>
      </c>
      <c r="Q20" s="7">
        <v>88</v>
      </c>
      <c r="R20" s="7">
        <v>26.4</v>
      </c>
      <c r="S20" s="7">
        <v>12.6</v>
      </c>
    </row>
    <row r="21" spans="1:1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4.25" customHeight="1" x14ac:dyDescent="0.2">
      <c r="A22" s="44" t="s">
        <v>77</v>
      </c>
      <c r="B22" s="44"/>
      <c r="C22" s="4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x14ac:dyDescent="0.2">
      <c r="A23" s="2"/>
      <c r="B23" s="2"/>
      <c r="C23" s="42" t="s">
        <v>78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2"/>
      <c r="S23" s="2"/>
    </row>
    <row r="24" spans="1:19" x14ac:dyDescent="0.2">
      <c r="A24" s="2"/>
      <c r="B24" s="44" t="s">
        <v>79</v>
      </c>
      <c r="C24" s="44"/>
      <c r="D24" s="44"/>
      <c r="E24" s="44"/>
      <c r="F24" s="44"/>
      <c r="G24" s="44"/>
      <c r="H24" s="44" t="s">
        <v>80</v>
      </c>
      <c r="I24" s="44"/>
      <c r="J24" s="44"/>
      <c r="K24" s="44"/>
      <c r="L24" s="44"/>
      <c r="M24" s="44"/>
      <c r="N24" s="44" t="s">
        <v>81</v>
      </c>
      <c r="O24" s="44"/>
      <c r="P24" s="44"/>
      <c r="Q24" s="44"/>
      <c r="R24" s="44"/>
      <c r="S24" s="44"/>
    </row>
    <row r="25" spans="1:19" ht="15.75" x14ac:dyDescent="0.2">
      <c r="A25" s="4" t="s">
        <v>82</v>
      </c>
      <c r="B25" s="44" t="s">
        <v>83</v>
      </c>
      <c r="C25" s="44"/>
      <c r="D25" s="44"/>
      <c r="E25" s="44"/>
      <c r="F25" s="44"/>
      <c r="G25" s="44"/>
      <c r="H25" s="44" t="s">
        <v>84</v>
      </c>
      <c r="I25" s="44"/>
      <c r="J25" s="44"/>
      <c r="K25" s="44"/>
      <c r="L25" s="44"/>
      <c r="M25" s="44"/>
      <c r="N25" s="44" t="s">
        <v>85</v>
      </c>
      <c r="O25" s="44"/>
      <c r="P25" s="44"/>
      <c r="Q25" s="44"/>
      <c r="R25" s="44"/>
      <c r="S25" s="44"/>
    </row>
    <row r="26" spans="1:19" ht="25.5" x14ac:dyDescent="0.2">
      <c r="A26" s="4" t="s">
        <v>86</v>
      </c>
      <c r="B26" s="44" t="s">
        <v>87</v>
      </c>
      <c r="C26" s="44" t="s">
        <v>88</v>
      </c>
      <c r="D26" s="44" t="s">
        <v>89</v>
      </c>
      <c r="E26" s="44" t="s">
        <v>90</v>
      </c>
      <c r="F26" s="5" t="s">
        <v>91</v>
      </c>
      <c r="G26" s="5" t="s">
        <v>92</v>
      </c>
      <c r="H26" s="44" t="s">
        <v>93</v>
      </c>
      <c r="I26" s="44" t="s">
        <v>94</v>
      </c>
      <c r="J26" s="44" t="s">
        <v>95</v>
      </c>
      <c r="K26" s="44" t="s">
        <v>96</v>
      </c>
      <c r="L26" s="5" t="s">
        <v>97</v>
      </c>
      <c r="M26" s="5" t="s">
        <v>98</v>
      </c>
      <c r="N26" s="44" t="s">
        <v>99</v>
      </c>
      <c r="O26" s="44" t="s">
        <v>100</v>
      </c>
      <c r="P26" s="44" t="s">
        <v>101</v>
      </c>
      <c r="Q26" s="44" t="s">
        <v>102</v>
      </c>
      <c r="R26" s="5" t="s">
        <v>103</v>
      </c>
      <c r="S26" s="5" t="s">
        <v>104</v>
      </c>
    </row>
    <row r="27" spans="1:19" ht="51" x14ac:dyDescent="0.2">
      <c r="A27" s="4" t="s">
        <v>105</v>
      </c>
      <c r="B27" s="44"/>
      <c r="C27" s="44"/>
      <c r="D27" s="44"/>
      <c r="E27" s="44"/>
      <c r="F27" s="5" t="s">
        <v>106</v>
      </c>
      <c r="G27" s="5" t="s">
        <v>107</v>
      </c>
      <c r="H27" s="44"/>
      <c r="I27" s="44"/>
      <c r="J27" s="44"/>
      <c r="K27" s="44"/>
      <c r="L27" s="5" t="s">
        <v>108</v>
      </c>
      <c r="M27" s="5" t="s">
        <v>109</v>
      </c>
      <c r="N27" s="44"/>
      <c r="O27" s="44"/>
      <c r="P27" s="44"/>
      <c r="Q27" s="44"/>
      <c r="R27" s="5" t="s">
        <v>110</v>
      </c>
      <c r="S27" s="5" t="s">
        <v>111</v>
      </c>
    </row>
    <row r="28" spans="1:19" ht="25.5" x14ac:dyDescent="0.2">
      <c r="A28" s="5" t="s">
        <v>112</v>
      </c>
      <c r="B28" s="5">
        <v>134</v>
      </c>
      <c r="C28" s="6">
        <v>1115</v>
      </c>
      <c r="D28" s="6">
        <v>19458</v>
      </c>
      <c r="E28" s="6">
        <v>2111</v>
      </c>
      <c r="F28" s="6">
        <v>17.5</v>
      </c>
      <c r="G28" s="6">
        <v>9.1999999999999993</v>
      </c>
      <c r="H28" s="6">
        <v>63</v>
      </c>
      <c r="I28" s="6">
        <v>393</v>
      </c>
      <c r="J28" s="6">
        <v>9031</v>
      </c>
      <c r="K28" s="6">
        <v>1063</v>
      </c>
      <c r="L28" s="6">
        <v>23</v>
      </c>
      <c r="M28" s="6">
        <v>8.5</v>
      </c>
      <c r="N28" s="6">
        <v>44</v>
      </c>
      <c r="O28" s="6">
        <v>350</v>
      </c>
      <c r="P28" s="6">
        <v>8350</v>
      </c>
      <c r="Q28" s="6">
        <v>954</v>
      </c>
      <c r="R28" s="6">
        <v>23.9</v>
      </c>
      <c r="S28" s="6">
        <v>8.8000000000000007</v>
      </c>
    </row>
    <row r="29" spans="1:19" x14ac:dyDescent="0.2">
      <c r="A29" s="5" t="s">
        <v>113</v>
      </c>
      <c r="B29" s="5">
        <v>27</v>
      </c>
      <c r="C29" s="6">
        <v>175</v>
      </c>
      <c r="D29" s="6">
        <v>2065</v>
      </c>
      <c r="E29" s="6">
        <v>288</v>
      </c>
      <c r="F29" s="6">
        <v>11.8</v>
      </c>
      <c r="G29" s="6">
        <v>7.2</v>
      </c>
      <c r="H29" s="6">
        <v>11</v>
      </c>
      <c r="I29" s="6">
        <v>42</v>
      </c>
      <c r="J29" s="6">
        <v>882</v>
      </c>
      <c r="K29" s="6">
        <v>116</v>
      </c>
      <c r="L29" s="6">
        <v>21</v>
      </c>
      <c r="M29" s="6">
        <v>7.6</v>
      </c>
      <c r="N29" s="6">
        <v>8</v>
      </c>
      <c r="O29" s="6">
        <v>42</v>
      </c>
      <c r="P29" s="6">
        <v>770</v>
      </c>
      <c r="Q29" s="6">
        <v>103</v>
      </c>
      <c r="R29" s="6">
        <v>18.3</v>
      </c>
      <c r="S29" s="6">
        <v>7.5</v>
      </c>
    </row>
    <row r="30" spans="1:19" x14ac:dyDescent="0.2">
      <c r="A30" s="5" t="s">
        <v>114</v>
      </c>
      <c r="B30" s="5">
        <v>81</v>
      </c>
      <c r="C30" s="6">
        <v>457</v>
      </c>
      <c r="D30" s="6">
        <v>6083</v>
      </c>
      <c r="E30" s="6">
        <v>765</v>
      </c>
      <c r="F30" s="6">
        <v>13.3</v>
      </c>
      <c r="G30" s="6">
        <v>8</v>
      </c>
      <c r="H30" s="6">
        <v>39</v>
      </c>
      <c r="I30" s="6">
        <v>124</v>
      </c>
      <c r="J30" s="6">
        <v>2244</v>
      </c>
      <c r="K30" s="6">
        <v>318</v>
      </c>
      <c r="L30" s="6">
        <v>18.100000000000001</v>
      </c>
      <c r="M30" s="6">
        <v>7.1</v>
      </c>
      <c r="N30" s="6">
        <v>25</v>
      </c>
      <c r="O30" s="6">
        <v>100</v>
      </c>
      <c r="P30" s="6">
        <v>1508</v>
      </c>
      <c r="Q30" s="6">
        <v>250</v>
      </c>
      <c r="R30" s="6">
        <v>15.1</v>
      </c>
      <c r="S30" s="6">
        <v>6</v>
      </c>
    </row>
    <row r="31" spans="1:19" x14ac:dyDescent="0.2">
      <c r="A31" s="5" t="s">
        <v>115</v>
      </c>
      <c r="B31" s="5">
        <v>29</v>
      </c>
      <c r="C31" s="6">
        <v>169</v>
      </c>
      <c r="D31" s="6">
        <v>1552</v>
      </c>
      <c r="E31" s="6">
        <v>324</v>
      </c>
      <c r="F31" s="6">
        <v>9.1999999999999993</v>
      </c>
      <c r="G31" s="6">
        <v>4.8</v>
      </c>
      <c r="H31" s="6">
        <v>15</v>
      </c>
      <c r="I31" s="6">
        <v>48</v>
      </c>
      <c r="J31" s="6">
        <v>720</v>
      </c>
      <c r="K31" s="6">
        <v>145</v>
      </c>
      <c r="L31" s="6">
        <v>15</v>
      </c>
      <c r="M31" s="6">
        <v>5</v>
      </c>
      <c r="N31" s="6">
        <v>9</v>
      </c>
      <c r="O31" s="6">
        <v>45</v>
      </c>
      <c r="P31" s="6">
        <v>611</v>
      </c>
      <c r="Q31" s="6">
        <v>112</v>
      </c>
      <c r="R31" s="6">
        <v>13.6</v>
      </c>
      <c r="S31" s="6">
        <v>5.5</v>
      </c>
    </row>
    <row r="32" spans="1:19" x14ac:dyDescent="0.2">
      <c r="A32" s="7" t="s">
        <v>116</v>
      </c>
      <c r="B32" s="7">
        <v>271</v>
      </c>
      <c r="C32" s="7">
        <v>1916</v>
      </c>
      <c r="D32" s="7">
        <v>29158</v>
      </c>
      <c r="E32" s="7">
        <v>3488</v>
      </c>
      <c r="F32" s="7">
        <v>15.2</v>
      </c>
      <c r="G32" s="7">
        <v>8.4</v>
      </c>
      <c r="H32" s="7">
        <v>128</v>
      </c>
      <c r="I32" s="7">
        <v>607</v>
      </c>
      <c r="J32" s="7">
        <v>12877</v>
      </c>
      <c r="K32" s="7">
        <v>1642</v>
      </c>
      <c r="L32" s="7">
        <v>21.2</v>
      </c>
      <c r="M32" s="7">
        <v>7.8</v>
      </c>
      <c r="N32" s="7">
        <v>86</v>
      </c>
      <c r="O32" s="7">
        <v>537</v>
      </c>
      <c r="P32" s="7">
        <v>11239</v>
      </c>
      <c r="Q32" s="7">
        <v>1419</v>
      </c>
      <c r="R32" s="7">
        <v>20.9</v>
      </c>
      <c r="S32" s="7">
        <v>7.9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4.25" customHeight="1" x14ac:dyDescent="0.2">
      <c r="A34" s="44" t="s">
        <v>117</v>
      </c>
      <c r="B34" s="44"/>
      <c r="C34" s="4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">
      <c r="A35" s="2"/>
      <c r="B35" s="2"/>
      <c r="C35" s="42" t="s">
        <v>118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2"/>
      <c r="S35" s="2"/>
    </row>
    <row r="36" spans="1:19" x14ac:dyDescent="0.2">
      <c r="A36" s="2"/>
      <c r="B36" s="44" t="s">
        <v>119</v>
      </c>
      <c r="C36" s="44"/>
      <c r="D36" s="44"/>
      <c r="E36" s="44"/>
      <c r="F36" s="44"/>
      <c r="G36" s="44"/>
      <c r="H36" s="44" t="s">
        <v>120</v>
      </c>
      <c r="I36" s="44"/>
      <c r="J36" s="44"/>
      <c r="K36" s="44"/>
      <c r="L36" s="44"/>
      <c r="M36" s="44"/>
      <c r="N36" s="44" t="s">
        <v>121</v>
      </c>
      <c r="O36" s="44"/>
      <c r="P36" s="44"/>
      <c r="Q36" s="44"/>
      <c r="R36" s="44"/>
      <c r="S36" s="44"/>
    </row>
    <row r="37" spans="1:19" ht="15.75" x14ac:dyDescent="0.2">
      <c r="A37" s="4" t="s">
        <v>122</v>
      </c>
      <c r="B37" s="44" t="s">
        <v>123</v>
      </c>
      <c r="C37" s="44"/>
      <c r="D37" s="44"/>
      <c r="E37" s="44"/>
      <c r="F37" s="44"/>
      <c r="G37" s="44"/>
      <c r="H37" s="44" t="s">
        <v>124</v>
      </c>
      <c r="I37" s="44"/>
      <c r="J37" s="44"/>
      <c r="K37" s="44"/>
      <c r="L37" s="44"/>
      <c r="M37" s="44"/>
      <c r="N37" s="44" t="s">
        <v>125</v>
      </c>
      <c r="O37" s="44"/>
      <c r="P37" s="44"/>
      <c r="Q37" s="44"/>
      <c r="R37" s="44"/>
      <c r="S37" s="44"/>
    </row>
    <row r="38" spans="1:19" ht="25.5" x14ac:dyDescent="0.2">
      <c r="A38" s="4" t="s">
        <v>126</v>
      </c>
      <c r="B38" s="44" t="s">
        <v>127</v>
      </c>
      <c r="C38" s="44" t="s">
        <v>128</v>
      </c>
      <c r="D38" s="44" t="s">
        <v>129</v>
      </c>
      <c r="E38" s="44" t="s">
        <v>130</v>
      </c>
      <c r="F38" s="5" t="s">
        <v>131</v>
      </c>
      <c r="G38" s="5" t="s">
        <v>132</v>
      </c>
      <c r="H38" s="44" t="s">
        <v>133</v>
      </c>
      <c r="I38" s="44" t="s">
        <v>134</v>
      </c>
      <c r="J38" s="44" t="s">
        <v>135</v>
      </c>
      <c r="K38" s="44" t="s">
        <v>136</v>
      </c>
      <c r="L38" s="5" t="s">
        <v>137</v>
      </c>
      <c r="M38" s="5" t="s">
        <v>138</v>
      </c>
      <c r="N38" s="44" t="s">
        <v>139</v>
      </c>
      <c r="O38" s="44" t="s">
        <v>140</v>
      </c>
      <c r="P38" s="44" t="s">
        <v>141</v>
      </c>
      <c r="Q38" s="44" t="s">
        <v>142</v>
      </c>
      <c r="R38" s="5" t="s">
        <v>143</v>
      </c>
      <c r="S38" s="5" t="s">
        <v>144</v>
      </c>
    </row>
    <row r="39" spans="1:19" ht="51" x14ac:dyDescent="0.2">
      <c r="A39" s="4" t="s">
        <v>145</v>
      </c>
      <c r="B39" s="44"/>
      <c r="C39" s="44"/>
      <c r="D39" s="44"/>
      <c r="E39" s="44"/>
      <c r="F39" s="5" t="s">
        <v>146</v>
      </c>
      <c r="G39" s="5" t="s">
        <v>147</v>
      </c>
      <c r="H39" s="44"/>
      <c r="I39" s="44"/>
      <c r="J39" s="44"/>
      <c r="K39" s="44"/>
      <c r="L39" s="5" t="s">
        <v>148</v>
      </c>
      <c r="M39" s="5" t="s">
        <v>149</v>
      </c>
      <c r="N39" s="44"/>
      <c r="O39" s="44"/>
      <c r="P39" s="44"/>
      <c r="Q39" s="44"/>
      <c r="R39" s="5" t="s">
        <v>150</v>
      </c>
      <c r="S39" s="5" t="s">
        <v>151</v>
      </c>
    </row>
    <row r="40" spans="1:19" ht="25.5" x14ac:dyDescent="0.2">
      <c r="A40" s="5" t="s">
        <v>152</v>
      </c>
      <c r="B40" s="5">
        <v>4</v>
      </c>
      <c r="C40" s="6">
        <v>42</v>
      </c>
      <c r="D40" s="6">
        <v>770</v>
      </c>
      <c r="E40" s="6">
        <v>79</v>
      </c>
      <c r="F40" s="6">
        <v>18.3</v>
      </c>
      <c r="G40" s="6">
        <v>9.6999999999999993</v>
      </c>
      <c r="H40" s="6">
        <v>4</v>
      </c>
      <c r="I40" s="6">
        <v>14</v>
      </c>
      <c r="J40" s="6">
        <v>252</v>
      </c>
      <c r="K40" s="6">
        <v>20</v>
      </c>
      <c r="L40" s="6">
        <v>18</v>
      </c>
      <c r="M40" s="6">
        <v>12.6</v>
      </c>
      <c r="N40" s="6">
        <v>2</v>
      </c>
      <c r="O40" s="6">
        <v>25</v>
      </c>
      <c r="P40" s="6">
        <v>581</v>
      </c>
      <c r="Q40" s="6">
        <v>56</v>
      </c>
      <c r="R40" s="6">
        <v>23.2</v>
      </c>
      <c r="S40" s="6">
        <v>10.4</v>
      </c>
    </row>
    <row r="41" spans="1:19" x14ac:dyDescent="0.2">
      <c r="A41" s="7" t="s">
        <v>153</v>
      </c>
      <c r="B41" s="7">
        <v>4</v>
      </c>
      <c r="C41" s="7">
        <v>42</v>
      </c>
      <c r="D41" s="7">
        <v>770</v>
      </c>
      <c r="E41" s="7">
        <v>79</v>
      </c>
      <c r="F41" s="7">
        <v>18.3</v>
      </c>
      <c r="G41" s="7">
        <v>9.6999999999999993</v>
      </c>
      <c r="H41" s="7">
        <v>4</v>
      </c>
      <c r="I41" s="7">
        <v>14</v>
      </c>
      <c r="J41" s="7">
        <v>252</v>
      </c>
      <c r="K41" s="7">
        <v>20</v>
      </c>
      <c r="L41" s="7">
        <v>18</v>
      </c>
      <c r="M41" s="7">
        <v>12.6</v>
      </c>
      <c r="N41" s="7">
        <v>2</v>
      </c>
      <c r="O41" s="7">
        <v>25</v>
      </c>
      <c r="P41" s="7">
        <v>581</v>
      </c>
      <c r="Q41" s="7">
        <v>56</v>
      </c>
      <c r="R41" s="7">
        <v>23.2</v>
      </c>
      <c r="S41" s="7">
        <v>10.4</v>
      </c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4.25" customHeight="1" x14ac:dyDescent="0.2">
      <c r="A43" s="44" t="s">
        <v>154</v>
      </c>
      <c r="B43" s="44"/>
      <c r="C43" s="4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25" customHeight="1" x14ac:dyDescent="0.2">
      <c r="A44" s="2"/>
      <c r="B44" s="2"/>
      <c r="C44" s="42" t="s">
        <v>155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"/>
      <c r="P44" s="2"/>
      <c r="Q44" s="2"/>
      <c r="R44" s="2"/>
      <c r="S44" s="2"/>
    </row>
    <row r="45" spans="1:19" ht="14.25" customHeight="1" x14ac:dyDescent="0.2">
      <c r="A45" s="2"/>
      <c r="B45" s="44" t="s">
        <v>156</v>
      </c>
      <c r="C45" s="44"/>
      <c r="D45" s="44"/>
      <c r="E45" s="44"/>
      <c r="F45" s="44"/>
      <c r="G45" s="44"/>
      <c r="H45" s="44" t="s">
        <v>157</v>
      </c>
      <c r="I45" s="44"/>
      <c r="J45" s="44"/>
      <c r="K45" s="44"/>
      <c r="L45" s="44"/>
      <c r="M45" s="44" t="s">
        <v>158</v>
      </c>
      <c r="N45" s="44"/>
      <c r="O45" s="44"/>
      <c r="P45" s="44"/>
      <c r="Q45" s="44"/>
      <c r="R45" s="2"/>
      <c r="S45" s="2"/>
    </row>
    <row r="46" spans="1:19" ht="15.75" x14ac:dyDescent="0.2">
      <c r="A46" s="4" t="s">
        <v>159</v>
      </c>
      <c r="B46" s="44" t="s">
        <v>160</v>
      </c>
      <c r="C46" s="44"/>
      <c r="D46" s="44"/>
      <c r="E46" s="44"/>
      <c r="F46" s="44"/>
      <c r="G46" s="44"/>
      <c r="H46" s="44" t="s">
        <v>161</v>
      </c>
      <c r="I46" s="44"/>
      <c r="J46" s="44"/>
      <c r="K46" s="44"/>
      <c r="L46" s="44"/>
      <c r="M46" s="44" t="s">
        <v>162</v>
      </c>
      <c r="N46" s="44"/>
      <c r="O46" s="44"/>
      <c r="P46" s="44"/>
      <c r="Q46" s="44"/>
      <c r="R46" s="2"/>
      <c r="S46" s="2"/>
    </row>
    <row r="47" spans="1:19" ht="38.25" x14ac:dyDescent="0.2">
      <c r="A47" s="4" t="s">
        <v>163</v>
      </c>
      <c r="B47" s="44" t="s">
        <v>164</v>
      </c>
      <c r="C47" s="44" t="s">
        <v>165</v>
      </c>
      <c r="D47" s="44" t="s">
        <v>166</v>
      </c>
      <c r="E47" s="44" t="s">
        <v>167</v>
      </c>
      <c r="F47" s="5" t="s">
        <v>168</v>
      </c>
      <c r="G47" s="5" t="s">
        <v>169</v>
      </c>
      <c r="H47" s="5" t="s">
        <v>170</v>
      </c>
      <c r="I47" s="5" t="s">
        <v>171</v>
      </c>
      <c r="J47" s="44" t="s">
        <v>172</v>
      </c>
      <c r="K47" s="44" t="s">
        <v>173</v>
      </c>
      <c r="L47" s="5" t="s">
        <v>174</v>
      </c>
      <c r="M47" s="44" t="s">
        <v>175</v>
      </c>
      <c r="N47" s="44" t="s">
        <v>176</v>
      </c>
      <c r="O47" s="44" t="s">
        <v>177</v>
      </c>
      <c r="P47" s="44" t="s">
        <v>178</v>
      </c>
      <c r="Q47" s="5" t="s">
        <v>179</v>
      </c>
      <c r="R47" s="2"/>
      <c r="S47" s="2"/>
    </row>
    <row r="48" spans="1:19" ht="25.5" x14ac:dyDescent="0.2">
      <c r="A48" s="4" t="s">
        <v>180</v>
      </c>
      <c r="B48" s="44"/>
      <c r="C48" s="44"/>
      <c r="D48" s="44"/>
      <c r="E48" s="44"/>
      <c r="F48" s="5" t="s">
        <v>181</v>
      </c>
      <c r="G48" s="5" t="s">
        <v>182</v>
      </c>
      <c r="H48" s="5" t="s">
        <v>183</v>
      </c>
      <c r="I48" s="2"/>
      <c r="J48" s="44"/>
      <c r="K48" s="44"/>
      <c r="L48" s="5" t="s">
        <v>184</v>
      </c>
      <c r="M48" s="44"/>
      <c r="N48" s="44"/>
      <c r="O48" s="44"/>
      <c r="P48" s="44"/>
      <c r="Q48" s="5" t="s">
        <v>185</v>
      </c>
      <c r="R48" s="2"/>
      <c r="S48" s="2"/>
    </row>
    <row r="49" spans="1:19" ht="25.5" x14ac:dyDescent="0.2">
      <c r="A49" s="5" t="s">
        <v>186</v>
      </c>
      <c r="B49" s="5">
        <v>3</v>
      </c>
      <c r="C49" s="6">
        <v>38</v>
      </c>
      <c r="D49" s="6">
        <v>463</v>
      </c>
      <c r="E49" s="6">
        <v>87</v>
      </c>
      <c r="F49" s="6">
        <v>12.2</v>
      </c>
      <c r="G49" s="6">
        <v>5.3</v>
      </c>
      <c r="H49" s="45">
        <v>32</v>
      </c>
      <c r="I49" s="45"/>
      <c r="J49" s="6">
        <v>84</v>
      </c>
      <c r="K49" s="6">
        <v>309</v>
      </c>
      <c r="L49" s="6">
        <v>107</v>
      </c>
      <c r="M49" s="6">
        <v>29</v>
      </c>
      <c r="N49" s="6">
        <v>62</v>
      </c>
      <c r="O49" s="6">
        <v>1282</v>
      </c>
      <c r="P49" s="6">
        <v>0</v>
      </c>
      <c r="Q49" s="6">
        <v>20.7</v>
      </c>
      <c r="R49" s="2"/>
      <c r="S49" s="2"/>
    </row>
    <row r="50" spans="1:19" x14ac:dyDescent="0.2">
      <c r="A50" s="5" t="s">
        <v>187</v>
      </c>
      <c r="B50" s="5">
        <v>1</v>
      </c>
      <c r="C50" s="6">
        <v>8</v>
      </c>
      <c r="D50" s="6">
        <v>74</v>
      </c>
      <c r="E50" s="6">
        <v>12</v>
      </c>
      <c r="F50" s="6">
        <v>9.3000000000000007</v>
      </c>
      <c r="G50" s="6">
        <v>6.2</v>
      </c>
      <c r="H50" s="45">
        <v>5</v>
      </c>
      <c r="I50" s="45"/>
      <c r="J50" s="6">
        <v>11</v>
      </c>
      <c r="K50" s="6">
        <v>17</v>
      </c>
      <c r="L50" s="6">
        <v>7</v>
      </c>
      <c r="M50" s="6">
        <v>11</v>
      </c>
      <c r="N50" s="6">
        <v>20</v>
      </c>
      <c r="O50" s="6">
        <v>369</v>
      </c>
      <c r="P50" s="6">
        <v>0</v>
      </c>
      <c r="Q50" s="6">
        <v>18.5</v>
      </c>
      <c r="R50" s="2"/>
      <c r="S50" s="2"/>
    </row>
    <row r="51" spans="1:19" x14ac:dyDescent="0.2">
      <c r="A51" s="5" t="s">
        <v>188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45">
        <v>6</v>
      </c>
      <c r="I51" s="45"/>
      <c r="J51" s="6">
        <v>17</v>
      </c>
      <c r="K51" s="6">
        <v>32</v>
      </c>
      <c r="L51" s="6">
        <v>6</v>
      </c>
      <c r="M51" s="6">
        <v>22</v>
      </c>
      <c r="N51" s="6">
        <v>30</v>
      </c>
      <c r="O51" s="6">
        <v>304</v>
      </c>
      <c r="P51" s="6">
        <v>0</v>
      </c>
      <c r="Q51" s="6">
        <v>10.1</v>
      </c>
      <c r="R51" s="2"/>
      <c r="S51" s="2"/>
    </row>
    <row r="52" spans="1:19" x14ac:dyDescent="0.2">
      <c r="A52" s="5" t="s">
        <v>189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45">
        <v>2</v>
      </c>
      <c r="I52" s="45"/>
      <c r="J52" s="6">
        <v>5</v>
      </c>
      <c r="K52" s="6">
        <v>12</v>
      </c>
      <c r="L52" s="6">
        <v>2</v>
      </c>
      <c r="M52" s="6">
        <v>2</v>
      </c>
      <c r="N52" s="6">
        <v>2</v>
      </c>
      <c r="O52" s="6">
        <v>18</v>
      </c>
      <c r="P52" s="6">
        <v>0</v>
      </c>
      <c r="Q52" s="6">
        <v>9</v>
      </c>
      <c r="R52" s="2"/>
      <c r="S52" s="2"/>
    </row>
    <row r="53" spans="1:19" x14ac:dyDescent="0.2">
      <c r="A53" s="7" t="s">
        <v>190</v>
      </c>
      <c r="B53" s="7">
        <v>4</v>
      </c>
      <c r="C53" s="7">
        <v>46</v>
      </c>
      <c r="D53" s="7">
        <v>537</v>
      </c>
      <c r="E53" s="7">
        <v>99</v>
      </c>
      <c r="F53" s="7">
        <v>11.7</v>
      </c>
      <c r="G53" s="7">
        <v>5.4</v>
      </c>
      <c r="H53" s="46">
        <v>45</v>
      </c>
      <c r="I53" s="46"/>
      <c r="J53" s="7">
        <v>117</v>
      </c>
      <c r="K53" s="7">
        <v>370</v>
      </c>
      <c r="L53" s="7">
        <v>122</v>
      </c>
      <c r="M53" s="7">
        <v>64</v>
      </c>
      <c r="N53" s="7">
        <v>114</v>
      </c>
      <c r="O53" s="7">
        <v>1973</v>
      </c>
      <c r="P53" s="7">
        <v>0</v>
      </c>
      <c r="Q53" s="7">
        <v>17.3</v>
      </c>
      <c r="R53" s="2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25" customHeight="1" x14ac:dyDescent="0.2">
      <c r="A55" s="44" t="s">
        <v>191</v>
      </c>
      <c r="B55" s="44"/>
      <c r="C55" s="44"/>
      <c r="D55" s="44"/>
      <c r="E55" s="44"/>
      <c r="F55" s="44"/>
      <c r="G55" s="44"/>
      <c r="H55" s="4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25" customHeight="1" x14ac:dyDescent="0.2">
      <c r="A56" s="44" t="s">
        <v>192</v>
      </c>
      <c r="B56" s="44"/>
      <c r="C56" s="44"/>
      <c r="D56" s="44"/>
      <c r="E56" s="44"/>
      <c r="F56" s="4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25" customHeight="1" x14ac:dyDescent="0.2">
      <c r="A57" s="44" t="s">
        <v>193</v>
      </c>
      <c r="B57" s="44"/>
      <c r="C57" s="44"/>
      <c r="D57" s="44"/>
      <c r="E57" s="4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">
      <c r="A58" s="2"/>
      <c r="B58" s="2"/>
      <c r="C58" s="42" t="s">
        <v>194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2"/>
      <c r="Q58" s="2"/>
      <c r="R58" s="2"/>
      <c r="S58" s="2"/>
    </row>
    <row r="59" spans="1:19" ht="14.25" customHeight="1" x14ac:dyDescent="0.2">
      <c r="A59" s="2"/>
      <c r="B59" s="44" t="s">
        <v>195</v>
      </c>
      <c r="C59" s="44"/>
      <c r="D59" s="44"/>
      <c r="E59" s="44"/>
      <c r="F59" s="44"/>
      <c r="G59" s="44"/>
      <c r="H59" s="44" t="s">
        <v>196</v>
      </c>
      <c r="I59" s="44"/>
      <c r="J59" s="44"/>
      <c r="K59" s="44"/>
      <c r="L59" s="44"/>
      <c r="M59" s="44" t="s">
        <v>197</v>
      </c>
      <c r="N59" s="44"/>
      <c r="O59" s="44"/>
      <c r="P59" s="44"/>
      <c r="Q59" s="44"/>
      <c r="R59" s="2"/>
      <c r="S59" s="2"/>
    </row>
    <row r="60" spans="1:19" ht="15.75" x14ac:dyDescent="0.2">
      <c r="A60" s="4" t="s">
        <v>198</v>
      </c>
      <c r="B60" s="44" t="s">
        <v>199</v>
      </c>
      <c r="C60" s="44"/>
      <c r="D60" s="44"/>
      <c r="E60" s="44"/>
      <c r="F60" s="44"/>
      <c r="G60" s="44"/>
      <c r="H60" s="44" t="s">
        <v>200</v>
      </c>
      <c r="I60" s="44"/>
      <c r="J60" s="44"/>
      <c r="K60" s="44"/>
      <c r="L60" s="44"/>
      <c r="M60" s="44" t="s">
        <v>201</v>
      </c>
      <c r="N60" s="44"/>
      <c r="O60" s="44"/>
      <c r="P60" s="44"/>
      <c r="Q60" s="44"/>
      <c r="R60" s="2"/>
      <c r="S60" s="2"/>
    </row>
    <row r="61" spans="1:19" ht="38.25" x14ac:dyDescent="0.2">
      <c r="A61" s="4" t="s">
        <v>202</v>
      </c>
      <c r="B61" s="44" t="s">
        <v>203</v>
      </c>
      <c r="C61" s="44" t="s">
        <v>204</v>
      </c>
      <c r="D61" s="44" t="s">
        <v>205</v>
      </c>
      <c r="E61" s="44" t="s">
        <v>206</v>
      </c>
      <c r="F61" s="5" t="s">
        <v>207</v>
      </c>
      <c r="G61" s="5" t="s">
        <v>208</v>
      </c>
      <c r="H61" s="5" t="s">
        <v>209</v>
      </c>
      <c r="I61" s="5" t="s">
        <v>210</v>
      </c>
      <c r="J61" s="44" t="s">
        <v>211</v>
      </c>
      <c r="K61" s="44" t="s">
        <v>212</v>
      </c>
      <c r="L61" s="5" t="s">
        <v>213</v>
      </c>
      <c r="M61" s="44" t="s">
        <v>214</v>
      </c>
      <c r="N61" s="44" t="s">
        <v>215</v>
      </c>
      <c r="O61" s="44" t="s">
        <v>216</v>
      </c>
      <c r="P61" s="44" t="s">
        <v>217</v>
      </c>
      <c r="Q61" s="5" t="s">
        <v>218</v>
      </c>
      <c r="R61" s="2"/>
      <c r="S61" s="2"/>
    </row>
    <row r="62" spans="1:19" ht="51" x14ac:dyDescent="0.2">
      <c r="A62" s="4" t="s">
        <v>219</v>
      </c>
      <c r="B62" s="44"/>
      <c r="C62" s="44"/>
      <c r="D62" s="44"/>
      <c r="E62" s="44"/>
      <c r="F62" s="5" t="s">
        <v>220</v>
      </c>
      <c r="G62" s="5" t="s">
        <v>221</v>
      </c>
      <c r="H62" s="5" t="s">
        <v>222</v>
      </c>
      <c r="I62" s="2"/>
      <c r="J62" s="44"/>
      <c r="K62" s="44"/>
      <c r="L62" s="5" t="s">
        <v>223</v>
      </c>
      <c r="M62" s="44"/>
      <c r="N62" s="44"/>
      <c r="O62" s="44"/>
      <c r="P62" s="44"/>
      <c r="Q62" s="5" t="s">
        <v>224</v>
      </c>
      <c r="R62" s="2"/>
      <c r="S62" s="2"/>
    </row>
    <row r="63" spans="1:19" ht="25.5" x14ac:dyDescent="0.2">
      <c r="A63" s="5" t="s">
        <v>225</v>
      </c>
      <c r="B63" s="5">
        <v>1</v>
      </c>
      <c r="C63" s="6">
        <v>32</v>
      </c>
      <c r="D63" s="6">
        <v>507</v>
      </c>
      <c r="E63" s="6">
        <v>26</v>
      </c>
      <c r="F63" s="6">
        <v>15.8</v>
      </c>
      <c r="G63" s="6">
        <v>19.5</v>
      </c>
      <c r="H63" s="45">
        <v>5</v>
      </c>
      <c r="I63" s="45"/>
      <c r="J63" s="6">
        <v>24</v>
      </c>
      <c r="K63" s="6">
        <v>122</v>
      </c>
      <c r="L63" s="6">
        <v>42</v>
      </c>
      <c r="M63" s="6">
        <v>58</v>
      </c>
      <c r="N63" s="6">
        <v>141</v>
      </c>
      <c r="O63" s="6">
        <v>1706</v>
      </c>
      <c r="P63" s="6">
        <v>228</v>
      </c>
      <c r="Q63" s="6">
        <v>12.1</v>
      </c>
      <c r="R63" s="2"/>
      <c r="S63" s="2"/>
    </row>
    <row r="64" spans="1:19" x14ac:dyDescent="0.2">
      <c r="A64" s="5" t="s">
        <v>226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45">
        <v>0</v>
      </c>
      <c r="I64" s="45"/>
      <c r="J64" s="6">
        <v>0</v>
      </c>
      <c r="K64" s="6">
        <v>0</v>
      </c>
      <c r="L64" s="6">
        <v>0</v>
      </c>
      <c r="M64" s="6">
        <v>9</v>
      </c>
      <c r="N64" s="6">
        <v>22</v>
      </c>
      <c r="O64" s="6">
        <v>238</v>
      </c>
      <c r="P64" s="6">
        <v>47</v>
      </c>
      <c r="Q64" s="6">
        <v>10.8</v>
      </c>
      <c r="R64" s="2"/>
      <c r="S64" s="2"/>
    </row>
    <row r="65" spans="1:19" x14ac:dyDescent="0.2">
      <c r="A65" s="5" t="s">
        <v>227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45">
        <v>0</v>
      </c>
      <c r="I65" s="45"/>
      <c r="J65" s="6">
        <v>0</v>
      </c>
      <c r="K65" s="6">
        <v>0</v>
      </c>
      <c r="L65" s="6">
        <v>0</v>
      </c>
      <c r="M65" s="6">
        <v>29</v>
      </c>
      <c r="N65" s="6">
        <v>44</v>
      </c>
      <c r="O65" s="6">
        <v>265</v>
      </c>
      <c r="P65" s="6">
        <v>48</v>
      </c>
      <c r="Q65" s="6">
        <v>6</v>
      </c>
      <c r="R65" s="2"/>
      <c r="S65" s="2"/>
    </row>
    <row r="66" spans="1:19" x14ac:dyDescent="0.2">
      <c r="A66" s="5" t="s">
        <v>228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45">
        <v>0</v>
      </c>
      <c r="I66" s="45"/>
      <c r="J66" s="6">
        <v>0</v>
      </c>
      <c r="K66" s="6">
        <v>0</v>
      </c>
      <c r="L66" s="6">
        <v>0</v>
      </c>
      <c r="M66" s="6">
        <v>15</v>
      </c>
      <c r="N66" s="6">
        <v>24</v>
      </c>
      <c r="O66" s="6">
        <v>228</v>
      </c>
      <c r="P66" s="6">
        <v>48</v>
      </c>
      <c r="Q66" s="6">
        <v>9.5</v>
      </c>
      <c r="R66" s="2"/>
      <c r="S66" s="2"/>
    </row>
    <row r="67" spans="1:19" x14ac:dyDescent="0.2">
      <c r="A67" s="7" t="s">
        <v>229</v>
      </c>
      <c r="B67" s="7">
        <v>1</v>
      </c>
      <c r="C67" s="7">
        <v>32</v>
      </c>
      <c r="D67" s="7">
        <v>507</v>
      </c>
      <c r="E67" s="7">
        <v>26</v>
      </c>
      <c r="F67" s="7">
        <v>15.8</v>
      </c>
      <c r="G67" s="7">
        <v>19.5</v>
      </c>
      <c r="H67" s="46">
        <v>5</v>
      </c>
      <c r="I67" s="46"/>
      <c r="J67" s="7">
        <v>24</v>
      </c>
      <c r="K67" s="7">
        <v>122</v>
      </c>
      <c r="L67" s="7">
        <v>42</v>
      </c>
      <c r="M67" s="7">
        <v>111</v>
      </c>
      <c r="N67" s="7">
        <v>231</v>
      </c>
      <c r="O67" s="7">
        <v>2437</v>
      </c>
      <c r="P67" s="7">
        <v>371</v>
      </c>
      <c r="Q67" s="7">
        <v>10.5</v>
      </c>
      <c r="R67" s="2"/>
      <c r="S67" s="2"/>
    </row>
    <row r="68" spans="1:1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4.25" customHeight="1" x14ac:dyDescent="0.2">
      <c r="A69" s="44" t="s">
        <v>230</v>
      </c>
      <c r="B69" s="44"/>
      <c r="C69" s="44"/>
      <c r="D69" s="44"/>
      <c r="E69" s="44"/>
      <c r="F69" s="44"/>
      <c r="G69" s="44"/>
      <c r="H69" s="4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4.25" customHeight="1" x14ac:dyDescent="0.2">
      <c r="A70" s="44" t="s">
        <v>231</v>
      </c>
      <c r="B70" s="44"/>
      <c r="C70" s="44"/>
      <c r="D70" s="44"/>
      <c r="E70" s="4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4.25" customHeight="1" x14ac:dyDescent="0.2">
      <c r="A71" s="44" t="s">
        <v>232</v>
      </c>
      <c r="B71" s="44"/>
      <c r="C71" s="44"/>
      <c r="D71" s="44"/>
      <c r="E71" s="4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customHeight="1" x14ac:dyDescent="0.2">
      <c r="A72" s="42" t="s">
        <v>233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2"/>
      <c r="N72" s="2"/>
      <c r="O72" s="2"/>
      <c r="P72" s="2"/>
      <c r="Q72" s="2"/>
      <c r="R72" s="2"/>
      <c r="S72" s="2"/>
    </row>
    <row r="73" spans="1:19" ht="14.25" customHeight="1" x14ac:dyDescent="0.2">
      <c r="A73" s="2"/>
      <c r="B73" s="44" t="s">
        <v>234</v>
      </c>
      <c r="C73" s="44"/>
      <c r="D73" s="44"/>
      <c r="E73" s="44"/>
      <c r="F73" s="44"/>
      <c r="G73" s="44"/>
      <c r="H73" s="44" t="s">
        <v>235</v>
      </c>
      <c r="I73" s="44"/>
      <c r="J73" s="44"/>
      <c r="K73" s="44"/>
      <c r="L73" s="44"/>
      <c r="M73" s="44"/>
      <c r="N73" s="2"/>
      <c r="O73" s="2"/>
      <c r="P73" s="2"/>
      <c r="Q73" s="2"/>
      <c r="R73" s="2"/>
      <c r="S73" s="2"/>
    </row>
    <row r="74" spans="1:19" ht="15.75" x14ac:dyDescent="0.2">
      <c r="A74" s="4" t="s">
        <v>236</v>
      </c>
      <c r="B74" s="44" t="s">
        <v>237</v>
      </c>
      <c r="C74" s="44"/>
      <c r="D74" s="44"/>
      <c r="E74" s="44"/>
      <c r="F74" s="44"/>
      <c r="G74" s="44"/>
      <c r="H74" s="44" t="s">
        <v>238</v>
      </c>
      <c r="I74" s="44"/>
      <c r="J74" s="44"/>
      <c r="K74" s="44"/>
      <c r="L74" s="44"/>
      <c r="M74" s="44"/>
      <c r="N74" s="2"/>
      <c r="O74" s="2"/>
      <c r="P74" s="2"/>
      <c r="Q74" s="2"/>
      <c r="R74" s="2"/>
      <c r="S74" s="2"/>
    </row>
    <row r="75" spans="1:19" ht="25.5" x14ac:dyDescent="0.2">
      <c r="A75" s="4" t="s">
        <v>239</v>
      </c>
      <c r="B75" s="44" t="s">
        <v>240</v>
      </c>
      <c r="C75" s="44" t="s">
        <v>241</v>
      </c>
      <c r="D75" s="44" t="s">
        <v>242</v>
      </c>
      <c r="E75" s="44" t="s">
        <v>243</v>
      </c>
      <c r="F75" s="5" t="s">
        <v>244</v>
      </c>
      <c r="G75" s="5" t="s">
        <v>245</v>
      </c>
      <c r="H75" s="44" t="s">
        <v>246</v>
      </c>
      <c r="I75" s="44" t="s">
        <v>247</v>
      </c>
      <c r="J75" s="44" t="s">
        <v>248</v>
      </c>
      <c r="K75" s="44" t="s">
        <v>249</v>
      </c>
      <c r="L75" s="5" t="s">
        <v>250</v>
      </c>
      <c r="M75" s="5" t="s">
        <v>251</v>
      </c>
      <c r="N75" s="2"/>
      <c r="O75" s="2"/>
      <c r="P75" s="2"/>
      <c r="Q75" s="2"/>
      <c r="R75" s="2"/>
      <c r="S75" s="2"/>
    </row>
    <row r="76" spans="1:19" ht="51" x14ac:dyDescent="0.2">
      <c r="A76" s="4" t="s">
        <v>252</v>
      </c>
      <c r="B76" s="44"/>
      <c r="C76" s="44"/>
      <c r="D76" s="44"/>
      <c r="E76" s="44"/>
      <c r="F76" s="5" t="s">
        <v>253</v>
      </c>
      <c r="G76" s="5" t="s">
        <v>254</v>
      </c>
      <c r="H76" s="44"/>
      <c r="I76" s="44"/>
      <c r="J76" s="44"/>
      <c r="K76" s="44"/>
      <c r="L76" s="5" t="s">
        <v>255</v>
      </c>
      <c r="M76" s="5" t="s">
        <v>256</v>
      </c>
      <c r="N76" s="2"/>
      <c r="O76" s="2"/>
      <c r="P76" s="2"/>
      <c r="Q76" s="2"/>
      <c r="R76" s="2"/>
      <c r="S76" s="2"/>
    </row>
    <row r="77" spans="1:19" ht="38.25" x14ac:dyDescent="0.2">
      <c r="A77" s="2"/>
      <c r="B77" s="44"/>
      <c r="C77" s="44"/>
      <c r="D77" s="44"/>
      <c r="E77" s="44"/>
      <c r="F77" s="5" t="s">
        <v>257</v>
      </c>
      <c r="G77" s="5" t="s">
        <v>258</v>
      </c>
      <c r="H77" s="44"/>
      <c r="I77" s="44"/>
      <c r="J77" s="44"/>
      <c r="K77" s="44"/>
      <c r="L77" s="5" t="s">
        <v>259</v>
      </c>
      <c r="M77" s="5" t="s">
        <v>260</v>
      </c>
      <c r="N77" s="2"/>
      <c r="O77" s="2"/>
      <c r="P77" s="2"/>
      <c r="Q77" s="2"/>
      <c r="R77" s="2"/>
      <c r="S77" s="2"/>
    </row>
    <row r="78" spans="1:19" ht="25.5" x14ac:dyDescent="0.2">
      <c r="A78" s="5" t="s">
        <v>261</v>
      </c>
      <c r="B78" s="5">
        <v>3</v>
      </c>
      <c r="C78" s="5">
        <v>15</v>
      </c>
      <c r="D78" s="5">
        <v>693</v>
      </c>
      <c r="E78" s="5">
        <v>0</v>
      </c>
      <c r="F78" s="5">
        <v>46.2</v>
      </c>
      <c r="G78" s="5">
        <v>0</v>
      </c>
      <c r="H78" s="5">
        <v>2</v>
      </c>
      <c r="I78" s="5">
        <v>4</v>
      </c>
      <c r="J78" s="5">
        <v>86</v>
      </c>
      <c r="K78" s="5">
        <v>9</v>
      </c>
      <c r="L78" s="5">
        <v>21.5</v>
      </c>
      <c r="M78" s="5">
        <v>9.6</v>
      </c>
      <c r="N78" s="2"/>
      <c r="O78" s="2"/>
      <c r="P78" s="2"/>
      <c r="Q78" s="2"/>
      <c r="R78" s="2"/>
      <c r="S78" s="2"/>
    </row>
    <row r="79" spans="1:19" x14ac:dyDescent="0.2">
      <c r="A79" s="8" t="s">
        <v>262</v>
      </c>
      <c r="B79" s="8">
        <v>3</v>
      </c>
      <c r="C79" s="8">
        <v>15</v>
      </c>
      <c r="D79" s="8">
        <v>693</v>
      </c>
      <c r="E79" s="8">
        <v>0</v>
      </c>
      <c r="F79" s="8">
        <v>46.2</v>
      </c>
      <c r="G79" s="8">
        <v>0</v>
      </c>
      <c r="H79" s="8">
        <v>2</v>
      </c>
      <c r="I79" s="8">
        <v>4</v>
      </c>
      <c r="J79" s="8">
        <v>86</v>
      </c>
      <c r="K79" s="8">
        <v>9</v>
      </c>
      <c r="L79" s="8">
        <v>21.5</v>
      </c>
      <c r="M79" s="8">
        <v>9.6</v>
      </c>
      <c r="N79" s="2"/>
      <c r="O79" s="2"/>
      <c r="P79" s="2"/>
      <c r="Q79" s="2"/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4.25" customHeight="1" x14ac:dyDescent="0.2">
      <c r="A81" s="44" t="s">
        <v>263</v>
      </c>
      <c r="B81" s="44"/>
      <c r="C81" s="44"/>
      <c r="D81" s="4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5.5" x14ac:dyDescent="0.2">
      <c r="A82" s="5" t="s">
        <v>264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customHeight="1" x14ac:dyDescent="0.2">
      <c r="A83" s="42" t="s">
        <v>265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2">
      <c r="A84" s="2"/>
      <c r="B84" s="43" t="s">
        <v>266</v>
      </c>
      <c r="C84" s="43"/>
      <c r="D84" s="43"/>
      <c r="E84" s="43"/>
      <c r="F84" s="43"/>
      <c r="G84" s="43"/>
      <c r="H84" s="43" t="s">
        <v>267</v>
      </c>
      <c r="I84" s="43"/>
      <c r="J84" s="43"/>
      <c r="K84" s="43"/>
      <c r="L84" s="43"/>
      <c r="M84" s="2"/>
      <c r="N84" s="2"/>
      <c r="O84" s="2"/>
      <c r="P84" s="2"/>
      <c r="Q84" s="2"/>
      <c r="R84" s="2"/>
      <c r="S84" s="2"/>
    </row>
    <row r="85" spans="1:19" ht="15.75" x14ac:dyDescent="0.2">
      <c r="A85" s="4" t="s">
        <v>268</v>
      </c>
      <c r="B85" s="44" t="s">
        <v>269</v>
      </c>
      <c r="C85" s="44"/>
      <c r="D85" s="44"/>
      <c r="E85" s="44"/>
      <c r="F85" s="44"/>
      <c r="G85" s="44"/>
      <c r="H85" s="44" t="s">
        <v>270</v>
      </c>
      <c r="I85" s="44"/>
      <c r="J85" s="44"/>
      <c r="K85" s="44"/>
      <c r="L85" s="44"/>
      <c r="M85" s="2"/>
      <c r="N85" s="2"/>
      <c r="O85" s="2"/>
      <c r="P85" s="2"/>
      <c r="Q85" s="2"/>
      <c r="R85" s="2"/>
      <c r="S85" s="2"/>
    </row>
    <row r="86" spans="1:19" ht="15.75" customHeight="1" x14ac:dyDescent="0.2">
      <c r="A86" s="4" t="s">
        <v>271</v>
      </c>
      <c r="B86" s="44" t="s">
        <v>272</v>
      </c>
      <c r="C86" s="44" t="s">
        <v>273</v>
      </c>
      <c r="D86" s="44" t="s">
        <v>274</v>
      </c>
      <c r="E86" s="44"/>
      <c r="F86" s="44" t="s">
        <v>275</v>
      </c>
      <c r="G86" s="44"/>
      <c r="H86" s="44" t="s">
        <v>276</v>
      </c>
      <c r="I86" s="44" t="s">
        <v>277</v>
      </c>
      <c r="J86" s="44"/>
      <c r="K86" s="44" t="s">
        <v>278</v>
      </c>
      <c r="L86" s="44"/>
      <c r="M86" s="2"/>
      <c r="N86" s="2"/>
      <c r="O86" s="2"/>
      <c r="P86" s="2"/>
      <c r="Q86" s="2"/>
      <c r="R86" s="2"/>
      <c r="S86" s="2"/>
    </row>
    <row r="87" spans="1:19" ht="25.5" x14ac:dyDescent="0.2">
      <c r="A87" s="4" t="s">
        <v>279</v>
      </c>
      <c r="B87" s="44"/>
      <c r="C87" s="44"/>
      <c r="D87" s="5" t="s">
        <v>280</v>
      </c>
      <c r="E87" s="5" t="s">
        <v>281</v>
      </c>
      <c r="F87" s="5" t="s">
        <v>282</v>
      </c>
      <c r="G87" s="5" t="s">
        <v>283</v>
      </c>
      <c r="H87" s="44"/>
      <c r="I87" s="5" t="s">
        <v>284</v>
      </c>
      <c r="J87" s="5" t="s">
        <v>285</v>
      </c>
      <c r="K87" s="5" t="s">
        <v>286</v>
      </c>
      <c r="L87" s="5" t="s">
        <v>287</v>
      </c>
      <c r="M87" s="2"/>
      <c r="N87" s="2"/>
      <c r="O87" s="2"/>
      <c r="P87" s="2"/>
      <c r="Q87" s="2"/>
      <c r="R87" s="2"/>
      <c r="S87" s="2"/>
    </row>
    <row r="88" spans="1:19" ht="25.5" x14ac:dyDescent="0.2">
      <c r="A88" s="5" t="s">
        <v>288</v>
      </c>
      <c r="B88" s="5">
        <v>1</v>
      </c>
      <c r="C88" s="5">
        <v>0</v>
      </c>
      <c r="D88" s="5">
        <v>7114</v>
      </c>
      <c r="E88" s="5">
        <v>12461</v>
      </c>
      <c r="F88" s="5">
        <v>745</v>
      </c>
      <c r="G88" s="5">
        <v>713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2"/>
      <c r="N88" s="2"/>
      <c r="O88" s="2"/>
      <c r="P88" s="2"/>
      <c r="Q88" s="2"/>
      <c r="R88" s="2"/>
      <c r="S88" s="2"/>
    </row>
    <row r="89" spans="1:19" x14ac:dyDescent="0.2">
      <c r="A89" s="8" t="s">
        <v>289</v>
      </c>
      <c r="B89" s="8">
        <v>1</v>
      </c>
      <c r="C89" s="8">
        <v>0</v>
      </c>
      <c r="D89" s="8">
        <v>7114</v>
      </c>
      <c r="E89" s="8">
        <v>12461</v>
      </c>
      <c r="F89" s="8">
        <v>745</v>
      </c>
      <c r="G89" s="8">
        <v>713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2"/>
      <c r="N89" s="2"/>
      <c r="O89" s="2"/>
      <c r="P89" s="2"/>
      <c r="Q89" s="2"/>
      <c r="R89" s="2"/>
      <c r="S89" s="2"/>
    </row>
    <row r="90" spans="1:1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 x14ac:dyDescent="0.2">
      <c r="A91" s="42" t="s">
        <v>290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2">
      <c r="A92" s="2"/>
      <c r="B92" s="43" t="s">
        <v>291</v>
      </c>
      <c r="C92" s="43"/>
      <c r="D92" s="43"/>
      <c r="E92" s="43"/>
      <c r="F92" s="43"/>
      <c r="G92" s="43" t="s">
        <v>292</v>
      </c>
      <c r="H92" s="43"/>
      <c r="I92" s="43"/>
      <c r="J92" s="43"/>
      <c r="K92" s="43"/>
      <c r="L92" s="2"/>
      <c r="M92" s="2"/>
      <c r="N92" s="2"/>
      <c r="O92" s="2"/>
      <c r="P92" s="2"/>
      <c r="Q92" s="2"/>
      <c r="R92" s="2"/>
      <c r="S92" s="2"/>
    </row>
    <row r="93" spans="1:19" ht="15.75" x14ac:dyDescent="0.2">
      <c r="A93" s="4" t="s">
        <v>293</v>
      </c>
      <c r="B93" s="44" t="s">
        <v>294</v>
      </c>
      <c r="C93" s="44"/>
      <c r="D93" s="44"/>
      <c r="E93" s="44"/>
      <c r="F93" s="44"/>
      <c r="G93" s="44" t="s">
        <v>295</v>
      </c>
      <c r="H93" s="44"/>
      <c r="I93" s="44"/>
      <c r="J93" s="44"/>
      <c r="K93" s="44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2">
      <c r="A94" s="4" t="s">
        <v>296</v>
      </c>
      <c r="B94" s="44" t="s">
        <v>297</v>
      </c>
      <c r="C94" s="44" t="s">
        <v>298</v>
      </c>
      <c r="D94" s="44"/>
      <c r="E94" s="44" t="s">
        <v>299</v>
      </c>
      <c r="F94" s="44"/>
      <c r="G94" s="44" t="s">
        <v>300</v>
      </c>
      <c r="H94" s="2"/>
      <c r="I94" s="5" t="s">
        <v>301</v>
      </c>
      <c r="J94" s="2"/>
      <c r="K94" s="5" t="s">
        <v>302</v>
      </c>
      <c r="L94" s="2"/>
      <c r="M94" s="2"/>
      <c r="N94" s="2"/>
      <c r="O94" s="2"/>
      <c r="P94" s="2"/>
      <c r="Q94" s="2"/>
      <c r="R94" s="2"/>
      <c r="S94" s="2"/>
    </row>
    <row r="95" spans="1:19" ht="25.5" x14ac:dyDescent="0.2">
      <c r="A95" s="4" t="s">
        <v>303</v>
      </c>
      <c r="B95" s="44"/>
      <c r="C95" s="5" t="s">
        <v>304</v>
      </c>
      <c r="D95" s="5" t="s">
        <v>305</v>
      </c>
      <c r="E95" s="5" t="s">
        <v>306</v>
      </c>
      <c r="F95" s="5" t="s">
        <v>307</v>
      </c>
      <c r="G95" s="44"/>
      <c r="H95" s="5" t="s">
        <v>308</v>
      </c>
      <c r="I95" s="5" t="s">
        <v>309</v>
      </c>
      <c r="J95" s="5" t="s">
        <v>310</v>
      </c>
      <c r="K95" s="5" t="s">
        <v>311</v>
      </c>
      <c r="L95" s="2"/>
      <c r="M95" s="2"/>
      <c r="N95" s="2"/>
      <c r="O95" s="2"/>
      <c r="P95" s="2"/>
      <c r="Q95" s="2"/>
      <c r="R95" s="2"/>
      <c r="S95" s="2"/>
    </row>
    <row r="96" spans="1:19" x14ac:dyDescent="0.2">
      <c r="A96" s="8" t="s">
        <v>312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2"/>
      <c r="M96" s="2"/>
      <c r="N96" s="2"/>
      <c r="O96" s="2"/>
      <c r="P96" s="2"/>
      <c r="Q96" s="2"/>
      <c r="R96" s="2"/>
      <c r="S96" s="2"/>
    </row>
  </sheetData>
  <mergeCells count="165">
    <mergeCell ref="B3:G3"/>
    <mergeCell ref="H3:M3"/>
    <mergeCell ref="N3:S3"/>
    <mergeCell ref="B4:G4"/>
    <mergeCell ref="H4:M4"/>
    <mergeCell ref="N4:S4"/>
    <mergeCell ref="C2:P2"/>
    <mergeCell ref="C14:Q14"/>
    <mergeCell ref="C23:Q23"/>
    <mergeCell ref="A13:C13"/>
    <mergeCell ref="B15:G15"/>
    <mergeCell ref="H15:M15"/>
    <mergeCell ref="N15:S15"/>
    <mergeCell ref="B16:G16"/>
    <mergeCell ref="H16:M16"/>
    <mergeCell ref="N16:S16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2:C22"/>
    <mergeCell ref="B24:G24"/>
    <mergeCell ref="H24:M24"/>
    <mergeCell ref="N24:S24"/>
    <mergeCell ref="B25:G25"/>
    <mergeCell ref="H25:M25"/>
    <mergeCell ref="N25:S25"/>
    <mergeCell ref="J17:J18"/>
    <mergeCell ref="K17:K18"/>
    <mergeCell ref="N17:N18"/>
    <mergeCell ref="O17:O18"/>
    <mergeCell ref="P17:P18"/>
    <mergeCell ref="Q17:Q18"/>
    <mergeCell ref="B17:B18"/>
    <mergeCell ref="C17:C18"/>
    <mergeCell ref="D17:D18"/>
    <mergeCell ref="E17:E18"/>
    <mergeCell ref="H17:H18"/>
    <mergeCell ref="I17:I18"/>
    <mergeCell ref="A34:C34"/>
    <mergeCell ref="B36:G36"/>
    <mergeCell ref="H36:M36"/>
    <mergeCell ref="N36:S36"/>
    <mergeCell ref="B37:G37"/>
    <mergeCell ref="H37:M37"/>
    <mergeCell ref="N37:S37"/>
    <mergeCell ref="J26:J27"/>
    <mergeCell ref="K26:K27"/>
    <mergeCell ref="N26:N27"/>
    <mergeCell ref="O26:O27"/>
    <mergeCell ref="P26:P27"/>
    <mergeCell ref="Q26:Q27"/>
    <mergeCell ref="B26:B27"/>
    <mergeCell ref="C26:C27"/>
    <mergeCell ref="D26:D27"/>
    <mergeCell ref="E26:E27"/>
    <mergeCell ref="H26:H27"/>
    <mergeCell ref="I26:I27"/>
    <mergeCell ref="C35:Q35"/>
    <mergeCell ref="A43:C43"/>
    <mergeCell ref="B45:G45"/>
    <mergeCell ref="H45:L45"/>
    <mergeCell ref="M45:Q45"/>
    <mergeCell ref="B46:G46"/>
    <mergeCell ref="H46:L46"/>
    <mergeCell ref="M46:Q46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C44:N44"/>
    <mergeCell ref="M47:M48"/>
    <mergeCell ref="N47:N48"/>
    <mergeCell ref="O47:O48"/>
    <mergeCell ref="P47:P48"/>
    <mergeCell ref="H49:I49"/>
    <mergeCell ref="H50:I50"/>
    <mergeCell ref="B47:B48"/>
    <mergeCell ref="C47:C48"/>
    <mergeCell ref="D47:D48"/>
    <mergeCell ref="E47:E48"/>
    <mergeCell ref="J47:J48"/>
    <mergeCell ref="K47:K48"/>
    <mergeCell ref="B59:G59"/>
    <mergeCell ref="H59:L59"/>
    <mergeCell ref="M59:Q59"/>
    <mergeCell ref="B60:G60"/>
    <mergeCell ref="H60:L60"/>
    <mergeCell ref="M60:Q60"/>
    <mergeCell ref="H51:I51"/>
    <mergeCell ref="H52:I52"/>
    <mergeCell ref="H53:I53"/>
    <mergeCell ref="A55:H55"/>
    <mergeCell ref="A56:F56"/>
    <mergeCell ref="A57:E57"/>
    <mergeCell ref="C58:O58"/>
    <mergeCell ref="N61:N62"/>
    <mergeCell ref="O61:O62"/>
    <mergeCell ref="P61:P62"/>
    <mergeCell ref="H63:I63"/>
    <mergeCell ref="H64:I64"/>
    <mergeCell ref="B61:B62"/>
    <mergeCell ref="C61:C62"/>
    <mergeCell ref="D61:D62"/>
    <mergeCell ref="E61:E62"/>
    <mergeCell ref="J61:J62"/>
    <mergeCell ref="K61:K62"/>
    <mergeCell ref="H65:I65"/>
    <mergeCell ref="H66:I66"/>
    <mergeCell ref="H67:I67"/>
    <mergeCell ref="A69:H69"/>
    <mergeCell ref="A70:E70"/>
    <mergeCell ref="A71:E71"/>
    <mergeCell ref="M61:M62"/>
    <mergeCell ref="A72:L72"/>
    <mergeCell ref="I75:I77"/>
    <mergeCell ref="J75:J77"/>
    <mergeCell ref="K75:K77"/>
    <mergeCell ref="B85:G85"/>
    <mergeCell ref="H85:L85"/>
    <mergeCell ref="B86:B87"/>
    <mergeCell ref="C86:C87"/>
    <mergeCell ref="D86:E86"/>
    <mergeCell ref="F86:G86"/>
    <mergeCell ref="H86:H87"/>
    <mergeCell ref="I86:J86"/>
    <mergeCell ref="K86:L86"/>
    <mergeCell ref="A81:D81"/>
    <mergeCell ref="B84:G84"/>
    <mergeCell ref="H84:L84"/>
    <mergeCell ref="B73:G73"/>
    <mergeCell ref="H73:M73"/>
    <mergeCell ref="B74:G74"/>
    <mergeCell ref="H74:M74"/>
    <mergeCell ref="B75:B77"/>
    <mergeCell ref="C75:C77"/>
    <mergeCell ref="D75:D77"/>
    <mergeCell ref="A83:K83"/>
    <mergeCell ref="E75:E77"/>
    <mergeCell ref="H75:H77"/>
    <mergeCell ref="A91:K91"/>
    <mergeCell ref="B92:F92"/>
    <mergeCell ref="G92:K92"/>
    <mergeCell ref="B93:F93"/>
    <mergeCell ref="G93:K93"/>
    <mergeCell ref="B94:B95"/>
    <mergeCell ref="C94:D94"/>
    <mergeCell ref="E94:F94"/>
    <mergeCell ref="G94:G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B23" sqref="B23"/>
    </sheetView>
  </sheetViews>
  <sheetFormatPr defaultRowHeight="14.25" x14ac:dyDescent="0.2"/>
  <cols>
    <col min="1" max="1" width="11.62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2" t="s">
        <v>313</v>
      </c>
      <c r="C1" s="42"/>
      <c r="D1" s="42"/>
      <c r="E1" s="42"/>
      <c r="F1" s="42"/>
      <c r="G1" s="42"/>
      <c r="H1" s="42"/>
      <c r="I1" s="42"/>
      <c r="J1" s="42"/>
      <c r="K1" s="42"/>
      <c r="L1" s="2"/>
    </row>
    <row r="2" spans="1:12" ht="45" x14ac:dyDescent="0.2">
      <c r="A2" s="12" t="s">
        <v>314</v>
      </c>
      <c r="B2" s="12" t="s">
        <v>315</v>
      </c>
      <c r="C2" s="47" t="s">
        <v>316</v>
      </c>
      <c r="D2" s="47"/>
      <c r="E2" s="47"/>
      <c r="F2" s="47" t="s">
        <v>317</v>
      </c>
      <c r="G2" s="47"/>
      <c r="H2" s="47"/>
      <c r="I2" s="12" t="s">
        <v>318</v>
      </c>
      <c r="J2" s="12" t="s">
        <v>319</v>
      </c>
      <c r="K2" s="12" t="s">
        <v>320</v>
      </c>
      <c r="L2" s="12" t="s">
        <v>321</v>
      </c>
    </row>
    <row r="3" spans="1:12" ht="45" x14ac:dyDescent="0.2">
      <c r="A3" s="12" t="s">
        <v>322</v>
      </c>
      <c r="B3" s="12" t="s">
        <v>323</v>
      </c>
      <c r="C3" s="47" t="s">
        <v>324</v>
      </c>
      <c r="D3" s="47"/>
      <c r="E3" s="47"/>
      <c r="F3" s="47" t="s">
        <v>325</v>
      </c>
      <c r="G3" s="47"/>
      <c r="H3" s="47"/>
      <c r="I3" s="12" t="s">
        <v>326</v>
      </c>
      <c r="J3" s="12" t="s">
        <v>327</v>
      </c>
      <c r="K3" s="12" t="s">
        <v>328</v>
      </c>
      <c r="L3" s="12" t="s">
        <v>329</v>
      </c>
    </row>
    <row r="4" spans="1:12" ht="45" x14ac:dyDescent="0.2">
      <c r="A4" s="2"/>
      <c r="B4" s="2"/>
      <c r="C4" s="12" t="s">
        <v>330</v>
      </c>
      <c r="D4" s="12" t="s">
        <v>331</v>
      </c>
      <c r="E4" s="12" t="s">
        <v>332</v>
      </c>
      <c r="F4" s="12" t="s">
        <v>333</v>
      </c>
      <c r="G4" s="12" t="s">
        <v>334</v>
      </c>
      <c r="H4" s="12" t="s">
        <v>335</v>
      </c>
      <c r="I4" s="2"/>
      <c r="J4" s="12" t="s">
        <v>336</v>
      </c>
      <c r="K4" s="12" t="s">
        <v>337</v>
      </c>
      <c r="L4" s="12" t="s">
        <v>338</v>
      </c>
    </row>
    <row r="5" spans="1:12" ht="60" x14ac:dyDescent="0.2">
      <c r="A5" s="12" t="s">
        <v>339</v>
      </c>
      <c r="B5" s="12">
        <v>412758</v>
      </c>
      <c r="C5" s="12">
        <v>7</v>
      </c>
      <c r="D5" s="12">
        <v>817</v>
      </c>
      <c r="E5" s="12">
        <v>444</v>
      </c>
      <c r="F5" s="12">
        <v>1</v>
      </c>
      <c r="G5" s="12">
        <v>60</v>
      </c>
      <c r="H5" s="12">
        <v>26</v>
      </c>
      <c r="I5" s="12">
        <v>877</v>
      </c>
      <c r="J5" s="12">
        <v>2.1</v>
      </c>
      <c r="K5" s="12">
        <v>470</v>
      </c>
      <c r="L5" s="12">
        <v>1.1000000000000001</v>
      </c>
    </row>
    <row r="6" spans="1:12" ht="15" x14ac:dyDescent="0.2">
      <c r="A6" s="12" t="s">
        <v>340</v>
      </c>
      <c r="B6" s="12">
        <v>40157</v>
      </c>
      <c r="C6" s="12">
        <v>1</v>
      </c>
      <c r="D6" s="12">
        <v>60</v>
      </c>
      <c r="E6" s="12">
        <v>24</v>
      </c>
      <c r="F6" s="12">
        <v>0</v>
      </c>
      <c r="G6" s="12">
        <v>0</v>
      </c>
      <c r="H6" s="12">
        <v>0</v>
      </c>
      <c r="I6" s="12">
        <v>60</v>
      </c>
      <c r="J6" s="12">
        <v>1.5</v>
      </c>
      <c r="K6" s="12">
        <v>24</v>
      </c>
      <c r="L6" s="12">
        <v>0.6</v>
      </c>
    </row>
    <row r="7" spans="1:12" ht="15" x14ac:dyDescent="0.2">
      <c r="A7" s="12" t="s">
        <v>341</v>
      </c>
      <c r="B7" s="12">
        <v>102588</v>
      </c>
      <c r="C7" s="12">
        <v>2</v>
      </c>
      <c r="D7" s="12">
        <v>100</v>
      </c>
      <c r="E7" s="12">
        <v>40</v>
      </c>
      <c r="F7" s="12">
        <v>0</v>
      </c>
      <c r="G7" s="12">
        <v>0</v>
      </c>
      <c r="H7" s="12">
        <v>0</v>
      </c>
      <c r="I7" s="12">
        <v>100</v>
      </c>
      <c r="J7" s="12">
        <v>1</v>
      </c>
      <c r="K7" s="12">
        <v>40</v>
      </c>
      <c r="L7" s="12">
        <v>0.4</v>
      </c>
    </row>
    <row r="8" spans="1:12" ht="15" x14ac:dyDescent="0.2">
      <c r="A8" s="12" t="s">
        <v>342</v>
      </c>
      <c r="B8" s="12">
        <v>41641</v>
      </c>
      <c r="C8" s="12">
        <v>1</v>
      </c>
      <c r="D8" s="12">
        <v>50</v>
      </c>
      <c r="E8" s="12">
        <v>26</v>
      </c>
      <c r="F8" s="12">
        <v>0</v>
      </c>
      <c r="G8" s="12">
        <v>0</v>
      </c>
      <c r="H8" s="12">
        <v>0</v>
      </c>
      <c r="I8" s="12">
        <v>50</v>
      </c>
      <c r="J8" s="12">
        <v>1.2</v>
      </c>
      <c r="K8" s="12">
        <v>26</v>
      </c>
      <c r="L8" s="12">
        <v>0.6</v>
      </c>
    </row>
    <row r="9" spans="1:12" ht="15" x14ac:dyDescent="0.2">
      <c r="A9" s="13" t="s">
        <v>343</v>
      </c>
      <c r="B9" s="13">
        <v>597144</v>
      </c>
      <c r="C9" s="13">
        <v>11</v>
      </c>
      <c r="D9" s="13">
        <v>1027</v>
      </c>
      <c r="E9" s="13">
        <v>534</v>
      </c>
      <c r="F9" s="13">
        <v>1</v>
      </c>
      <c r="G9" s="13">
        <v>60</v>
      </c>
      <c r="H9" s="13">
        <v>26</v>
      </c>
      <c r="I9" s="13">
        <v>1087</v>
      </c>
      <c r="J9" s="13">
        <v>1.8</v>
      </c>
      <c r="K9" s="13">
        <v>560</v>
      </c>
      <c r="L9" s="13">
        <v>0.9</v>
      </c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" x14ac:dyDescent="0.2">
      <c r="A11" s="2"/>
      <c r="B11" s="42" t="s">
        <v>344</v>
      </c>
      <c r="C11" s="42"/>
      <c r="D11" s="42"/>
      <c r="E11" s="42"/>
      <c r="F11" s="42"/>
      <c r="G11" s="42"/>
      <c r="H11" s="42"/>
      <c r="I11" s="2"/>
      <c r="J11" s="2"/>
      <c r="K11" s="2"/>
      <c r="L11" s="2"/>
    </row>
    <row r="12" spans="1:12" ht="60" x14ac:dyDescent="0.2">
      <c r="A12" s="12" t="s">
        <v>345</v>
      </c>
      <c r="B12" s="12" t="s">
        <v>346</v>
      </c>
      <c r="C12" s="47" t="s">
        <v>347</v>
      </c>
      <c r="D12" s="47"/>
      <c r="E12" s="47" t="s">
        <v>348</v>
      </c>
      <c r="F12" s="47"/>
      <c r="G12" s="12" t="s">
        <v>349</v>
      </c>
      <c r="H12" s="12" t="s">
        <v>350</v>
      </c>
      <c r="I12" s="12" t="s">
        <v>351</v>
      </c>
      <c r="J12" s="2"/>
      <c r="K12" s="2"/>
      <c r="L12" s="2"/>
    </row>
    <row r="13" spans="1:12" ht="60" x14ac:dyDescent="0.2">
      <c r="A13" s="12" t="s">
        <v>352</v>
      </c>
      <c r="B13" s="12" t="s">
        <v>353</v>
      </c>
      <c r="C13" s="12" t="s">
        <v>354</v>
      </c>
      <c r="D13" s="12" t="s">
        <v>355</v>
      </c>
      <c r="E13" s="12" t="s">
        <v>356</v>
      </c>
      <c r="F13" s="12" t="s">
        <v>357</v>
      </c>
      <c r="G13" s="12" t="s">
        <v>358</v>
      </c>
      <c r="H13" s="12" t="s">
        <v>359</v>
      </c>
      <c r="I13" s="12" t="s">
        <v>360</v>
      </c>
      <c r="J13" s="2"/>
      <c r="K13" s="2"/>
      <c r="L13" s="2"/>
    </row>
    <row r="14" spans="1:12" ht="60" x14ac:dyDescent="0.2">
      <c r="A14" s="12" t="s">
        <v>361</v>
      </c>
      <c r="B14" s="12">
        <v>412758</v>
      </c>
      <c r="C14" s="12">
        <v>43</v>
      </c>
      <c r="D14" s="12">
        <v>145</v>
      </c>
      <c r="E14" s="12">
        <v>28</v>
      </c>
      <c r="F14" s="12">
        <v>251</v>
      </c>
      <c r="G14" s="12">
        <v>5</v>
      </c>
      <c r="H14" s="12">
        <v>396</v>
      </c>
      <c r="I14" s="12">
        <v>9.6</v>
      </c>
      <c r="J14" s="2"/>
      <c r="K14" s="2"/>
      <c r="L14" s="2"/>
    </row>
    <row r="15" spans="1:12" ht="15" x14ac:dyDescent="0.2">
      <c r="A15" s="12" t="s">
        <v>362</v>
      </c>
      <c r="B15" s="12">
        <v>40157</v>
      </c>
      <c r="C15" s="12">
        <v>10</v>
      </c>
      <c r="D15" s="12">
        <v>17</v>
      </c>
      <c r="E15" s="12">
        <v>4</v>
      </c>
      <c r="F15" s="12">
        <v>16</v>
      </c>
      <c r="G15" s="12">
        <v>1</v>
      </c>
      <c r="H15" s="12">
        <v>33</v>
      </c>
      <c r="I15" s="12">
        <v>8.1999999999999993</v>
      </c>
      <c r="J15" s="2"/>
      <c r="K15" s="2"/>
      <c r="L15" s="2"/>
    </row>
    <row r="16" spans="1:12" ht="15" x14ac:dyDescent="0.2">
      <c r="A16" s="12" t="s">
        <v>363</v>
      </c>
      <c r="B16" s="12">
        <v>102588</v>
      </c>
      <c r="C16" s="12">
        <v>32</v>
      </c>
      <c r="D16" s="12">
        <v>55</v>
      </c>
      <c r="E16" s="12">
        <v>2</v>
      </c>
      <c r="F16" s="12">
        <v>2</v>
      </c>
      <c r="G16" s="12">
        <v>2</v>
      </c>
      <c r="H16" s="12">
        <v>57</v>
      </c>
      <c r="I16" s="12">
        <v>5.6</v>
      </c>
      <c r="J16" s="2"/>
      <c r="K16" s="2"/>
      <c r="L16" s="2"/>
    </row>
    <row r="17" spans="1:12" ht="15" x14ac:dyDescent="0.2">
      <c r="A17" s="12" t="s">
        <v>364</v>
      </c>
      <c r="B17" s="12">
        <v>41641</v>
      </c>
      <c r="C17" s="12">
        <v>17</v>
      </c>
      <c r="D17" s="12">
        <v>29</v>
      </c>
      <c r="E17" s="12">
        <v>0</v>
      </c>
      <c r="F17" s="12">
        <v>0</v>
      </c>
      <c r="G17" s="12">
        <v>1</v>
      </c>
      <c r="H17" s="12">
        <v>29</v>
      </c>
      <c r="I17" s="12">
        <v>7</v>
      </c>
      <c r="J17" s="2"/>
      <c r="K17" s="2"/>
      <c r="L17" s="2"/>
    </row>
    <row r="18" spans="1:12" ht="15" x14ac:dyDescent="0.2">
      <c r="A18" s="13" t="s">
        <v>365</v>
      </c>
      <c r="B18" s="13">
        <v>597144</v>
      </c>
      <c r="C18" s="13">
        <v>102</v>
      </c>
      <c r="D18" s="13">
        <v>246</v>
      </c>
      <c r="E18" s="13">
        <v>34</v>
      </c>
      <c r="F18" s="13">
        <v>269</v>
      </c>
      <c r="G18" s="13">
        <v>9</v>
      </c>
      <c r="H18" s="13">
        <v>515</v>
      </c>
      <c r="I18" s="13">
        <v>8.6</v>
      </c>
      <c r="J18" s="2"/>
      <c r="K18" s="2"/>
      <c r="L18" s="2"/>
    </row>
  </sheetData>
  <mergeCells count="8">
    <mergeCell ref="C12:D12"/>
    <mergeCell ref="E12:F12"/>
    <mergeCell ref="B1:K1"/>
    <mergeCell ref="C2:E2"/>
    <mergeCell ref="F2:H2"/>
    <mergeCell ref="C3:E3"/>
    <mergeCell ref="F3:H3"/>
    <mergeCell ref="B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D4" sqref="D4"/>
    </sheetView>
  </sheetViews>
  <sheetFormatPr defaultRowHeight="14.25" x14ac:dyDescent="0.2"/>
  <cols>
    <col min="1" max="1" width="10.125" style="3" bestFit="1" customWidth="1"/>
    <col min="2" max="30" width="4.625" style="3" customWidth="1"/>
  </cols>
  <sheetData>
    <row r="1" spans="1:30" ht="18" x14ac:dyDescent="0.2">
      <c r="A1" s="2"/>
      <c r="B1" s="2"/>
      <c r="C1" s="2"/>
      <c r="D1" s="42" t="s">
        <v>366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2"/>
      <c r="AD1" s="2"/>
    </row>
    <row r="2" spans="1:30" ht="15.75" x14ac:dyDescent="0.2">
      <c r="A2" s="11" t="s">
        <v>367</v>
      </c>
      <c r="B2" s="44" t="s">
        <v>368</v>
      </c>
      <c r="C2" s="44"/>
      <c r="D2" s="44"/>
      <c r="E2" s="44" t="s">
        <v>369</v>
      </c>
      <c r="F2" s="44"/>
      <c r="G2" s="44"/>
      <c r="H2" s="44"/>
      <c r="I2" s="44"/>
      <c r="J2" s="44"/>
      <c r="K2" s="44"/>
      <c r="L2" s="44"/>
      <c r="M2" s="44" t="s">
        <v>370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371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11" t="s">
        <v>372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90" x14ac:dyDescent="0.2">
      <c r="A4" s="11" t="s">
        <v>373</v>
      </c>
      <c r="B4" s="14" t="s">
        <v>374</v>
      </c>
      <c r="C4" s="14" t="s">
        <v>375</v>
      </c>
      <c r="D4" s="14" t="s">
        <v>376</v>
      </c>
      <c r="E4" s="14" t="s">
        <v>377</v>
      </c>
      <c r="F4" s="14" t="s">
        <v>378</v>
      </c>
      <c r="G4" s="14" t="s">
        <v>379</v>
      </c>
      <c r="H4" s="14" t="s">
        <v>380</v>
      </c>
      <c r="I4" s="14" t="s">
        <v>381</v>
      </c>
      <c r="J4" s="14" t="s">
        <v>382</v>
      </c>
      <c r="K4" s="14" t="s">
        <v>383</v>
      </c>
      <c r="L4" s="14" t="s">
        <v>384</v>
      </c>
      <c r="M4" s="14" t="s">
        <v>385</v>
      </c>
      <c r="N4" s="14" t="s">
        <v>386</v>
      </c>
      <c r="O4" s="14" t="s">
        <v>387</v>
      </c>
      <c r="P4" s="14" t="s">
        <v>388</v>
      </c>
      <c r="Q4" s="14" t="s">
        <v>389</v>
      </c>
      <c r="R4" s="14" t="s">
        <v>390</v>
      </c>
      <c r="S4" s="14" t="s">
        <v>391</v>
      </c>
      <c r="T4" s="14" t="s">
        <v>392</v>
      </c>
      <c r="U4" s="14" t="s">
        <v>393</v>
      </c>
      <c r="V4" s="14" t="s">
        <v>394</v>
      </c>
      <c r="W4" s="14" t="s">
        <v>395</v>
      </c>
      <c r="X4" s="14" t="s">
        <v>396</v>
      </c>
      <c r="Y4" s="14" t="s">
        <v>397</v>
      </c>
      <c r="Z4" s="14" t="s">
        <v>398</v>
      </c>
      <c r="AA4" s="14" t="s">
        <v>399</v>
      </c>
      <c r="AB4" s="14" t="s">
        <v>400</v>
      </c>
      <c r="AC4" s="14" t="s">
        <v>401</v>
      </c>
      <c r="AD4" s="14" t="s">
        <v>402</v>
      </c>
    </row>
    <row r="5" spans="1:30" ht="51" x14ac:dyDescent="0.2">
      <c r="A5" s="9" t="s">
        <v>403</v>
      </c>
      <c r="B5" s="9">
        <v>1</v>
      </c>
      <c r="C5" s="9">
        <v>3</v>
      </c>
      <c r="D5" s="9">
        <v>2</v>
      </c>
      <c r="E5" s="9">
        <v>1</v>
      </c>
      <c r="F5" s="9">
        <v>6</v>
      </c>
      <c r="G5" s="9">
        <v>1</v>
      </c>
      <c r="H5" s="9">
        <v>10</v>
      </c>
      <c r="I5" s="9">
        <v>1</v>
      </c>
      <c r="J5" s="9">
        <v>6</v>
      </c>
      <c r="K5" s="9">
        <v>1</v>
      </c>
      <c r="L5" s="9">
        <v>1</v>
      </c>
      <c r="M5" s="9">
        <v>7</v>
      </c>
      <c r="N5" s="9">
        <v>1</v>
      </c>
      <c r="O5" s="9">
        <v>5</v>
      </c>
      <c r="P5" s="9">
        <v>30</v>
      </c>
      <c r="Q5" s="9">
        <v>12</v>
      </c>
      <c r="R5" s="9">
        <v>5</v>
      </c>
      <c r="S5" s="9">
        <v>1</v>
      </c>
      <c r="T5" s="9">
        <v>1</v>
      </c>
      <c r="U5" s="9">
        <v>4</v>
      </c>
      <c r="V5" s="9">
        <v>4</v>
      </c>
      <c r="W5" s="9">
        <v>13</v>
      </c>
      <c r="X5" s="9">
        <v>186</v>
      </c>
      <c r="Y5" s="9">
        <v>47</v>
      </c>
      <c r="Z5" s="9">
        <v>22</v>
      </c>
      <c r="AA5" s="9">
        <v>6</v>
      </c>
      <c r="AB5" s="9">
        <v>7</v>
      </c>
      <c r="AC5" s="9">
        <v>1</v>
      </c>
      <c r="AD5" s="9">
        <v>0</v>
      </c>
    </row>
    <row r="6" spans="1:30" x14ac:dyDescent="0.2">
      <c r="A6" s="9" t="s">
        <v>404</v>
      </c>
      <c r="B6" s="9">
        <v>0</v>
      </c>
      <c r="C6" s="9">
        <v>1</v>
      </c>
      <c r="D6" s="9">
        <v>1</v>
      </c>
      <c r="E6" s="9">
        <v>1</v>
      </c>
      <c r="F6" s="9">
        <v>1</v>
      </c>
      <c r="G6" s="9">
        <v>0</v>
      </c>
      <c r="H6" s="9">
        <v>3</v>
      </c>
      <c r="I6" s="9">
        <v>1</v>
      </c>
      <c r="J6" s="9">
        <v>2</v>
      </c>
      <c r="K6" s="9">
        <v>1</v>
      </c>
      <c r="L6" s="9">
        <v>0</v>
      </c>
      <c r="M6" s="9">
        <v>2</v>
      </c>
      <c r="N6" s="9">
        <v>1</v>
      </c>
      <c r="O6" s="9">
        <v>1</v>
      </c>
      <c r="P6" s="9">
        <v>12</v>
      </c>
      <c r="Q6" s="9">
        <v>3</v>
      </c>
      <c r="R6" s="9">
        <v>3</v>
      </c>
      <c r="S6" s="9">
        <v>0</v>
      </c>
      <c r="T6" s="9">
        <v>0</v>
      </c>
      <c r="U6" s="9">
        <v>1</v>
      </c>
      <c r="V6" s="9">
        <v>1</v>
      </c>
      <c r="W6" s="9">
        <v>24</v>
      </c>
      <c r="X6" s="9">
        <v>45</v>
      </c>
      <c r="Y6" s="9">
        <v>16</v>
      </c>
      <c r="Z6" s="9">
        <v>7</v>
      </c>
      <c r="AA6" s="9">
        <v>2</v>
      </c>
      <c r="AB6" s="9">
        <v>3</v>
      </c>
      <c r="AC6" s="9">
        <v>1</v>
      </c>
      <c r="AD6" s="9">
        <v>0</v>
      </c>
    </row>
    <row r="7" spans="1:30" ht="25.5" x14ac:dyDescent="0.2">
      <c r="A7" s="9" t="s">
        <v>405</v>
      </c>
      <c r="B7" s="9">
        <v>0</v>
      </c>
      <c r="C7" s="9">
        <v>3</v>
      </c>
      <c r="D7" s="9">
        <v>1</v>
      </c>
      <c r="E7" s="9">
        <v>0</v>
      </c>
      <c r="F7" s="9">
        <v>2</v>
      </c>
      <c r="G7" s="9">
        <v>0</v>
      </c>
      <c r="H7" s="9">
        <v>5</v>
      </c>
      <c r="I7" s="9">
        <v>2</v>
      </c>
      <c r="J7" s="9">
        <v>3</v>
      </c>
      <c r="K7" s="9">
        <v>1</v>
      </c>
      <c r="L7" s="9">
        <v>0</v>
      </c>
      <c r="M7" s="9">
        <v>4</v>
      </c>
      <c r="N7" s="9">
        <v>1</v>
      </c>
      <c r="O7" s="9">
        <v>2</v>
      </c>
      <c r="P7" s="9">
        <v>32</v>
      </c>
      <c r="Q7" s="9">
        <v>10</v>
      </c>
      <c r="R7" s="9">
        <v>5</v>
      </c>
      <c r="S7" s="9">
        <v>0</v>
      </c>
      <c r="T7" s="9">
        <v>0</v>
      </c>
      <c r="U7" s="9">
        <v>2</v>
      </c>
      <c r="V7" s="9">
        <v>3</v>
      </c>
      <c r="W7" s="9">
        <v>10</v>
      </c>
      <c r="X7" s="9">
        <v>294</v>
      </c>
      <c r="Y7" s="9">
        <v>38</v>
      </c>
      <c r="Z7" s="9">
        <v>28</v>
      </c>
      <c r="AA7" s="9">
        <v>2</v>
      </c>
      <c r="AB7" s="9">
        <v>3</v>
      </c>
      <c r="AC7" s="9">
        <v>0</v>
      </c>
      <c r="AD7" s="9">
        <v>0</v>
      </c>
    </row>
    <row r="8" spans="1:30" x14ac:dyDescent="0.2">
      <c r="A8" s="9" t="s">
        <v>406</v>
      </c>
      <c r="B8" s="9">
        <v>0</v>
      </c>
      <c r="C8" s="9">
        <v>1</v>
      </c>
      <c r="D8" s="9">
        <v>0</v>
      </c>
      <c r="E8" s="9">
        <v>0</v>
      </c>
      <c r="F8" s="9">
        <v>2</v>
      </c>
      <c r="G8" s="9">
        <v>0</v>
      </c>
      <c r="H8" s="9">
        <v>3</v>
      </c>
      <c r="I8" s="9">
        <v>0</v>
      </c>
      <c r="J8" s="9">
        <v>2</v>
      </c>
      <c r="K8" s="9">
        <v>0</v>
      </c>
      <c r="L8" s="9">
        <v>1</v>
      </c>
      <c r="M8" s="9">
        <v>2</v>
      </c>
      <c r="N8" s="9">
        <v>1</v>
      </c>
      <c r="O8" s="9">
        <v>1</v>
      </c>
      <c r="P8" s="9">
        <v>18</v>
      </c>
      <c r="Q8" s="9">
        <v>6</v>
      </c>
      <c r="R8" s="9">
        <v>3</v>
      </c>
      <c r="S8" s="9">
        <v>0</v>
      </c>
      <c r="T8" s="9">
        <v>0</v>
      </c>
      <c r="U8" s="9">
        <v>1</v>
      </c>
      <c r="V8" s="9">
        <v>1</v>
      </c>
      <c r="W8" s="9">
        <v>9</v>
      </c>
      <c r="X8" s="9">
        <v>69</v>
      </c>
      <c r="Y8" s="9">
        <v>26</v>
      </c>
      <c r="Z8" s="9">
        <v>15</v>
      </c>
      <c r="AA8" s="9">
        <v>0</v>
      </c>
      <c r="AB8" s="9">
        <v>2</v>
      </c>
      <c r="AC8" s="9">
        <v>0</v>
      </c>
      <c r="AD8" s="9">
        <v>0</v>
      </c>
    </row>
    <row r="9" spans="1:30" x14ac:dyDescent="0.2">
      <c r="A9" s="8" t="s">
        <v>407</v>
      </c>
      <c r="B9" s="8">
        <v>1</v>
      </c>
      <c r="C9" s="8">
        <v>8</v>
      </c>
      <c r="D9" s="8">
        <v>4</v>
      </c>
      <c r="E9" s="8">
        <v>2</v>
      </c>
      <c r="F9" s="8">
        <v>11</v>
      </c>
      <c r="G9" s="8">
        <v>1</v>
      </c>
      <c r="H9" s="8">
        <v>21</v>
      </c>
      <c r="I9" s="8">
        <v>4</v>
      </c>
      <c r="J9" s="8">
        <v>13</v>
      </c>
      <c r="K9" s="8">
        <v>3</v>
      </c>
      <c r="L9" s="8">
        <v>2</v>
      </c>
      <c r="M9" s="8">
        <v>15</v>
      </c>
      <c r="N9" s="8">
        <v>4</v>
      </c>
      <c r="O9" s="8">
        <v>9</v>
      </c>
      <c r="P9" s="8">
        <v>92</v>
      </c>
      <c r="Q9" s="8">
        <v>31</v>
      </c>
      <c r="R9" s="8">
        <v>16</v>
      </c>
      <c r="S9" s="8">
        <v>1</v>
      </c>
      <c r="T9" s="8">
        <v>1</v>
      </c>
      <c r="U9" s="8">
        <v>8</v>
      </c>
      <c r="V9" s="8">
        <v>9</v>
      </c>
      <c r="W9" s="8">
        <v>56</v>
      </c>
      <c r="X9" s="15">
        <v>594</v>
      </c>
      <c r="Y9" s="8">
        <v>127</v>
      </c>
      <c r="Z9" s="8">
        <v>72</v>
      </c>
      <c r="AA9" s="8">
        <v>10</v>
      </c>
      <c r="AB9" s="8">
        <v>15</v>
      </c>
      <c r="AC9" s="8">
        <v>2</v>
      </c>
      <c r="AD9" s="8">
        <v>0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3"/>
  <sheetViews>
    <sheetView workbookViewId="0">
      <selection activeCell="F21" sqref="F21:F22"/>
    </sheetView>
  </sheetViews>
  <sheetFormatPr defaultRowHeight="14.25" x14ac:dyDescent="0.2"/>
  <cols>
    <col min="1" max="1" width="36" style="3" customWidth="1"/>
    <col min="2" max="2" width="13.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2" t="s">
        <v>408</v>
      </c>
      <c r="B1" s="4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2" t="s">
        <v>409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</row>
    <row r="3" spans="1:19" x14ac:dyDescent="0.2">
      <c r="A3" s="2"/>
      <c r="B3" s="44" t="s">
        <v>410</v>
      </c>
      <c r="C3" s="44"/>
      <c r="D3" s="44"/>
      <c r="E3" s="44"/>
      <c r="F3" s="44"/>
      <c r="G3" s="44"/>
      <c r="H3" s="44" t="s">
        <v>411</v>
      </c>
      <c r="I3" s="44"/>
      <c r="J3" s="44"/>
      <c r="K3" s="44"/>
      <c r="L3" s="44"/>
      <c r="M3" s="44"/>
      <c r="N3" s="44" t="s">
        <v>412</v>
      </c>
      <c r="O3" s="44"/>
      <c r="P3" s="44"/>
      <c r="Q3" s="44"/>
      <c r="R3" s="44"/>
      <c r="S3" s="44"/>
    </row>
    <row r="4" spans="1:19" ht="15.75" x14ac:dyDescent="0.2">
      <c r="A4" s="17" t="s">
        <v>413</v>
      </c>
      <c r="B4" s="44" t="s">
        <v>414</v>
      </c>
      <c r="C4" s="44"/>
      <c r="D4" s="44"/>
      <c r="E4" s="44"/>
      <c r="F4" s="44"/>
      <c r="G4" s="44"/>
      <c r="H4" s="44" t="s">
        <v>415</v>
      </c>
      <c r="I4" s="44"/>
      <c r="J4" s="44"/>
      <c r="K4" s="44"/>
      <c r="L4" s="44"/>
      <c r="M4" s="44"/>
      <c r="N4" s="44" t="s">
        <v>416</v>
      </c>
      <c r="O4" s="44"/>
      <c r="P4" s="44"/>
      <c r="Q4" s="44"/>
      <c r="R4" s="44"/>
      <c r="S4" s="44"/>
    </row>
    <row r="5" spans="1:19" ht="25.5" x14ac:dyDescent="0.2">
      <c r="A5" s="17" t="s">
        <v>417</v>
      </c>
      <c r="B5" s="44" t="s">
        <v>418</v>
      </c>
      <c r="C5" s="44" t="s">
        <v>419</v>
      </c>
      <c r="D5" s="44" t="s">
        <v>420</v>
      </c>
      <c r="E5" s="44" t="s">
        <v>421</v>
      </c>
      <c r="F5" s="18" t="s">
        <v>422</v>
      </c>
      <c r="G5" s="18" t="s">
        <v>423</v>
      </c>
      <c r="H5" s="44" t="s">
        <v>424</v>
      </c>
      <c r="I5" s="44" t="s">
        <v>425</v>
      </c>
      <c r="J5" s="44" t="s">
        <v>426</v>
      </c>
      <c r="K5" s="44" t="s">
        <v>427</v>
      </c>
      <c r="L5" s="18" t="s">
        <v>428</v>
      </c>
      <c r="M5" s="18" t="s">
        <v>429</v>
      </c>
      <c r="N5" s="44" t="s">
        <v>430</v>
      </c>
      <c r="O5" s="44" t="s">
        <v>431</v>
      </c>
      <c r="P5" s="44" t="s">
        <v>432</v>
      </c>
      <c r="Q5" s="44" t="s">
        <v>433</v>
      </c>
      <c r="R5" s="18" t="s">
        <v>434</v>
      </c>
      <c r="S5" s="18" t="s">
        <v>435</v>
      </c>
    </row>
    <row r="6" spans="1:19" ht="38.25" x14ac:dyDescent="0.2">
      <c r="A6" s="2"/>
      <c r="B6" s="44"/>
      <c r="C6" s="44"/>
      <c r="D6" s="44"/>
      <c r="E6" s="44"/>
      <c r="F6" s="18" t="s">
        <v>436</v>
      </c>
      <c r="G6" s="18" t="s">
        <v>437</v>
      </c>
      <c r="H6" s="44"/>
      <c r="I6" s="44"/>
      <c r="J6" s="44"/>
      <c r="K6" s="44"/>
      <c r="L6" s="18" t="s">
        <v>438</v>
      </c>
      <c r="M6" s="18" t="s">
        <v>439</v>
      </c>
      <c r="N6" s="44"/>
      <c r="O6" s="44"/>
      <c r="P6" s="44"/>
      <c r="Q6" s="44"/>
      <c r="R6" s="18" t="s">
        <v>440</v>
      </c>
      <c r="S6" s="18" t="s">
        <v>441</v>
      </c>
    </row>
    <row r="7" spans="1:19" x14ac:dyDescent="0.2">
      <c r="A7" s="22" t="s">
        <v>442</v>
      </c>
      <c r="B7" s="20">
        <v>142</v>
      </c>
      <c r="C7" s="23">
        <v>1176</v>
      </c>
      <c r="D7" s="23">
        <v>18162</v>
      </c>
      <c r="E7" s="23">
        <v>1893</v>
      </c>
      <c r="F7" s="23">
        <v>15.4</v>
      </c>
      <c r="G7" s="23">
        <v>9.6</v>
      </c>
      <c r="H7" s="23">
        <v>72</v>
      </c>
      <c r="I7" s="23">
        <v>415</v>
      </c>
      <c r="J7" s="23">
        <v>9392</v>
      </c>
      <c r="K7" s="23">
        <v>985</v>
      </c>
      <c r="L7" s="23">
        <v>22.6</v>
      </c>
      <c r="M7" s="23">
        <v>9.5</v>
      </c>
      <c r="N7" s="23">
        <v>41</v>
      </c>
      <c r="O7" s="23">
        <v>334</v>
      </c>
      <c r="P7" s="23">
        <v>8674</v>
      </c>
      <c r="Q7" s="23">
        <v>812</v>
      </c>
      <c r="R7" s="23">
        <v>26</v>
      </c>
      <c r="S7" s="23">
        <v>10.7</v>
      </c>
    </row>
    <row r="8" spans="1:19" x14ac:dyDescent="0.2">
      <c r="A8" s="18" t="s">
        <v>443</v>
      </c>
      <c r="B8" s="18">
        <v>59</v>
      </c>
      <c r="C8" s="19">
        <v>637</v>
      </c>
      <c r="D8" s="19">
        <v>12498</v>
      </c>
      <c r="E8" s="19">
        <v>1139</v>
      </c>
      <c r="F8" s="19">
        <v>19.600000000000001</v>
      </c>
      <c r="G8" s="19">
        <v>11</v>
      </c>
      <c r="H8" s="19">
        <v>35</v>
      </c>
      <c r="I8" s="19">
        <v>264</v>
      </c>
      <c r="J8" s="19">
        <v>6548</v>
      </c>
      <c r="K8" s="19">
        <v>621</v>
      </c>
      <c r="L8" s="19">
        <v>24.8</v>
      </c>
      <c r="M8" s="19">
        <v>10.5</v>
      </c>
      <c r="N8" s="19">
        <v>22</v>
      </c>
      <c r="O8" s="19">
        <v>220</v>
      </c>
      <c r="P8" s="19">
        <v>5996</v>
      </c>
      <c r="Q8" s="19">
        <v>534</v>
      </c>
      <c r="R8" s="19">
        <v>27.3</v>
      </c>
      <c r="S8" s="19">
        <v>11.2</v>
      </c>
    </row>
    <row r="9" spans="1:19" x14ac:dyDescent="0.2">
      <c r="A9" s="18" t="s">
        <v>444</v>
      </c>
      <c r="B9" s="18">
        <v>4</v>
      </c>
      <c r="C9" s="19">
        <v>27</v>
      </c>
      <c r="D9" s="19">
        <v>319</v>
      </c>
      <c r="E9" s="19">
        <v>35</v>
      </c>
      <c r="F9" s="19">
        <v>11.8</v>
      </c>
      <c r="G9" s="19">
        <v>9.1</v>
      </c>
      <c r="H9" s="19">
        <v>2</v>
      </c>
      <c r="I9" s="19">
        <v>9</v>
      </c>
      <c r="J9" s="19">
        <v>139</v>
      </c>
      <c r="K9" s="19">
        <v>10</v>
      </c>
      <c r="L9" s="19">
        <v>15.4</v>
      </c>
      <c r="M9" s="19">
        <v>13.9</v>
      </c>
      <c r="N9" s="19">
        <v>2</v>
      </c>
      <c r="O9" s="19">
        <v>12</v>
      </c>
      <c r="P9" s="19">
        <v>288</v>
      </c>
      <c r="Q9" s="19">
        <v>18</v>
      </c>
      <c r="R9" s="19">
        <v>24</v>
      </c>
      <c r="S9" s="19">
        <v>16</v>
      </c>
    </row>
    <row r="10" spans="1:19" x14ac:dyDescent="0.2">
      <c r="A10" s="18" t="s">
        <v>445</v>
      </c>
      <c r="B10" s="18">
        <v>7</v>
      </c>
      <c r="C10" s="19">
        <v>44</v>
      </c>
      <c r="D10" s="19">
        <v>393</v>
      </c>
      <c r="E10" s="19">
        <v>57</v>
      </c>
      <c r="F10" s="19">
        <v>8.9</v>
      </c>
      <c r="G10" s="19">
        <v>6.9</v>
      </c>
      <c r="H10" s="19">
        <v>4</v>
      </c>
      <c r="I10" s="19">
        <v>14</v>
      </c>
      <c r="J10" s="19">
        <v>199</v>
      </c>
      <c r="K10" s="19">
        <v>34</v>
      </c>
      <c r="L10" s="19">
        <v>14.2</v>
      </c>
      <c r="M10" s="19">
        <v>5.9</v>
      </c>
      <c r="N10" s="19">
        <v>1</v>
      </c>
      <c r="O10" s="19">
        <v>9</v>
      </c>
      <c r="P10" s="19">
        <v>179</v>
      </c>
      <c r="Q10" s="19">
        <v>21</v>
      </c>
      <c r="R10" s="19">
        <v>19.899999999999999</v>
      </c>
      <c r="S10" s="19">
        <v>8.5</v>
      </c>
    </row>
    <row r="11" spans="1:19" x14ac:dyDescent="0.2">
      <c r="A11" s="18" t="s">
        <v>446</v>
      </c>
      <c r="B11" s="18">
        <v>6</v>
      </c>
      <c r="C11" s="19">
        <v>40</v>
      </c>
      <c r="D11" s="19">
        <v>283</v>
      </c>
      <c r="E11" s="19">
        <v>49</v>
      </c>
      <c r="F11" s="19">
        <v>7.1</v>
      </c>
      <c r="G11" s="19">
        <v>5.8</v>
      </c>
      <c r="H11" s="19">
        <v>1</v>
      </c>
      <c r="I11" s="19">
        <v>6</v>
      </c>
      <c r="J11" s="19">
        <v>136</v>
      </c>
      <c r="K11" s="19">
        <v>14</v>
      </c>
      <c r="L11" s="19">
        <v>22.7</v>
      </c>
      <c r="M11" s="19">
        <v>9.6999999999999993</v>
      </c>
      <c r="N11" s="19">
        <v>1</v>
      </c>
      <c r="O11" s="19">
        <v>6</v>
      </c>
      <c r="P11" s="19">
        <v>124</v>
      </c>
      <c r="Q11" s="19">
        <v>14</v>
      </c>
      <c r="R11" s="19">
        <v>20.7</v>
      </c>
      <c r="S11" s="19">
        <v>8.9</v>
      </c>
    </row>
    <row r="12" spans="1:19" x14ac:dyDescent="0.2">
      <c r="A12" s="18" t="s">
        <v>447</v>
      </c>
      <c r="B12" s="18">
        <v>7</v>
      </c>
      <c r="C12" s="19">
        <v>42</v>
      </c>
      <c r="D12" s="19">
        <v>449</v>
      </c>
      <c r="E12" s="19">
        <v>63</v>
      </c>
      <c r="F12" s="19">
        <v>10.7</v>
      </c>
      <c r="G12" s="19">
        <v>7.1</v>
      </c>
      <c r="H12" s="19">
        <v>4</v>
      </c>
      <c r="I12" s="19">
        <v>15</v>
      </c>
      <c r="J12" s="19">
        <v>283</v>
      </c>
      <c r="K12" s="19">
        <v>42</v>
      </c>
      <c r="L12" s="19">
        <v>18.899999999999999</v>
      </c>
      <c r="M12" s="19">
        <v>6.7</v>
      </c>
      <c r="N12" s="19">
        <v>3</v>
      </c>
      <c r="O12" s="19">
        <v>17</v>
      </c>
      <c r="P12" s="19">
        <v>380</v>
      </c>
      <c r="Q12" s="19">
        <v>44</v>
      </c>
      <c r="R12" s="19">
        <v>22.4</v>
      </c>
      <c r="S12" s="19">
        <v>8.6</v>
      </c>
    </row>
    <row r="13" spans="1:19" x14ac:dyDescent="0.2">
      <c r="A13" s="18" t="s">
        <v>448</v>
      </c>
      <c r="B13" s="18">
        <v>3</v>
      </c>
      <c r="C13" s="19">
        <v>17</v>
      </c>
      <c r="D13" s="19">
        <v>57</v>
      </c>
      <c r="E13" s="19">
        <v>22</v>
      </c>
      <c r="F13" s="19">
        <v>3.4</v>
      </c>
      <c r="G13" s="19">
        <v>2.6</v>
      </c>
      <c r="H13" s="19">
        <v>2</v>
      </c>
      <c r="I13" s="19">
        <v>6</v>
      </c>
      <c r="J13" s="19">
        <v>44</v>
      </c>
      <c r="K13" s="19">
        <v>18</v>
      </c>
      <c r="L13" s="19">
        <v>7.3</v>
      </c>
      <c r="M13" s="19">
        <v>2.4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spans="1:19" x14ac:dyDescent="0.2">
      <c r="A14" s="18" t="s">
        <v>449</v>
      </c>
      <c r="B14" s="18">
        <v>4</v>
      </c>
      <c r="C14" s="19">
        <v>25</v>
      </c>
      <c r="D14" s="19">
        <v>230</v>
      </c>
      <c r="E14" s="19">
        <v>32</v>
      </c>
      <c r="F14" s="19">
        <v>9.1999999999999993</v>
      </c>
      <c r="G14" s="19">
        <v>7.2</v>
      </c>
      <c r="H14" s="19">
        <v>1</v>
      </c>
      <c r="I14" s="19">
        <v>5</v>
      </c>
      <c r="J14" s="19">
        <v>86</v>
      </c>
      <c r="K14" s="19">
        <v>13</v>
      </c>
      <c r="L14" s="19">
        <v>17.2</v>
      </c>
      <c r="M14" s="19">
        <v>6.6</v>
      </c>
      <c r="N14" s="19">
        <v>1</v>
      </c>
      <c r="O14" s="19">
        <v>5</v>
      </c>
      <c r="P14" s="19">
        <v>108</v>
      </c>
      <c r="Q14" s="19">
        <v>16</v>
      </c>
      <c r="R14" s="19">
        <v>21.6</v>
      </c>
      <c r="S14" s="19">
        <v>6.8</v>
      </c>
    </row>
    <row r="15" spans="1:19" x14ac:dyDescent="0.2">
      <c r="A15" s="18" t="s">
        <v>450</v>
      </c>
      <c r="B15" s="18">
        <v>2</v>
      </c>
      <c r="C15" s="19">
        <v>11</v>
      </c>
      <c r="D15" s="19">
        <v>117</v>
      </c>
      <c r="E15" s="19">
        <v>18</v>
      </c>
      <c r="F15" s="19">
        <v>10.6</v>
      </c>
      <c r="G15" s="19">
        <v>6.5</v>
      </c>
      <c r="H15" s="19">
        <v>1</v>
      </c>
      <c r="I15" s="19">
        <v>5</v>
      </c>
      <c r="J15" s="19">
        <v>93</v>
      </c>
      <c r="K15" s="19">
        <v>12</v>
      </c>
      <c r="L15" s="19">
        <v>18.600000000000001</v>
      </c>
      <c r="M15" s="19">
        <v>7.8</v>
      </c>
      <c r="N15" s="19">
        <v>1</v>
      </c>
      <c r="O15" s="19">
        <v>3</v>
      </c>
      <c r="P15" s="19">
        <v>57</v>
      </c>
      <c r="Q15" s="19">
        <v>14</v>
      </c>
      <c r="R15" s="19">
        <v>19</v>
      </c>
      <c r="S15" s="19">
        <v>4.0999999999999996</v>
      </c>
    </row>
    <row r="16" spans="1:19" x14ac:dyDescent="0.2">
      <c r="A16" s="18" t="s">
        <v>451</v>
      </c>
      <c r="B16" s="18">
        <v>1</v>
      </c>
      <c r="C16" s="19">
        <v>6</v>
      </c>
      <c r="D16" s="19">
        <v>91</v>
      </c>
      <c r="E16" s="19">
        <v>8</v>
      </c>
      <c r="F16" s="19">
        <v>15.2</v>
      </c>
      <c r="G16" s="19">
        <v>11.4</v>
      </c>
      <c r="H16" s="19">
        <v>1</v>
      </c>
      <c r="I16" s="19">
        <v>3</v>
      </c>
      <c r="J16" s="19">
        <v>55</v>
      </c>
      <c r="K16" s="19">
        <v>7</v>
      </c>
      <c r="L16" s="19">
        <v>18.3</v>
      </c>
      <c r="M16" s="19">
        <v>7.9</v>
      </c>
      <c r="N16" s="19">
        <v>1</v>
      </c>
      <c r="O16" s="19">
        <v>5</v>
      </c>
      <c r="P16" s="19">
        <v>65</v>
      </c>
      <c r="Q16" s="19">
        <v>11</v>
      </c>
      <c r="R16" s="19">
        <v>13</v>
      </c>
      <c r="S16" s="19">
        <v>5.9</v>
      </c>
    </row>
    <row r="17" spans="1:19" x14ac:dyDescent="0.2">
      <c r="A17" s="18" t="s">
        <v>452</v>
      </c>
      <c r="B17" s="18">
        <v>1</v>
      </c>
      <c r="C17" s="19">
        <v>6</v>
      </c>
      <c r="D17" s="19">
        <v>39</v>
      </c>
      <c r="E17" s="19">
        <v>9</v>
      </c>
      <c r="F17" s="19">
        <v>6.5</v>
      </c>
      <c r="G17" s="19">
        <v>4.3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 x14ac:dyDescent="0.2">
      <c r="A18" s="18" t="s">
        <v>453</v>
      </c>
      <c r="B18" s="18">
        <v>1</v>
      </c>
      <c r="C18" s="19">
        <v>6</v>
      </c>
      <c r="D18" s="19">
        <v>58</v>
      </c>
      <c r="E18" s="19">
        <v>8</v>
      </c>
      <c r="F18" s="19">
        <v>9.6999999999999993</v>
      </c>
      <c r="G18" s="19">
        <v>7.3</v>
      </c>
      <c r="H18" s="19">
        <v>1</v>
      </c>
      <c r="I18" s="19">
        <v>3</v>
      </c>
      <c r="J18" s="19">
        <v>28</v>
      </c>
      <c r="K18" s="19">
        <v>8</v>
      </c>
      <c r="L18" s="19">
        <v>9.3000000000000007</v>
      </c>
      <c r="M18" s="19">
        <v>3.5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</row>
    <row r="19" spans="1:19" x14ac:dyDescent="0.2">
      <c r="A19" s="18" t="s">
        <v>454</v>
      </c>
      <c r="B19" s="18">
        <v>1</v>
      </c>
      <c r="C19" s="19">
        <v>6</v>
      </c>
      <c r="D19" s="19">
        <v>137</v>
      </c>
      <c r="E19" s="19">
        <v>11</v>
      </c>
      <c r="F19" s="19">
        <v>22.8</v>
      </c>
      <c r="G19" s="19">
        <v>12.5</v>
      </c>
      <c r="H19" s="19">
        <v>1</v>
      </c>
      <c r="I19" s="19">
        <v>3</v>
      </c>
      <c r="J19" s="19">
        <v>46</v>
      </c>
      <c r="K19" s="19">
        <v>5</v>
      </c>
      <c r="L19" s="19">
        <v>15.3</v>
      </c>
      <c r="M19" s="19">
        <v>9.1999999999999993</v>
      </c>
      <c r="N19" s="19">
        <v>1</v>
      </c>
      <c r="O19" s="19">
        <v>4</v>
      </c>
      <c r="P19" s="19">
        <v>73</v>
      </c>
      <c r="Q19" s="19">
        <v>9</v>
      </c>
      <c r="R19" s="19">
        <v>18.3</v>
      </c>
      <c r="S19" s="19">
        <v>8.1</v>
      </c>
    </row>
    <row r="20" spans="1:19" x14ac:dyDescent="0.2">
      <c r="A20" s="18" t="s">
        <v>455</v>
      </c>
      <c r="B20" s="18">
        <v>3</v>
      </c>
      <c r="C20" s="19">
        <v>25</v>
      </c>
      <c r="D20" s="19">
        <v>514</v>
      </c>
      <c r="E20" s="19">
        <v>36</v>
      </c>
      <c r="F20" s="19">
        <v>20.6</v>
      </c>
      <c r="G20" s="19">
        <v>14.3</v>
      </c>
      <c r="H20" s="19">
        <v>2</v>
      </c>
      <c r="I20" s="19">
        <v>10</v>
      </c>
      <c r="J20" s="19">
        <v>255</v>
      </c>
      <c r="K20" s="19">
        <v>19</v>
      </c>
      <c r="L20" s="19">
        <v>25.5</v>
      </c>
      <c r="M20" s="19">
        <v>13.4</v>
      </c>
      <c r="N20" s="19">
        <v>1</v>
      </c>
      <c r="O20" s="19">
        <v>9</v>
      </c>
      <c r="P20" s="19">
        <v>282</v>
      </c>
      <c r="Q20" s="19">
        <v>13</v>
      </c>
      <c r="R20" s="19">
        <v>31.3</v>
      </c>
      <c r="S20" s="19">
        <v>21.7</v>
      </c>
    </row>
    <row r="21" spans="1:19" x14ac:dyDescent="0.2">
      <c r="A21" s="18" t="s">
        <v>456</v>
      </c>
      <c r="B21" s="18">
        <v>1</v>
      </c>
      <c r="C21" s="19">
        <v>5</v>
      </c>
      <c r="D21" s="19">
        <v>13</v>
      </c>
      <c r="E21" s="19">
        <v>6</v>
      </c>
      <c r="F21" s="19">
        <v>2.6</v>
      </c>
      <c r="G21" s="19">
        <v>2.2000000000000002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</row>
    <row r="22" spans="1:19" x14ac:dyDescent="0.2">
      <c r="A22" s="18" t="s">
        <v>457</v>
      </c>
      <c r="B22" s="18">
        <v>4</v>
      </c>
      <c r="C22" s="19">
        <v>44</v>
      </c>
      <c r="D22" s="19">
        <v>909</v>
      </c>
      <c r="E22" s="19">
        <v>70</v>
      </c>
      <c r="F22" s="19">
        <v>20.7</v>
      </c>
      <c r="G22" s="19">
        <v>13</v>
      </c>
      <c r="H22" s="19">
        <v>3</v>
      </c>
      <c r="I22" s="19">
        <v>20</v>
      </c>
      <c r="J22" s="19">
        <v>520</v>
      </c>
      <c r="K22" s="19">
        <v>49</v>
      </c>
      <c r="L22" s="19">
        <v>26</v>
      </c>
      <c r="M22" s="19">
        <v>10.6</v>
      </c>
      <c r="N22" s="19">
        <v>2</v>
      </c>
      <c r="O22" s="19">
        <v>16</v>
      </c>
      <c r="P22" s="19">
        <v>441</v>
      </c>
      <c r="Q22" s="19">
        <v>39</v>
      </c>
      <c r="R22" s="19">
        <v>27.6</v>
      </c>
      <c r="S22" s="19">
        <v>11.3</v>
      </c>
    </row>
    <row r="23" spans="1:19" x14ac:dyDescent="0.2">
      <c r="A23" s="18" t="s">
        <v>458</v>
      </c>
      <c r="B23" s="18">
        <v>3</v>
      </c>
      <c r="C23" s="19">
        <v>18</v>
      </c>
      <c r="D23" s="19">
        <v>164</v>
      </c>
      <c r="E23" s="19">
        <v>28</v>
      </c>
      <c r="F23" s="19">
        <v>9.1</v>
      </c>
      <c r="G23" s="19">
        <v>5.9</v>
      </c>
      <c r="H23" s="19">
        <v>1</v>
      </c>
      <c r="I23" s="19">
        <v>3</v>
      </c>
      <c r="J23" s="19">
        <v>79</v>
      </c>
      <c r="K23" s="19">
        <v>8</v>
      </c>
      <c r="L23" s="19">
        <v>26.3</v>
      </c>
      <c r="M23" s="19">
        <v>9.9</v>
      </c>
      <c r="N23" s="19">
        <v>1</v>
      </c>
      <c r="O23" s="19">
        <v>5</v>
      </c>
      <c r="P23" s="19">
        <v>108</v>
      </c>
      <c r="Q23" s="19">
        <v>13</v>
      </c>
      <c r="R23" s="19">
        <v>21.6</v>
      </c>
      <c r="S23" s="19">
        <v>8.3000000000000007</v>
      </c>
    </row>
    <row r="24" spans="1:19" x14ac:dyDescent="0.2">
      <c r="A24" s="18" t="s">
        <v>459</v>
      </c>
      <c r="B24" s="18">
        <v>3</v>
      </c>
      <c r="C24" s="19">
        <v>18</v>
      </c>
      <c r="D24" s="19">
        <v>88</v>
      </c>
      <c r="E24" s="19">
        <v>24</v>
      </c>
      <c r="F24" s="19">
        <v>4.9000000000000004</v>
      </c>
      <c r="G24" s="19">
        <v>3.7</v>
      </c>
      <c r="H24" s="19">
        <v>1</v>
      </c>
      <c r="I24" s="19">
        <v>3</v>
      </c>
      <c r="J24" s="19">
        <v>60</v>
      </c>
      <c r="K24" s="19">
        <v>9</v>
      </c>
      <c r="L24" s="19">
        <v>20</v>
      </c>
      <c r="M24" s="19">
        <v>6.7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</row>
    <row r="25" spans="1:19" x14ac:dyDescent="0.2">
      <c r="A25" s="18" t="s">
        <v>460</v>
      </c>
      <c r="B25" s="18">
        <v>1</v>
      </c>
      <c r="C25" s="19">
        <v>6</v>
      </c>
      <c r="D25" s="19">
        <v>64</v>
      </c>
      <c r="E25" s="19">
        <v>10</v>
      </c>
      <c r="F25" s="19">
        <v>10.7</v>
      </c>
      <c r="G25" s="19">
        <v>6.4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</row>
    <row r="26" spans="1:19" x14ac:dyDescent="0.2">
      <c r="A26" s="18" t="s">
        <v>461</v>
      </c>
      <c r="B26" s="18">
        <v>12</v>
      </c>
      <c r="C26" s="19">
        <v>70</v>
      </c>
      <c r="D26" s="19">
        <v>470</v>
      </c>
      <c r="E26" s="19">
        <v>90</v>
      </c>
      <c r="F26" s="19">
        <v>6.7</v>
      </c>
      <c r="G26" s="19">
        <v>5.2</v>
      </c>
      <c r="H26" s="19">
        <v>4</v>
      </c>
      <c r="I26" s="19">
        <v>15</v>
      </c>
      <c r="J26" s="19">
        <v>248</v>
      </c>
      <c r="K26" s="19">
        <v>39</v>
      </c>
      <c r="L26" s="19">
        <v>16.5</v>
      </c>
      <c r="M26" s="19">
        <v>6.4</v>
      </c>
      <c r="N26" s="19">
        <v>2</v>
      </c>
      <c r="O26" s="19">
        <v>10</v>
      </c>
      <c r="P26" s="19">
        <v>269</v>
      </c>
      <c r="Q26" s="19">
        <v>35</v>
      </c>
      <c r="R26" s="19">
        <v>26.9</v>
      </c>
      <c r="S26" s="19">
        <v>7.7</v>
      </c>
    </row>
    <row r="27" spans="1:19" x14ac:dyDescent="0.2">
      <c r="A27" s="18" t="s">
        <v>462</v>
      </c>
      <c r="B27" s="18">
        <v>2</v>
      </c>
      <c r="C27" s="19">
        <v>15</v>
      </c>
      <c r="D27" s="19">
        <v>233</v>
      </c>
      <c r="E27" s="19">
        <v>27</v>
      </c>
      <c r="F27" s="19">
        <v>15.5</v>
      </c>
      <c r="G27" s="19">
        <v>8.6</v>
      </c>
      <c r="H27" s="19">
        <v>2</v>
      </c>
      <c r="I27" s="19">
        <v>7</v>
      </c>
      <c r="J27" s="19">
        <v>162</v>
      </c>
      <c r="K27" s="19">
        <v>17</v>
      </c>
      <c r="L27" s="19">
        <v>23.1</v>
      </c>
      <c r="M27" s="19">
        <v>9.5</v>
      </c>
      <c r="N27" s="19">
        <v>1</v>
      </c>
      <c r="O27" s="19">
        <v>6</v>
      </c>
      <c r="P27" s="19">
        <v>98</v>
      </c>
      <c r="Q27" s="19">
        <v>16</v>
      </c>
      <c r="R27" s="19">
        <v>16.3</v>
      </c>
      <c r="S27" s="19">
        <v>6.1</v>
      </c>
    </row>
    <row r="28" spans="1:19" x14ac:dyDescent="0.2">
      <c r="A28" s="18" t="s">
        <v>463</v>
      </c>
      <c r="B28" s="18">
        <v>1</v>
      </c>
      <c r="C28" s="19">
        <v>6</v>
      </c>
      <c r="D28" s="19">
        <v>32</v>
      </c>
      <c r="E28" s="19">
        <v>5</v>
      </c>
      <c r="F28" s="19">
        <v>5.3</v>
      </c>
      <c r="G28" s="19">
        <v>6.4</v>
      </c>
      <c r="H28" s="19">
        <v>1</v>
      </c>
      <c r="I28" s="19">
        <v>3</v>
      </c>
      <c r="J28" s="19">
        <v>15</v>
      </c>
      <c r="K28" s="19">
        <v>13</v>
      </c>
      <c r="L28" s="19">
        <v>5</v>
      </c>
      <c r="M28" s="19">
        <v>1.2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</row>
    <row r="29" spans="1:19" x14ac:dyDescent="0.2">
      <c r="A29" s="18" t="s">
        <v>464</v>
      </c>
      <c r="B29" s="18">
        <v>3</v>
      </c>
      <c r="C29" s="19">
        <v>18</v>
      </c>
      <c r="D29" s="19">
        <v>101</v>
      </c>
      <c r="E29" s="19">
        <v>27</v>
      </c>
      <c r="F29" s="19">
        <v>5.6</v>
      </c>
      <c r="G29" s="19">
        <v>3.7</v>
      </c>
      <c r="H29" s="19">
        <v>2</v>
      </c>
      <c r="I29" s="19">
        <v>6</v>
      </c>
      <c r="J29" s="19">
        <v>45</v>
      </c>
      <c r="K29" s="19">
        <v>15</v>
      </c>
      <c r="L29" s="19">
        <v>7.5</v>
      </c>
      <c r="M29" s="19">
        <v>3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</row>
    <row r="30" spans="1:19" x14ac:dyDescent="0.2">
      <c r="A30" s="18" t="s">
        <v>465</v>
      </c>
      <c r="B30" s="18">
        <v>2</v>
      </c>
      <c r="C30" s="19">
        <v>12</v>
      </c>
      <c r="D30" s="19">
        <v>66</v>
      </c>
      <c r="E30" s="19">
        <v>13</v>
      </c>
      <c r="F30" s="19">
        <v>5.5</v>
      </c>
      <c r="G30" s="19">
        <v>5.0999999999999996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</row>
    <row r="31" spans="1:19" x14ac:dyDescent="0.2">
      <c r="A31" s="18" t="s">
        <v>466</v>
      </c>
      <c r="B31" s="18">
        <v>1</v>
      </c>
      <c r="C31" s="19">
        <v>6</v>
      </c>
      <c r="D31" s="19">
        <v>61</v>
      </c>
      <c r="E31" s="19">
        <v>10</v>
      </c>
      <c r="F31" s="19">
        <v>10.199999999999999</v>
      </c>
      <c r="G31" s="19">
        <v>6.1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</row>
    <row r="32" spans="1:19" x14ac:dyDescent="0.2">
      <c r="A32" s="18" t="s">
        <v>467</v>
      </c>
      <c r="B32" s="18">
        <v>1</v>
      </c>
      <c r="C32" s="19">
        <v>6</v>
      </c>
      <c r="D32" s="19">
        <v>26</v>
      </c>
      <c r="E32" s="19">
        <v>7</v>
      </c>
      <c r="F32" s="19">
        <v>4.3</v>
      </c>
      <c r="G32" s="19">
        <v>3.7</v>
      </c>
      <c r="H32" s="19">
        <v>1</v>
      </c>
      <c r="I32" s="19">
        <v>3</v>
      </c>
      <c r="J32" s="19">
        <v>24</v>
      </c>
      <c r="K32" s="19">
        <v>9</v>
      </c>
      <c r="L32" s="19">
        <v>8</v>
      </c>
      <c r="M32" s="19">
        <v>2.7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</row>
    <row r="33" spans="1:19" x14ac:dyDescent="0.2">
      <c r="A33" s="18" t="s">
        <v>468</v>
      </c>
      <c r="B33" s="18">
        <v>1</v>
      </c>
      <c r="C33" s="19">
        <v>5</v>
      </c>
      <c r="D33" s="19">
        <v>12</v>
      </c>
      <c r="E33" s="19">
        <v>7</v>
      </c>
      <c r="F33" s="19">
        <v>2.4</v>
      </c>
      <c r="G33" s="19">
        <v>1.7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</row>
    <row r="34" spans="1:19" x14ac:dyDescent="0.2">
      <c r="A34" s="18" t="s">
        <v>469</v>
      </c>
      <c r="B34" s="18">
        <v>5</v>
      </c>
      <c r="C34" s="19">
        <v>31</v>
      </c>
      <c r="D34" s="19">
        <v>401</v>
      </c>
      <c r="E34" s="19">
        <v>45</v>
      </c>
      <c r="F34" s="19">
        <v>12.9</v>
      </c>
      <c r="G34" s="19">
        <v>8.9</v>
      </c>
      <c r="H34" s="19">
        <v>1</v>
      </c>
      <c r="I34" s="19">
        <v>6</v>
      </c>
      <c r="J34" s="19">
        <v>193</v>
      </c>
      <c r="K34" s="19">
        <v>10</v>
      </c>
      <c r="L34" s="19">
        <v>32.200000000000003</v>
      </c>
      <c r="M34" s="19">
        <v>19.3</v>
      </c>
      <c r="N34" s="19">
        <v>1</v>
      </c>
      <c r="O34" s="19">
        <v>7</v>
      </c>
      <c r="P34" s="19">
        <v>206</v>
      </c>
      <c r="Q34" s="19">
        <v>15</v>
      </c>
      <c r="R34" s="19">
        <v>29.4</v>
      </c>
      <c r="S34" s="19">
        <v>13.7</v>
      </c>
    </row>
    <row r="35" spans="1:19" x14ac:dyDescent="0.2">
      <c r="A35" s="18" t="s">
        <v>470</v>
      </c>
      <c r="B35" s="18">
        <v>2</v>
      </c>
      <c r="C35" s="19">
        <v>12</v>
      </c>
      <c r="D35" s="19">
        <v>78</v>
      </c>
      <c r="E35" s="19">
        <v>19</v>
      </c>
      <c r="F35" s="19">
        <v>6.5</v>
      </c>
      <c r="G35" s="19">
        <v>4.0999999999999996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</row>
    <row r="36" spans="1:19" x14ac:dyDescent="0.2">
      <c r="A36" s="18" t="s">
        <v>471</v>
      </c>
      <c r="B36" s="18">
        <v>1</v>
      </c>
      <c r="C36" s="19">
        <v>12</v>
      </c>
      <c r="D36" s="19">
        <v>259</v>
      </c>
      <c r="E36" s="19">
        <v>18</v>
      </c>
      <c r="F36" s="19">
        <v>21.6</v>
      </c>
      <c r="G36" s="19">
        <v>14.4</v>
      </c>
      <c r="H36" s="19">
        <v>1</v>
      </c>
      <c r="I36" s="19">
        <v>6</v>
      </c>
      <c r="J36" s="19">
        <v>134</v>
      </c>
      <c r="K36" s="19">
        <v>13</v>
      </c>
      <c r="L36" s="19">
        <v>22.3</v>
      </c>
      <c r="M36" s="19">
        <v>10.3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</row>
    <row r="37" spans="1:19" x14ac:dyDescent="0.2">
      <c r="A37" s="22" t="s">
        <v>472</v>
      </c>
      <c r="B37" s="20">
        <v>31</v>
      </c>
      <c r="C37" s="23">
        <v>191</v>
      </c>
      <c r="D37" s="23">
        <v>2286</v>
      </c>
      <c r="E37" s="23">
        <v>295</v>
      </c>
      <c r="F37" s="23">
        <v>12</v>
      </c>
      <c r="G37" s="23">
        <v>7.7</v>
      </c>
      <c r="H37" s="23">
        <v>13</v>
      </c>
      <c r="I37" s="23">
        <v>53</v>
      </c>
      <c r="J37" s="23">
        <v>1041</v>
      </c>
      <c r="K37" s="23">
        <v>133</v>
      </c>
      <c r="L37" s="23">
        <v>19.600000000000001</v>
      </c>
      <c r="M37" s="23">
        <v>7.8</v>
      </c>
      <c r="N37" s="23">
        <v>7</v>
      </c>
      <c r="O37" s="23">
        <v>42</v>
      </c>
      <c r="P37" s="23">
        <v>986</v>
      </c>
      <c r="Q37" s="23">
        <v>109</v>
      </c>
      <c r="R37" s="23">
        <v>23.5</v>
      </c>
      <c r="S37" s="23">
        <v>9</v>
      </c>
    </row>
    <row r="38" spans="1:19" x14ac:dyDescent="0.2">
      <c r="A38" s="18" t="s">
        <v>473</v>
      </c>
      <c r="B38" s="18">
        <v>11</v>
      </c>
      <c r="C38" s="19">
        <v>75</v>
      </c>
      <c r="D38" s="19">
        <v>894</v>
      </c>
      <c r="E38" s="19">
        <v>123</v>
      </c>
      <c r="F38" s="19">
        <v>11.9</v>
      </c>
      <c r="G38" s="19">
        <v>7.3</v>
      </c>
      <c r="H38" s="19">
        <v>4</v>
      </c>
      <c r="I38" s="19">
        <v>18</v>
      </c>
      <c r="J38" s="19">
        <v>396</v>
      </c>
      <c r="K38" s="19">
        <v>56</v>
      </c>
      <c r="L38" s="19">
        <v>22</v>
      </c>
      <c r="M38" s="19">
        <v>7.1</v>
      </c>
      <c r="N38" s="19">
        <v>3</v>
      </c>
      <c r="O38" s="19">
        <v>19</v>
      </c>
      <c r="P38" s="19">
        <v>430</v>
      </c>
      <c r="Q38" s="19">
        <v>51</v>
      </c>
      <c r="R38" s="19">
        <v>22.6</v>
      </c>
      <c r="S38" s="19">
        <v>8.4</v>
      </c>
    </row>
    <row r="39" spans="1:19" x14ac:dyDescent="0.2">
      <c r="A39" s="18" t="s">
        <v>474</v>
      </c>
      <c r="B39" s="18">
        <v>4</v>
      </c>
      <c r="C39" s="19">
        <v>25</v>
      </c>
      <c r="D39" s="19">
        <v>397</v>
      </c>
      <c r="E39" s="19">
        <v>42</v>
      </c>
      <c r="F39" s="19">
        <v>15.9</v>
      </c>
      <c r="G39" s="19">
        <v>9.5</v>
      </c>
      <c r="H39" s="19">
        <v>3</v>
      </c>
      <c r="I39" s="19">
        <v>11</v>
      </c>
      <c r="J39" s="19">
        <v>179</v>
      </c>
      <c r="K39" s="19">
        <v>23</v>
      </c>
      <c r="L39" s="19">
        <v>16.3</v>
      </c>
      <c r="M39" s="19">
        <v>7.8</v>
      </c>
      <c r="N39" s="19">
        <v>1</v>
      </c>
      <c r="O39" s="19">
        <v>6</v>
      </c>
      <c r="P39" s="19">
        <v>178</v>
      </c>
      <c r="Q39" s="19">
        <v>15</v>
      </c>
      <c r="R39" s="19">
        <v>29.7</v>
      </c>
      <c r="S39" s="19">
        <v>11.9</v>
      </c>
    </row>
    <row r="40" spans="1:19" x14ac:dyDescent="0.2">
      <c r="A40" s="18" t="s">
        <v>475</v>
      </c>
      <c r="B40" s="18">
        <v>1</v>
      </c>
      <c r="C40" s="19">
        <v>6</v>
      </c>
      <c r="D40" s="19">
        <v>75</v>
      </c>
      <c r="E40" s="19">
        <v>8</v>
      </c>
      <c r="F40" s="19">
        <v>12.5</v>
      </c>
      <c r="G40" s="19">
        <v>9.4</v>
      </c>
      <c r="H40" s="19">
        <v>1</v>
      </c>
      <c r="I40" s="19">
        <v>3</v>
      </c>
      <c r="J40" s="19">
        <v>32</v>
      </c>
      <c r="K40" s="19">
        <v>8</v>
      </c>
      <c r="L40" s="19">
        <v>10.7</v>
      </c>
      <c r="M40" s="19">
        <v>4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</row>
    <row r="41" spans="1:19" x14ac:dyDescent="0.2">
      <c r="A41" s="18" t="s">
        <v>476</v>
      </c>
      <c r="B41" s="18">
        <v>2</v>
      </c>
      <c r="C41" s="19">
        <v>12</v>
      </c>
      <c r="D41" s="19">
        <v>118</v>
      </c>
      <c r="E41" s="19">
        <v>14</v>
      </c>
      <c r="F41" s="19">
        <v>9.8000000000000007</v>
      </c>
      <c r="G41" s="19">
        <v>8.4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</row>
    <row r="42" spans="1:19" x14ac:dyDescent="0.2">
      <c r="A42" s="18" t="s">
        <v>477</v>
      </c>
      <c r="B42" s="18">
        <v>3</v>
      </c>
      <c r="C42" s="19">
        <v>19</v>
      </c>
      <c r="D42" s="19">
        <v>270</v>
      </c>
      <c r="E42" s="19">
        <v>29</v>
      </c>
      <c r="F42" s="19">
        <v>14.2</v>
      </c>
      <c r="G42" s="19">
        <v>9.3000000000000007</v>
      </c>
      <c r="H42" s="19">
        <v>1</v>
      </c>
      <c r="I42" s="19">
        <v>6</v>
      </c>
      <c r="J42" s="19">
        <v>180</v>
      </c>
      <c r="K42" s="19">
        <v>14</v>
      </c>
      <c r="L42" s="19">
        <v>30</v>
      </c>
      <c r="M42" s="19">
        <v>12.9</v>
      </c>
      <c r="N42" s="19">
        <v>1</v>
      </c>
      <c r="O42" s="19">
        <v>6</v>
      </c>
      <c r="P42" s="19">
        <v>154</v>
      </c>
      <c r="Q42" s="19">
        <v>14</v>
      </c>
      <c r="R42" s="19">
        <v>25.7</v>
      </c>
      <c r="S42" s="19">
        <v>11</v>
      </c>
    </row>
    <row r="43" spans="1:19" x14ac:dyDescent="0.2">
      <c r="A43" s="18" t="s">
        <v>478</v>
      </c>
      <c r="B43" s="18">
        <v>4</v>
      </c>
      <c r="C43" s="19">
        <v>25</v>
      </c>
      <c r="D43" s="19">
        <v>232</v>
      </c>
      <c r="E43" s="19">
        <v>35</v>
      </c>
      <c r="F43" s="19">
        <v>9.3000000000000007</v>
      </c>
      <c r="G43" s="19">
        <v>6.6</v>
      </c>
      <c r="H43" s="19">
        <v>1</v>
      </c>
      <c r="I43" s="19">
        <v>6</v>
      </c>
      <c r="J43" s="19">
        <v>138</v>
      </c>
      <c r="K43" s="19">
        <v>12</v>
      </c>
      <c r="L43" s="19">
        <v>23</v>
      </c>
      <c r="M43" s="19">
        <v>11.5</v>
      </c>
      <c r="N43" s="19">
        <v>1</v>
      </c>
      <c r="O43" s="19">
        <v>6</v>
      </c>
      <c r="P43" s="19">
        <v>137</v>
      </c>
      <c r="Q43" s="19">
        <v>14</v>
      </c>
      <c r="R43" s="19">
        <v>22.8</v>
      </c>
      <c r="S43" s="19">
        <v>9.8000000000000007</v>
      </c>
    </row>
    <row r="44" spans="1:19" x14ac:dyDescent="0.2">
      <c r="A44" s="18" t="s">
        <v>479</v>
      </c>
      <c r="B44" s="18">
        <v>2</v>
      </c>
      <c r="C44" s="19">
        <v>9</v>
      </c>
      <c r="D44" s="19">
        <v>80</v>
      </c>
      <c r="E44" s="19">
        <v>15</v>
      </c>
      <c r="F44" s="19">
        <v>8.9</v>
      </c>
      <c r="G44" s="19">
        <v>5.3</v>
      </c>
      <c r="H44" s="19">
        <v>1</v>
      </c>
      <c r="I44" s="19">
        <v>3</v>
      </c>
      <c r="J44" s="19">
        <v>22</v>
      </c>
      <c r="K44" s="19">
        <v>7</v>
      </c>
      <c r="L44" s="19">
        <v>7.3</v>
      </c>
      <c r="M44" s="19">
        <v>3.1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</row>
    <row r="45" spans="1:19" x14ac:dyDescent="0.2">
      <c r="A45" s="18" t="s">
        <v>480</v>
      </c>
      <c r="B45" s="18">
        <v>1</v>
      </c>
      <c r="C45" s="19">
        <v>6</v>
      </c>
      <c r="D45" s="19">
        <v>41</v>
      </c>
      <c r="E45" s="19">
        <v>9</v>
      </c>
      <c r="F45" s="19">
        <v>6.8</v>
      </c>
      <c r="G45" s="19">
        <v>4.5999999999999996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</row>
    <row r="46" spans="1:19" x14ac:dyDescent="0.2">
      <c r="A46" s="18" t="s">
        <v>481</v>
      </c>
      <c r="B46" s="18">
        <v>1</v>
      </c>
      <c r="C46" s="19">
        <v>7</v>
      </c>
      <c r="D46" s="19">
        <v>130</v>
      </c>
      <c r="E46" s="19">
        <v>14</v>
      </c>
      <c r="F46" s="19">
        <v>18.600000000000001</v>
      </c>
      <c r="G46" s="19">
        <v>9.3000000000000007</v>
      </c>
      <c r="H46" s="19">
        <v>1</v>
      </c>
      <c r="I46" s="19">
        <v>5</v>
      </c>
      <c r="J46" s="19">
        <v>90</v>
      </c>
      <c r="K46" s="19">
        <v>9</v>
      </c>
      <c r="L46" s="19">
        <v>18</v>
      </c>
      <c r="M46" s="19">
        <v>10</v>
      </c>
      <c r="N46" s="19">
        <v>1</v>
      </c>
      <c r="O46" s="19">
        <v>5</v>
      </c>
      <c r="P46" s="19">
        <v>87</v>
      </c>
      <c r="Q46" s="19">
        <v>15</v>
      </c>
      <c r="R46" s="19">
        <v>17.399999999999999</v>
      </c>
      <c r="S46" s="19">
        <v>5.8</v>
      </c>
    </row>
    <row r="47" spans="1:19" x14ac:dyDescent="0.2">
      <c r="A47" s="18" t="s">
        <v>482</v>
      </c>
      <c r="B47" s="18">
        <v>1</v>
      </c>
      <c r="C47" s="19">
        <v>1</v>
      </c>
      <c r="D47" s="19">
        <v>10</v>
      </c>
      <c r="E47" s="19">
        <v>2</v>
      </c>
      <c r="F47" s="19">
        <v>10</v>
      </c>
      <c r="G47" s="19">
        <v>5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</row>
    <row r="48" spans="1:19" x14ac:dyDescent="0.2">
      <c r="A48" s="18" t="s">
        <v>483</v>
      </c>
      <c r="B48" s="18">
        <v>1</v>
      </c>
      <c r="C48" s="19">
        <v>6</v>
      </c>
      <c r="D48" s="19">
        <v>39</v>
      </c>
      <c r="E48" s="19">
        <v>4</v>
      </c>
      <c r="F48" s="19">
        <v>6.5</v>
      </c>
      <c r="G48" s="19">
        <v>9.8000000000000007</v>
      </c>
      <c r="H48" s="19">
        <v>1</v>
      </c>
      <c r="I48" s="19">
        <v>1</v>
      </c>
      <c r="J48" s="19">
        <v>4</v>
      </c>
      <c r="K48" s="19">
        <v>4</v>
      </c>
      <c r="L48" s="19">
        <v>4</v>
      </c>
      <c r="M48" s="19">
        <v>1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</row>
    <row r="49" spans="1:19" x14ac:dyDescent="0.2">
      <c r="A49" s="22" t="s">
        <v>484</v>
      </c>
      <c r="B49" s="20">
        <v>101</v>
      </c>
      <c r="C49" s="23">
        <v>606</v>
      </c>
      <c r="D49" s="23">
        <v>6677</v>
      </c>
      <c r="E49" s="23">
        <v>804</v>
      </c>
      <c r="F49" s="23">
        <v>11</v>
      </c>
      <c r="G49" s="23">
        <v>8.3000000000000007</v>
      </c>
      <c r="H49" s="23">
        <v>43</v>
      </c>
      <c r="I49" s="23">
        <v>158</v>
      </c>
      <c r="J49" s="23">
        <v>3260</v>
      </c>
      <c r="K49" s="23">
        <v>368</v>
      </c>
      <c r="L49" s="23">
        <v>20.6</v>
      </c>
      <c r="M49" s="23">
        <v>8.9</v>
      </c>
      <c r="N49" s="23">
        <v>24</v>
      </c>
      <c r="O49" s="23">
        <v>118</v>
      </c>
      <c r="P49" s="23">
        <v>2861</v>
      </c>
      <c r="Q49" s="23">
        <v>339</v>
      </c>
      <c r="R49" s="23">
        <v>24.2</v>
      </c>
      <c r="S49" s="23">
        <v>8.4</v>
      </c>
    </row>
    <row r="50" spans="1:19" x14ac:dyDescent="0.2">
      <c r="A50" s="18" t="s">
        <v>485</v>
      </c>
      <c r="B50" s="18">
        <v>6</v>
      </c>
      <c r="C50" s="19">
        <v>39</v>
      </c>
      <c r="D50" s="19">
        <v>584</v>
      </c>
      <c r="E50" s="19">
        <v>62</v>
      </c>
      <c r="F50" s="19">
        <v>15</v>
      </c>
      <c r="G50" s="19">
        <v>9.4</v>
      </c>
      <c r="H50" s="19">
        <v>3</v>
      </c>
      <c r="I50" s="19">
        <v>13</v>
      </c>
      <c r="J50" s="19">
        <v>303</v>
      </c>
      <c r="K50" s="19">
        <v>24</v>
      </c>
      <c r="L50" s="19">
        <v>23.3</v>
      </c>
      <c r="M50" s="19">
        <v>12.6</v>
      </c>
      <c r="N50" s="19">
        <v>2</v>
      </c>
      <c r="O50" s="19">
        <v>11</v>
      </c>
      <c r="P50" s="19">
        <v>308</v>
      </c>
      <c r="Q50" s="19">
        <v>30</v>
      </c>
      <c r="R50" s="19">
        <v>28</v>
      </c>
      <c r="S50" s="19">
        <v>10.3</v>
      </c>
    </row>
    <row r="51" spans="1:19" x14ac:dyDescent="0.2">
      <c r="A51" s="18" t="s">
        <v>486</v>
      </c>
      <c r="B51" s="18">
        <v>11</v>
      </c>
      <c r="C51" s="19">
        <v>64</v>
      </c>
      <c r="D51" s="19">
        <v>898</v>
      </c>
      <c r="E51" s="19">
        <v>82</v>
      </c>
      <c r="F51" s="19">
        <v>14</v>
      </c>
      <c r="G51" s="19">
        <v>11</v>
      </c>
      <c r="H51" s="19">
        <v>3</v>
      </c>
      <c r="I51" s="19">
        <v>17</v>
      </c>
      <c r="J51" s="19">
        <v>449</v>
      </c>
      <c r="K51" s="19">
        <v>36</v>
      </c>
      <c r="L51" s="19">
        <v>26.4</v>
      </c>
      <c r="M51" s="19">
        <v>12.5</v>
      </c>
      <c r="N51" s="19">
        <v>3</v>
      </c>
      <c r="O51" s="19">
        <v>12</v>
      </c>
      <c r="P51" s="19">
        <v>375</v>
      </c>
      <c r="Q51" s="19">
        <v>37</v>
      </c>
      <c r="R51" s="19">
        <v>31.3</v>
      </c>
      <c r="S51" s="19">
        <v>10.1</v>
      </c>
    </row>
    <row r="52" spans="1:19" x14ac:dyDescent="0.2">
      <c r="A52" s="18" t="s">
        <v>487</v>
      </c>
      <c r="B52" s="18">
        <v>4</v>
      </c>
      <c r="C52" s="19">
        <v>26</v>
      </c>
      <c r="D52" s="19">
        <v>389</v>
      </c>
      <c r="E52" s="19">
        <v>31</v>
      </c>
      <c r="F52" s="19">
        <v>15</v>
      </c>
      <c r="G52" s="19">
        <v>12.5</v>
      </c>
      <c r="H52" s="19">
        <v>3</v>
      </c>
      <c r="I52" s="19">
        <v>10</v>
      </c>
      <c r="J52" s="19">
        <v>209</v>
      </c>
      <c r="K52" s="19">
        <v>26</v>
      </c>
      <c r="L52" s="19">
        <v>20.9</v>
      </c>
      <c r="M52" s="19">
        <v>8</v>
      </c>
      <c r="N52" s="19">
        <v>1</v>
      </c>
      <c r="O52" s="19">
        <v>6</v>
      </c>
      <c r="P52" s="19">
        <v>166</v>
      </c>
      <c r="Q52" s="19">
        <v>18</v>
      </c>
      <c r="R52" s="19">
        <v>27.7</v>
      </c>
      <c r="S52" s="19">
        <v>9.1999999999999993</v>
      </c>
    </row>
    <row r="53" spans="1:19" x14ac:dyDescent="0.2">
      <c r="A53" s="18" t="s">
        <v>488</v>
      </c>
      <c r="B53" s="18">
        <v>4</v>
      </c>
      <c r="C53" s="19">
        <v>23</v>
      </c>
      <c r="D53" s="19">
        <v>237</v>
      </c>
      <c r="E53" s="19">
        <v>31</v>
      </c>
      <c r="F53" s="19">
        <v>10.3</v>
      </c>
      <c r="G53" s="19">
        <v>7.6</v>
      </c>
      <c r="H53" s="19">
        <v>1</v>
      </c>
      <c r="I53" s="19">
        <v>4</v>
      </c>
      <c r="J53" s="19">
        <v>94</v>
      </c>
      <c r="K53" s="19">
        <v>9</v>
      </c>
      <c r="L53" s="19">
        <v>23.5</v>
      </c>
      <c r="M53" s="19">
        <v>10.4</v>
      </c>
      <c r="N53" s="19">
        <v>1</v>
      </c>
      <c r="O53" s="19">
        <v>3</v>
      </c>
      <c r="P53" s="19">
        <v>71</v>
      </c>
      <c r="Q53" s="19">
        <v>11</v>
      </c>
      <c r="R53" s="19">
        <v>23.7</v>
      </c>
      <c r="S53" s="19">
        <v>6.5</v>
      </c>
    </row>
    <row r="54" spans="1:19" x14ac:dyDescent="0.2">
      <c r="A54" s="18" t="s">
        <v>489</v>
      </c>
      <c r="B54" s="18">
        <v>3</v>
      </c>
      <c r="C54" s="19">
        <v>17</v>
      </c>
      <c r="D54" s="19">
        <v>101</v>
      </c>
      <c r="E54" s="19">
        <v>25</v>
      </c>
      <c r="F54" s="19">
        <v>5.9</v>
      </c>
      <c r="G54" s="19">
        <v>4</v>
      </c>
      <c r="H54" s="19">
        <v>1</v>
      </c>
      <c r="I54" s="19">
        <v>3</v>
      </c>
      <c r="J54" s="19">
        <v>59</v>
      </c>
      <c r="K54" s="19">
        <v>7</v>
      </c>
      <c r="L54" s="19">
        <v>19.7</v>
      </c>
      <c r="M54" s="19">
        <v>8.4</v>
      </c>
      <c r="N54" s="19">
        <v>1</v>
      </c>
      <c r="O54" s="19">
        <v>3</v>
      </c>
      <c r="P54" s="19">
        <v>68</v>
      </c>
      <c r="Q54" s="19">
        <v>12</v>
      </c>
      <c r="R54" s="19">
        <v>22.7</v>
      </c>
      <c r="S54" s="19">
        <v>5.7</v>
      </c>
    </row>
    <row r="55" spans="1:19" x14ac:dyDescent="0.2">
      <c r="A55" s="18" t="s">
        <v>490</v>
      </c>
      <c r="B55" s="18">
        <v>4</v>
      </c>
      <c r="C55" s="19">
        <v>25</v>
      </c>
      <c r="D55" s="19">
        <v>327</v>
      </c>
      <c r="E55" s="19">
        <v>34</v>
      </c>
      <c r="F55" s="19">
        <v>13.1</v>
      </c>
      <c r="G55" s="19">
        <v>9.6</v>
      </c>
      <c r="H55" s="19">
        <v>2</v>
      </c>
      <c r="I55" s="19">
        <v>7</v>
      </c>
      <c r="J55" s="19">
        <v>144</v>
      </c>
      <c r="K55" s="19">
        <v>13</v>
      </c>
      <c r="L55" s="19">
        <v>20.6</v>
      </c>
      <c r="M55" s="19">
        <v>11.1</v>
      </c>
      <c r="N55" s="19">
        <v>1</v>
      </c>
      <c r="O55" s="19">
        <v>8</v>
      </c>
      <c r="P55" s="19">
        <v>157</v>
      </c>
      <c r="Q55" s="19">
        <v>23</v>
      </c>
      <c r="R55" s="19">
        <v>19.600000000000001</v>
      </c>
      <c r="S55" s="19">
        <v>6.8</v>
      </c>
    </row>
    <row r="56" spans="1:19" x14ac:dyDescent="0.2">
      <c r="A56" s="18" t="s">
        <v>491</v>
      </c>
      <c r="B56" s="18">
        <v>2</v>
      </c>
      <c r="C56" s="19">
        <v>12</v>
      </c>
      <c r="D56" s="19">
        <v>100</v>
      </c>
      <c r="E56" s="19">
        <v>12</v>
      </c>
      <c r="F56" s="19">
        <v>8.3000000000000007</v>
      </c>
      <c r="G56" s="19">
        <v>8.3000000000000007</v>
      </c>
      <c r="H56" s="19">
        <v>1</v>
      </c>
      <c r="I56" s="19">
        <v>3</v>
      </c>
      <c r="J56" s="19">
        <v>30</v>
      </c>
      <c r="K56" s="19">
        <v>12</v>
      </c>
      <c r="L56" s="19">
        <v>10</v>
      </c>
      <c r="M56" s="19">
        <v>2.5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</row>
    <row r="57" spans="1:19" x14ac:dyDescent="0.2">
      <c r="A57" s="18" t="s">
        <v>492</v>
      </c>
      <c r="B57" s="18">
        <v>3</v>
      </c>
      <c r="C57" s="19">
        <v>18</v>
      </c>
      <c r="D57" s="19">
        <v>139</v>
      </c>
      <c r="E57" s="19">
        <v>28</v>
      </c>
      <c r="F57" s="19">
        <v>7.7</v>
      </c>
      <c r="G57" s="19">
        <v>5</v>
      </c>
      <c r="H57" s="19">
        <v>1</v>
      </c>
      <c r="I57" s="19">
        <v>3</v>
      </c>
      <c r="J57" s="19">
        <v>64</v>
      </c>
      <c r="K57" s="19">
        <v>12</v>
      </c>
      <c r="L57" s="19">
        <v>21.3</v>
      </c>
      <c r="M57" s="19">
        <v>5.3</v>
      </c>
      <c r="N57" s="19">
        <v>1</v>
      </c>
      <c r="O57" s="19">
        <v>5</v>
      </c>
      <c r="P57" s="19">
        <v>72</v>
      </c>
      <c r="Q57" s="19">
        <v>14</v>
      </c>
      <c r="R57" s="19">
        <v>14.4</v>
      </c>
      <c r="S57" s="19">
        <v>5.0999999999999996</v>
      </c>
    </row>
    <row r="58" spans="1:19" x14ac:dyDescent="0.2">
      <c r="A58" s="18" t="s">
        <v>493</v>
      </c>
      <c r="B58" s="18">
        <v>1</v>
      </c>
      <c r="C58" s="19">
        <v>6</v>
      </c>
      <c r="D58" s="19">
        <v>20</v>
      </c>
      <c r="E58" s="19">
        <v>7</v>
      </c>
      <c r="F58" s="19">
        <v>3.3</v>
      </c>
      <c r="G58" s="19">
        <v>2.9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</row>
    <row r="59" spans="1:19" x14ac:dyDescent="0.2">
      <c r="A59" s="18" t="s">
        <v>494</v>
      </c>
      <c r="B59" s="18">
        <v>3</v>
      </c>
      <c r="C59" s="19">
        <v>18</v>
      </c>
      <c r="D59" s="19">
        <v>130</v>
      </c>
      <c r="E59" s="19">
        <v>15</v>
      </c>
      <c r="F59" s="19">
        <v>7.2</v>
      </c>
      <c r="G59" s="19">
        <v>8.6999999999999993</v>
      </c>
      <c r="H59" s="19">
        <v>1</v>
      </c>
      <c r="I59" s="19">
        <v>3</v>
      </c>
      <c r="J59" s="19">
        <v>52</v>
      </c>
      <c r="K59" s="19">
        <v>12</v>
      </c>
      <c r="L59" s="19">
        <v>17.3</v>
      </c>
      <c r="M59" s="19">
        <v>4.3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</row>
    <row r="60" spans="1:19" x14ac:dyDescent="0.2">
      <c r="A60" s="18" t="s">
        <v>495</v>
      </c>
      <c r="B60" s="18">
        <v>3</v>
      </c>
      <c r="C60" s="19">
        <v>18</v>
      </c>
      <c r="D60" s="19">
        <v>228</v>
      </c>
      <c r="E60" s="19">
        <v>26</v>
      </c>
      <c r="F60" s="19">
        <v>12.7</v>
      </c>
      <c r="G60" s="19">
        <v>8.8000000000000007</v>
      </c>
      <c r="H60" s="19">
        <v>1</v>
      </c>
      <c r="I60" s="19">
        <v>3</v>
      </c>
      <c r="J60" s="19">
        <v>110</v>
      </c>
      <c r="K60" s="19">
        <v>5</v>
      </c>
      <c r="L60" s="19">
        <v>36.700000000000003</v>
      </c>
      <c r="M60" s="19">
        <v>22</v>
      </c>
      <c r="N60" s="19">
        <v>1</v>
      </c>
      <c r="O60" s="19">
        <v>3</v>
      </c>
      <c r="P60" s="19">
        <v>115</v>
      </c>
      <c r="Q60" s="19">
        <v>12</v>
      </c>
      <c r="R60" s="19">
        <v>38.299999999999997</v>
      </c>
      <c r="S60" s="19">
        <v>9.6</v>
      </c>
    </row>
    <row r="61" spans="1:19" x14ac:dyDescent="0.2">
      <c r="A61" s="18" t="s">
        <v>496</v>
      </c>
      <c r="B61" s="18">
        <v>4</v>
      </c>
      <c r="C61" s="19">
        <v>25</v>
      </c>
      <c r="D61" s="19">
        <v>258</v>
      </c>
      <c r="E61" s="19">
        <v>34</v>
      </c>
      <c r="F61" s="19">
        <v>10.3</v>
      </c>
      <c r="G61" s="19">
        <v>7.6</v>
      </c>
      <c r="H61" s="19">
        <v>2</v>
      </c>
      <c r="I61" s="19">
        <v>8</v>
      </c>
      <c r="J61" s="19">
        <v>138</v>
      </c>
      <c r="K61" s="19">
        <v>11</v>
      </c>
      <c r="L61" s="19">
        <v>17.3</v>
      </c>
      <c r="M61" s="19">
        <v>12.5</v>
      </c>
      <c r="N61" s="19">
        <v>1</v>
      </c>
      <c r="O61" s="19">
        <v>6</v>
      </c>
      <c r="P61" s="19">
        <v>175</v>
      </c>
      <c r="Q61" s="19">
        <v>17</v>
      </c>
      <c r="R61" s="19">
        <v>29.2</v>
      </c>
      <c r="S61" s="19">
        <v>10.3</v>
      </c>
    </row>
    <row r="62" spans="1:19" x14ac:dyDescent="0.2">
      <c r="A62" s="18" t="s">
        <v>497</v>
      </c>
      <c r="B62" s="18">
        <v>1</v>
      </c>
      <c r="C62" s="19">
        <v>6</v>
      </c>
      <c r="D62" s="19">
        <v>114</v>
      </c>
      <c r="E62" s="19">
        <v>8</v>
      </c>
      <c r="F62" s="19">
        <v>19</v>
      </c>
      <c r="G62" s="19">
        <v>14.3</v>
      </c>
      <c r="H62" s="19">
        <v>1</v>
      </c>
      <c r="I62" s="19">
        <v>3</v>
      </c>
      <c r="J62" s="19">
        <v>53</v>
      </c>
      <c r="K62" s="19">
        <v>9</v>
      </c>
      <c r="L62" s="19">
        <v>17.7</v>
      </c>
      <c r="M62" s="19">
        <v>5.9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</row>
    <row r="63" spans="1:19" x14ac:dyDescent="0.2">
      <c r="A63" s="18" t="s">
        <v>498</v>
      </c>
      <c r="B63" s="18">
        <v>1</v>
      </c>
      <c r="C63" s="19">
        <v>6</v>
      </c>
      <c r="D63" s="19">
        <v>55</v>
      </c>
      <c r="E63" s="19">
        <v>8</v>
      </c>
      <c r="F63" s="19">
        <v>9.1999999999999993</v>
      </c>
      <c r="G63" s="19">
        <v>6.9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</row>
    <row r="64" spans="1:19" x14ac:dyDescent="0.2">
      <c r="A64" s="18" t="s">
        <v>499</v>
      </c>
      <c r="B64" s="18">
        <v>4</v>
      </c>
      <c r="C64" s="19">
        <v>26</v>
      </c>
      <c r="D64" s="19">
        <v>349</v>
      </c>
      <c r="E64" s="19">
        <v>34</v>
      </c>
      <c r="F64" s="19">
        <v>13.4</v>
      </c>
      <c r="G64" s="19">
        <v>10.3</v>
      </c>
      <c r="H64" s="19">
        <v>2</v>
      </c>
      <c r="I64" s="19">
        <v>9</v>
      </c>
      <c r="J64" s="19">
        <v>219</v>
      </c>
      <c r="K64" s="19">
        <v>16</v>
      </c>
      <c r="L64" s="19">
        <v>24.3</v>
      </c>
      <c r="M64" s="19">
        <v>13.7</v>
      </c>
      <c r="N64" s="19">
        <v>1</v>
      </c>
      <c r="O64" s="19">
        <v>6</v>
      </c>
      <c r="P64" s="19">
        <v>173</v>
      </c>
      <c r="Q64" s="19">
        <v>9</v>
      </c>
      <c r="R64" s="19">
        <v>28.8</v>
      </c>
      <c r="S64" s="19">
        <v>19.2</v>
      </c>
    </row>
    <row r="65" spans="1:19" x14ac:dyDescent="0.2">
      <c r="A65" s="18" t="s">
        <v>500</v>
      </c>
      <c r="B65" s="18">
        <v>2</v>
      </c>
      <c r="C65" s="19">
        <v>11</v>
      </c>
      <c r="D65" s="19">
        <v>99</v>
      </c>
      <c r="E65" s="19">
        <v>13</v>
      </c>
      <c r="F65" s="19">
        <v>9</v>
      </c>
      <c r="G65" s="19">
        <v>7.6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</row>
    <row r="66" spans="1:19" x14ac:dyDescent="0.2">
      <c r="A66" s="18" t="s">
        <v>501</v>
      </c>
      <c r="B66" s="18">
        <v>4</v>
      </c>
      <c r="C66" s="19">
        <v>23</v>
      </c>
      <c r="D66" s="19">
        <v>262</v>
      </c>
      <c r="E66" s="19">
        <v>34</v>
      </c>
      <c r="F66" s="19">
        <v>11.4</v>
      </c>
      <c r="G66" s="19">
        <v>7.7</v>
      </c>
      <c r="H66" s="19">
        <v>1</v>
      </c>
      <c r="I66" s="19">
        <v>3</v>
      </c>
      <c r="J66" s="19">
        <v>113</v>
      </c>
      <c r="K66" s="19">
        <v>12</v>
      </c>
      <c r="L66" s="19">
        <v>37.700000000000003</v>
      </c>
      <c r="M66" s="19">
        <v>9.4</v>
      </c>
      <c r="N66" s="19">
        <v>1</v>
      </c>
      <c r="O66" s="19">
        <v>5</v>
      </c>
      <c r="P66" s="19">
        <v>136</v>
      </c>
      <c r="Q66" s="19">
        <v>16</v>
      </c>
      <c r="R66" s="19">
        <v>27.2</v>
      </c>
      <c r="S66" s="19">
        <v>8.5</v>
      </c>
    </row>
    <row r="67" spans="1:19" x14ac:dyDescent="0.2">
      <c r="A67" s="18" t="s">
        <v>502</v>
      </c>
      <c r="B67" s="18">
        <v>1</v>
      </c>
      <c r="C67" s="19">
        <v>6</v>
      </c>
      <c r="D67" s="19">
        <v>78</v>
      </c>
      <c r="E67" s="19">
        <v>9</v>
      </c>
      <c r="F67" s="19">
        <v>13</v>
      </c>
      <c r="G67" s="19">
        <v>8.6999999999999993</v>
      </c>
      <c r="H67" s="19">
        <v>1</v>
      </c>
      <c r="I67" s="19">
        <v>3</v>
      </c>
      <c r="J67" s="19">
        <v>78</v>
      </c>
      <c r="K67" s="19">
        <v>7</v>
      </c>
      <c r="L67" s="19">
        <v>26</v>
      </c>
      <c r="M67" s="19">
        <v>11.1</v>
      </c>
      <c r="N67" s="19">
        <v>1</v>
      </c>
      <c r="O67" s="19">
        <v>6</v>
      </c>
      <c r="P67" s="19">
        <v>129</v>
      </c>
      <c r="Q67" s="19">
        <v>14</v>
      </c>
      <c r="R67" s="19">
        <v>21.5</v>
      </c>
      <c r="S67" s="19">
        <v>9.1999999999999993</v>
      </c>
    </row>
    <row r="68" spans="1:19" x14ac:dyDescent="0.2">
      <c r="A68" s="18" t="s">
        <v>503</v>
      </c>
      <c r="B68" s="18">
        <v>3</v>
      </c>
      <c r="C68" s="19">
        <v>17</v>
      </c>
      <c r="D68" s="19">
        <v>58</v>
      </c>
      <c r="E68" s="19">
        <v>21</v>
      </c>
      <c r="F68" s="19">
        <v>3.4</v>
      </c>
      <c r="G68" s="19">
        <v>2.8</v>
      </c>
      <c r="H68" s="19">
        <v>1</v>
      </c>
      <c r="I68" s="19">
        <v>3</v>
      </c>
      <c r="J68" s="19">
        <v>27</v>
      </c>
      <c r="K68" s="19">
        <v>10</v>
      </c>
      <c r="L68" s="19">
        <v>9</v>
      </c>
      <c r="M68" s="19">
        <v>2.7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</row>
    <row r="69" spans="1:19" x14ac:dyDescent="0.2">
      <c r="A69" s="18" t="s">
        <v>504</v>
      </c>
      <c r="B69" s="18">
        <v>3</v>
      </c>
      <c r="C69" s="19">
        <v>18</v>
      </c>
      <c r="D69" s="19">
        <v>191</v>
      </c>
      <c r="E69" s="19">
        <v>23</v>
      </c>
      <c r="F69" s="19">
        <v>10.6</v>
      </c>
      <c r="G69" s="19">
        <v>8.3000000000000007</v>
      </c>
      <c r="H69" s="19">
        <v>2</v>
      </c>
      <c r="I69" s="19">
        <v>5</v>
      </c>
      <c r="J69" s="19">
        <v>96</v>
      </c>
      <c r="K69" s="19">
        <v>12</v>
      </c>
      <c r="L69" s="19">
        <v>19.2</v>
      </c>
      <c r="M69" s="19">
        <v>8</v>
      </c>
      <c r="N69" s="19">
        <v>1</v>
      </c>
      <c r="O69" s="19">
        <v>5</v>
      </c>
      <c r="P69" s="19">
        <v>107</v>
      </c>
      <c r="Q69" s="19">
        <v>14</v>
      </c>
      <c r="R69" s="19">
        <v>21.4</v>
      </c>
      <c r="S69" s="19">
        <v>7.6</v>
      </c>
    </row>
    <row r="70" spans="1:19" x14ac:dyDescent="0.2">
      <c r="A70" s="18" t="s">
        <v>505</v>
      </c>
      <c r="B70" s="18">
        <v>1</v>
      </c>
      <c r="C70" s="19">
        <v>6</v>
      </c>
      <c r="D70" s="19">
        <v>38</v>
      </c>
      <c r="E70" s="19">
        <v>6</v>
      </c>
      <c r="F70" s="19">
        <v>6.3</v>
      </c>
      <c r="G70" s="19">
        <v>6.3</v>
      </c>
      <c r="H70" s="19">
        <v>1</v>
      </c>
      <c r="I70" s="19">
        <v>3</v>
      </c>
      <c r="J70" s="19">
        <v>19</v>
      </c>
      <c r="K70" s="19">
        <v>8</v>
      </c>
      <c r="L70" s="19">
        <v>6.3</v>
      </c>
      <c r="M70" s="19">
        <v>2.4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</row>
    <row r="71" spans="1:19" x14ac:dyDescent="0.2">
      <c r="A71" s="18" t="s">
        <v>506</v>
      </c>
      <c r="B71" s="18">
        <v>5</v>
      </c>
      <c r="C71" s="19">
        <v>30</v>
      </c>
      <c r="D71" s="19">
        <v>314</v>
      </c>
      <c r="E71" s="19">
        <v>34</v>
      </c>
      <c r="F71" s="19">
        <v>10.5</v>
      </c>
      <c r="G71" s="19">
        <v>9.1999999999999993</v>
      </c>
      <c r="H71" s="19">
        <v>2</v>
      </c>
      <c r="I71" s="19">
        <v>7</v>
      </c>
      <c r="J71" s="19">
        <v>167</v>
      </c>
      <c r="K71" s="19">
        <v>14</v>
      </c>
      <c r="L71" s="19">
        <v>23.9</v>
      </c>
      <c r="M71" s="19">
        <v>11.9</v>
      </c>
      <c r="N71" s="19">
        <v>2</v>
      </c>
      <c r="O71" s="19">
        <v>6</v>
      </c>
      <c r="P71" s="19">
        <v>130</v>
      </c>
      <c r="Q71" s="19">
        <v>25</v>
      </c>
      <c r="R71" s="19">
        <v>21.7</v>
      </c>
      <c r="S71" s="19">
        <v>5.2</v>
      </c>
    </row>
    <row r="72" spans="1:19" x14ac:dyDescent="0.2">
      <c r="A72" s="18" t="s">
        <v>507</v>
      </c>
      <c r="B72" s="18">
        <v>4</v>
      </c>
      <c r="C72" s="19">
        <v>24</v>
      </c>
      <c r="D72" s="19">
        <v>331</v>
      </c>
      <c r="E72" s="19">
        <v>33</v>
      </c>
      <c r="F72" s="19">
        <v>13.8</v>
      </c>
      <c r="G72" s="19">
        <v>10</v>
      </c>
      <c r="H72" s="19">
        <v>1</v>
      </c>
      <c r="I72" s="19">
        <v>3</v>
      </c>
      <c r="J72" s="19">
        <v>44</v>
      </c>
      <c r="K72" s="19">
        <v>6</v>
      </c>
      <c r="L72" s="19">
        <v>14.7</v>
      </c>
      <c r="M72" s="19">
        <v>7.3</v>
      </c>
      <c r="N72" s="19">
        <v>1</v>
      </c>
      <c r="O72" s="19">
        <v>3</v>
      </c>
      <c r="P72" s="19">
        <v>45</v>
      </c>
      <c r="Q72" s="19">
        <v>10</v>
      </c>
      <c r="R72" s="19">
        <v>15</v>
      </c>
      <c r="S72" s="19">
        <v>4.5</v>
      </c>
    </row>
    <row r="73" spans="1:19" x14ac:dyDescent="0.2">
      <c r="A73" s="18" t="s">
        <v>508</v>
      </c>
      <c r="B73" s="18">
        <v>5</v>
      </c>
      <c r="C73" s="19">
        <v>30</v>
      </c>
      <c r="D73" s="19">
        <v>305</v>
      </c>
      <c r="E73" s="19">
        <v>37</v>
      </c>
      <c r="F73" s="19">
        <v>10.199999999999999</v>
      </c>
      <c r="G73" s="19">
        <v>8.1999999999999993</v>
      </c>
      <c r="H73" s="19">
        <v>2</v>
      </c>
      <c r="I73" s="19">
        <v>7</v>
      </c>
      <c r="J73" s="19">
        <v>164</v>
      </c>
      <c r="K73" s="19">
        <v>13</v>
      </c>
      <c r="L73" s="19">
        <v>23.4</v>
      </c>
      <c r="M73" s="19">
        <v>12.6</v>
      </c>
      <c r="N73" s="19">
        <v>1</v>
      </c>
      <c r="O73" s="19">
        <v>7</v>
      </c>
      <c r="P73" s="19">
        <v>229</v>
      </c>
      <c r="Q73" s="19">
        <v>20</v>
      </c>
      <c r="R73" s="19">
        <v>32.700000000000003</v>
      </c>
      <c r="S73" s="19">
        <v>11.5</v>
      </c>
    </row>
    <row r="74" spans="1:19" x14ac:dyDescent="0.2">
      <c r="A74" s="18" t="s">
        <v>509</v>
      </c>
      <c r="B74" s="18">
        <v>1</v>
      </c>
      <c r="C74" s="19">
        <v>6</v>
      </c>
      <c r="D74" s="19">
        <v>84</v>
      </c>
      <c r="E74" s="19">
        <v>8</v>
      </c>
      <c r="F74" s="19">
        <v>14</v>
      </c>
      <c r="G74" s="19">
        <v>10.5</v>
      </c>
      <c r="H74" s="19">
        <v>1</v>
      </c>
      <c r="I74" s="19">
        <v>3</v>
      </c>
      <c r="J74" s="19">
        <v>56</v>
      </c>
      <c r="K74" s="19">
        <v>10</v>
      </c>
      <c r="L74" s="19">
        <v>18.7</v>
      </c>
      <c r="M74" s="19">
        <v>5.6</v>
      </c>
      <c r="N74" s="19">
        <v>1</v>
      </c>
      <c r="O74" s="19">
        <v>5</v>
      </c>
      <c r="P74" s="19">
        <v>40</v>
      </c>
      <c r="Q74" s="19">
        <v>11</v>
      </c>
      <c r="R74" s="19">
        <v>8</v>
      </c>
      <c r="S74" s="19">
        <v>3.6</v>
      </c>
    </row>
    <row r="75" spans="1:19" x14ac:dyDescent="0.2">
      <c r="A75" s="18" t="s">
        <v>510</v>
      </c>
      <c r="B75" s="18">
        <v>3</v>
      </c>
      <c r="C75" s="19">
        <v>14</v>
      </c>
      <c r="D75" s="19">
        <v>46</v>
      </c>
      <c r="E75" s="19">
        <v>19</v>
      </c>
      <c r="F75" s="19">
        <v>3.3</v>
      </c>
      <c r="G75" s="19">
        <v>2.4</v>
      </c>
      <c r="H75" s="19">
        <v>2</v>
      </c>
      <c r="I75" s="19">
        <v>6</v>
      </c>
      <c r="J75" s="19">
        <v>33</v>
      </c>
      <c r="K75" s="19">
        <v>16</v>
      </c>
      <c r="L75" s="19">
        <v>5.5</v>
      </c>
      <c r="M75" s="19">
        <v>2.1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</row>
    <row r="76" spans="1:19" x14ac:dyDescent="0.2">
      <c r="A76" s="18" t="s">
        <v>511</v>
      </c>
      <c r="B76" s="18">
        <v>4</v>
      </c>
      <c r="C76" s="19">
        <v>23</v>
      </c>
      <c r="D76" s="19">
        <v>195</v>
      </c>
      <c r="E76" s="19">
        <v>40</v>
      </c>
      <c r="F76" s="19">
        <v>8.5</v>
      </c>
      <c r="G76" s="19">
        <v>4.9000000000000004</v>
      </c>
      <c r="H76" s="19">
        <v>2</v>
      </c>
      <c r="I76" s="19">
        <v>6</v>
      </c>
      <c r="J76" s="19">
        <v>108</v>
      </c>
      <c r="K76" s="19">
        <v>17</v>
      </c>
      <c r="L76" s="19">
        <v>18</v>
      </c>
      <c r="M76" s="19">
        <v>6.4</v>
      </c>
      <c r="N76" s="19">
        <v>1</v>
      </c>
      <c r="O76" s="19">
        <v>6</v>
      </c>
      <c r="P76" s="19">
        <v>113</v>
      </c>
      <c r="Q76" s="19">
        <v>15</v>
      </c>
      <c r="R76" s="19">
        <v>18.8</v>
      </c>
      <c r="S76" s="19">
        <v>7.5</v>
      </c>
    </row>
    <row r="77" spans="1:19" x14ac:dyDescent="0.2">
      <c r="A77" s="18" t="s">
        <v>512</v>
      </c>
      <c r="B77" s="18">
        <v>3</v>
      </c>
      <c r="C77" s="19">
        <v>18</v>
      </c>
      <c r="D77" s="19">
        <v>98</v>
      </c>
      <c r="E77" s="19">
        <v>20</v>
      </c>
      <c r="F77" s="19">
        <v>5.4</v>
      </c>
      <c r="G77" s="19">
        <v>4.9000000000000004</v>
      </c>
      <c r="H77" s="19">
        <v>1</v>
      </c>
      <c r="I77" s="19">
        <v>3</v>
      </c>
      <c r="J77" s="19">
        <v>36</v>
      </c>
      <c r="K77" s="19">
        <v>7</v>
      </c>
      <c r="L77" s="19">
        <v>12</v>
      </c>
      <c r="M77" s="19">
        <v>5.0999999999999996</v>
      </c>
      <c r="N77" s="19">
        <v>1</v>
      </c>
      <c r="O77" s="19">
        <v>6</v>
      </c>
      <c r="P77" s="19">
        <v>91</v>
      </c>
      <c r="Q77" s="19">
        <v>12</v>
      </c>
      <c r="R77" s="19">
        <v>15.2</v>
      </c>
      <c r="S77" s="19">
        <v>7.6</v>
      </c>
    </row>
    <row r="78" spans="1:19" x14ac:dyDescent="0.2">
      <c r="A78" s="18" t="s">
        <v>513</v>
      </c>
      <c r="B78" s="18">
        <v>1</v>
      </c>
      <c r="C78" s="19">
        <v>6</v>
      </c>
      <c r="D78" s="19">
        <v>44</v>
      </c>
      <c r="E78" s="19">
        <v>9</v>
      </c>
      <c r="F78" s="19">
        <v>7.3</v>
      </c>
      <c r="G78" s="19">
        <v>4.9000000000000004</v>
      </c>
      <c r="H78" s="19">
        <v>1</v>
      </c>
      <c r="I78" s="19">
        <v>3</v>
      </c>
      <c r="J78" s="19">
        <v>27</v>
      </c>
      <c r="K78" s="19">
        <v>8</v>
      </c>
      <c r="L78" s="19">
        <v>9</v>
      </c>
      <c r="M78" s="19">
        <v>3.4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</row>
    <row r="79" spans="1:19" x14ac:dyDescent="0.2">
      <c r="A79" s="18" t="s">
        <v>514</v>
      </c>
      <c r="B79" s="18">
        <v>1</v>
      </c>
      <c r="C79" s="19">
        <v>6</v>
      </c>
      <c r="D79" s="19">
        <v>44</v>
      </c>
      <c r="E79" s="19">
        <v>9</v>
      </c>
      <c r="F79" s="19">
        <v>7.3</v>
      </c>
      <c r="G79" s="19">
        <v>4.9000000000000004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</row>
    <row r="80" spans="1:19" x14ac:dyDescent="0.2">
      <c r="A80" s="18" t="s">
        <v>515</v>
      </c>
      <c r="B80" s="18">
        <v>4</v>
      </c>
      <c r="C80" s="19">
        <v>27</v>
      </c>
      <c r="D80" s="19">
        <v>297</v>
      </c>
      <c r="E80" s="19">
        <v>36</v>
      </c>
      <c r="F80" s="19">
        <v>11</v>
      </c>
      <c r="G80" s="19">
        <v>8.3000000000000007</v>
      </c>
      <c r="H80" s="19">
        <v>2</v>
      </c>
      <c r="I80" s="19">
        <v>9</v>
      </c>
      <c r="J80" s="19">
        <v>151</v>
      </c>
      <c r="K80" s="19">
        <v>19</v>
      </c>
      <c r="L80" s="19">
        <v>16.8</v>
      </c>
      <c r="M80" s="19">
        <v>7.9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</row>
    <row r="81" spans="1:19" x14ac:dyDescent="0.2">
      <c r="A81" s="18" t="s">
        <v>516</v>
      </c>
      <c r="B81" s="18">
        <v>2</v>
      </c>
      <c r="C81" s="19">
        <v>12</v>
      </c>
      <c r="D81" s="19">
        <v>264</v>
      </c>
      <c r="E81" s="19">
        <v>16</v>
      </c>
      <c r="F81" s="19">
        <v>22</v>
      </c>
      <c r="G81" s="19">
        <v>16.5</v>
      </c>
      <c r="H81" s="19">
        <v>1</v>
      </c>
      <c r="I81" s="19">
        <v>8</v>
      </c>
      <c r="J81" s="19">
        <v>217</v>
      </c>
      <c r="K81" s="19">
        <v>17</v>
      </c>
      <c r="L81" s="19">
        <v>27.1</v>
      </c>
      <c r="M81" s="19">
        <v>12.8</v>
      </c>
      <c r="N81" s="19">
        <v>1</v>
      </c>
      <c r="O81" s="19">
        <v>6</v>
      </c>
      <c r="P81" s="19">
        <v>161</v>
      </c>
      <c r="Q81" s="19">
        <v>19</v>
      </c>
      <c r="R81" s="19">
        <v>26.8</v>
      </c>
      <c r="S81" s="19">
        <v>8.5</v>
      </c>
    </row>
    <row r="82" spans="1:19" x14ac:dyDescent="0.2">
      <c r="A82" s="22" t="s">
        <v>517</v>
      </c>
      <c r="B82" s="20">
        <v>37</v>
      </c>
      <c r="C82" s="23">
        <v>217</v>
      </c>
      <c r="D82" s="23">
        <v>1688</v>
      </c>
      <c r="E82" s="23">
        <v>328</v>
      </c>
      <c r="F82" s="23">
        <v>7.8</v>
      </c>
      <c r="G82" s="23">
        <v>5.0999999999999996</v>
      </c>
      <c r="H82" s="23">
        <v>15</v>
      </c>
      <c r="I82" s="23">
        <v>57</v>
      </c>
      <c r="J82" s="23">
        <v>855</v>
      </c>
      <c r="K82" s="23">
        <v>134</v>
      </c>
      <c r="L82" s="23">
        <v>15</v>
      </c>
      <c r="M82" s="23">
        <v>6.4</v>
      </c>
      <c r="N82" s="23">
        <v>9</v>
      </c>
      <c r="O82" s="23">
        <v>50</v>
      </c>
      <c r="P82" s="23">
        <v>760</v>
      </c>
      <c r="Q82" s="23">
        <v>130</v>
      </c>
      <c r="R82" s="23">
        <v>15.2</v>
      </c>
      <c r="S82" s="23">
        <v>5.8</v>
      </c>
    </row>
    <row r="83" spans="1:19" x14ac:dyDescent="0.2">
      <c r="A83" s="18" t="s">
        <v>518</v>
      </c>
      <c r="B83" s="18">
        <v>3</v>
      </c>
      <c r="C83" s="19">
        <v>20</v>
      </c>
      <c r="D83" s="19">
        <v>294</v>
      </c>
      <c r="E83" s="19">
        <v>35</v>
      </c>
      <c r="F83" s="19">
        <v>14.7</v>
      </c>
      <c r="G83" s="19">
        <v>8.4</v>
      </c>
      <c r="H83" s="19">
        <v>2</v>
      </c>
      <c r="I83" s="19">
        <v>12</v>
      </c>
      <c r="J83" s="19">
        <v>172</v>
      </c>
      <c r="K83" s="19">
        <v>22</v>
      </c>
      <c r="L83" s="19">
        <v>14.3</v>
      </c>
      <c r="M83" s="19">
        <v>7.8</v>
      </c>
      <c r="N83" s="19">
        <v>1</v>
      </c>
      <c r="O83" s="19">
        <v>9</v>
      </c>
      <c r="P83" s="19">
        <v>164</v>
      </c>
      <c r="Q83" s="19">
        <v>23</v>
      </c>
      <c r="R83" s="19">
        <v>18.2</v>
      </c>
      <c r="S83" s="19">
        <v>7.1</v>
      </c>
    </row>
    <row r="84" spans="1:19" x14ac:dyDescent="0.2">
      <c r="A84" s="18" t="s">
        <v>519</v>
      </c>
      <c r="B84" s="18">
        <v>1</v>
      </c>
      <c r="C84" s="19">
        <v>6</v>
      </c>
      <c r="D84" s="19">
        <v>51</v>
      </c>
      <c r="E84" s="19">
        <v>10</v>
      </c>
      <c r="F84" s="19">
        <v>8.5</v>
      </c>
      <c r="G84" s="19">
        <v>5.0999999999999996</v>
      </c>
      <c r="H84" s="19">
        <v>1</v>
      </c>
      <c r="I84" s="19">
        <v>3</v>
      </c>
      <c r="J84" s="19">
        <v>56</v>
      </c>
      <c r="K84" s="19">
        <v>7</v>
      </c>
      <c r="L84" s="19">
        <v>18.7</v>
      </c>
      <c r="M84" s="19">
        <v>8</v>
      </c>
      <c r="N84" s="19">
        <v>1</v>
      </c>
      <c r="O84" s="19">
        <v>5</v>
      </c>
      <c r="P84" s="19">
        <v>67</v>
      </c>
      <c r="Q84" s="19">
        <v>13</v>
      </c>
      <c r="R84" s="19">
        <v>13.4</v>
      </c>
      <c r="S84" s="19">
        <v>5.2</v>
      </c>
    </row>
    <row r="85" spans="1:19" x14ac:dyDescent="0.2">
      <c r="A85" s="18" t="s">
        <v>520</v>
      </c>
      <c r="B85" s="18">
        <v>4</v>
      </c>
      <c r="C85" s="19">
        <v>21</v>
      </c>
      <c r="D85" s="19">
        <v>137</v>
      </c>
      <c r="E85" s="19">
        <v>37</v>
      </c>
      <c r="F85" s="19">
        <v>6.5</v>
      </c>
      <c r="G85" s="19">
        <v>3.7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</row>
    <row r="86" spans="1:19" x14ac:dyDescent="0.2">
      <c r="A86" s="18" t="s">
        <v>521</v>
      </c>
      <c r="B86" s="18">
        <v>4</v>
      </c>
      <c r="C86" s="19">
        <v>24</v>
      </c>
      <c r="D86" s="19">
        <v>170</v>
      </c>
      <c r="E86" s="19">
        <v>32</v>
      </c>
      <c r="F86" s="19">
        <v>7.1</v>
      </c>
      <c r="G86" s="19">
        <v>5.3</v>
      </c>
      <c r="H86" s="19">
        <v>2</v>
      </c>
      <c r="I86" s="19">
        <v>5</v>
      </c>
      <c r="J86" s="19">
        <v>57</v>
      </c>
      <c r="K86" s="19">
        <v>17</v>
      </c>
      <c r="L86" s="19">
        <v>11.4</v>
      </c>
      <c r="M86" s="19">
        <v>3.4</v>
      </c>
      <c r="N86" s="19">
        <v>1</v>
      </c>
      <c r="O86" s="19">
        <v>4</v>
      </c>
      <c r="P86" s="19">
        <v>40</v>
      </c>
      <c r="Q86" s="19">
        <v>13</v>
      </c>
      <c r="R86" s="19">
        <v>10</v>
      </c>
      <c r="S86" s="19">
        <v>3.1</v>
      </c>
    </row>
    <row r="87" spans="1:19" x14ac:dyDescent="0.2">
      <c r="A87" s="18" t="s">
        <v>522</v>
      </c>
      <c r="B87" s="18">
        <v>2</v>
      </c>
      <c r="C87" s="19">
        <v>12</v>
      </c>
      <c r="D87" s="19">
        <v>121</v>
      </c>
      <c r="E87" s="19">
        <v>18</v>
      </c>
      <c r="F87" s="19">
        <v>10.1</v>
      </c>
      <c r="G87" s="19">
        <v>6.7</v>
      </c>
      <c r="H87" s="19">
        <v>1</v>
      </c>
      <c r="I87" s="19">
        <v>3</v>
      </c>
      <c r="J87" s="19">
        <v>71</v>
      </c>
      <c r="K87" s="19">
        <v>8</v>
      </c>
      <c r="L87" s="19">
        <v>23.7</v>
      </c>
      <c r="M87" s="19">
        <v>8.9</v>
      </c>
      <c r="N87" s="19">
        <v>1</v>
      </c>
      <c r="O87" s="19">
        <v>5</v>
      </c>
      <c r="P87" s="19">
        <v>57</v>
      </c>
      <c r="Q87" s="19">
        <v>14</v>
      </c>
      <c r="R87" s="19">
        <v>11.4</v>
      </c>
      <c r="S87" s="19">
        <v>4.0999999999999996</v>
      </c>
    </row>
    <row r="88" spans="1:19" x14ac:dyDescent="0.2">
      <c r="A88" s="18" t="s">
        <v>523</v>
      </c>
      <c r="B88" s="18">
        <v>2</v>
      </c>
      <c r="C88" s="19">
        <v>12</v>
      </c>
      <c r="D88" s="19">
        <v>80</v>
      </c>
      <c r="E88" s="19">
        <v>18</v>
      </c>
      <c r="F88" s="19">
        <v>6.7</v>
      </c>
      <c r="G88" s="19">
        <v>4.4000000000000004</v>
      </c>
      <c r="H88" s="19">
        <v>2</v>
      </c>
      <c r="I88" s="19">
        <v>6</v>
      </c>
      <c r="J88" s="19">
        <v>40</v>
      </c>
      <c r="K88" s="19">
        <v>16</v>
      </c>
      <c r="L88" s="19">
        <v>6.7</v>
      </c>
      <c r="M88" s="19">
        <v>2.5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</row>
    <row r="89" spans="1:19" x14ac:dyDescent="0.2">
      <c r="A89" s="18" t="s">
        <v>524</v>
      </c>
      <c r="B89" s="18">
        <v>2</v>
      </c>
      <c r="C89" s="19">
        <v>12</v>
      </c>
      <c r="D89" s="19">
        <v>101</v>
      </c>
      <c r="E89" s="19">
        <v>19</v>
      </c>
      <c r="F89" s="19">
        <v>8.4</v>
      </c>
      <c r="G89" s="19">
        <v>5.3</v>
      </c>
      <c r="H89" s="19">
        <v>1</v>
      </c>
      <c r="I89" s="19">
        <v>4</v>
      </c>
      <c r="J89" s="19">
        <v>81</v>
      </c>
      <c r="K89" s="19">
        <v>9</v>
      </c>
      <c r="L89" s="19">
        <v>20.3</v>
      </c>
      <c r="M89" s="19">
        <v>9</v>
      </c>
      <c r="N89" s="19">
        <v>1</v>
      </c>
      <c r="O89" s="19">
        <v>3</v>
      </c>
      <c r="P89" s="19">
        <v>51</v>
      </c>
      <c r="Q89" s="19">
        <v>13</v>
      </c>
      <c r="R89" s="19">
        <v>17</v>
      </c>
      <c r="S89" s="19">
        <v>3.9</v>
      </c>
    </row>
    <row r="90" spans="1:19" x14ac:dyDescent="0.2">
      <c r="A90" s="18" t="s">
        <v>525</v>
      </c>
      <c r="B90" s="18">
        <v>3</v>
      </c>
      <c r="C90" s="19">
        <v>17</v>
      </c>
      <c r="D90" s="19">
        <v>154</v>
      </c>
      <c r="E90" s="19">
        <v>25</v>
      </c>
      <c r="F90" s="19">
        <v>9.1</v>
      </c>
      <c r="G90" s="19">
        <v>6.2</v>
      </c>
      <c r="H90" s="19">
        <v>1</v>
      </c>
      <c r="I90" s="19">
        <v>6</v>
      </c>
      <c r="J90" s="19">
        <v>106</v>
      </c>
      <c r="K90" s="19">
        <v>11</v>
      </c>
      <c r="L90" s="19">
        <v>17.7</v>
      </c>
      <c r="M90" s="19">
        <v>9.6</v>
      </c>
      <c r="N90" s="19">
        <v>1</v>
      </c>
      <c r="O90" s="19">
        <v>6</v>
      </c>
      <c r="P90" s="19">
        <v>105</v>
      </c>
      <c r="Q90" s="19">
        <v>16</v>
      </c>
      <c r="R90" s="19">
        <v>17.5</v>
      </c>
      <c r="S90" s="19">
        <v>6.6</v>
      </c>
    </row>
    <row r="91" spans="1:19" x14ac:dyDescent="0.2">
      <c r="A91" s="18" t="s">
        <v>526</v>
      </c>
      <c r="B91" s="18">
        <v>1</v>
      </c>
      <c r="C91" s="19">
        <v>6</v>
      </c>
      <c r="D91" s="19">
        <v>52</v>
      </c>
      <c r="E91" s="19">
        <v>10</v>
      </c>
      <c r="F91" s="19">
        <v>8.6999999999999993</v>
      </c>
      <c r="G91" s="19">
        <v>5.2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</row>
    <row r="92" spans="1:19" x14ac:dyDescent="0.2">
      <c r="A92" s="18" t="s">
        <v>527</v>
      </c>
      <c r="B92" s="18">
        <v>1</v>
      </c>
      <c r="C92" s="19">
        <v>6</v>
      </c>
      <c r="D92" s="19">
        <v>40</v>
      </c>
      <c r="E92" s="19">
        <v>10</v>
      </c>
      <c r="F92" s="19">
        <v>6.7</v>
      </c>
      <c r="G92" s="19">
        <v>4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</row>
    <row r="93" spans="1:19" x14ac:dyDescent="0.2">
      <c r="A93" s="18" t="s">
        <v>528</v>
      </c>
      <c r="B93" s="18">
        <v>3</v>
      </c>
      <c r="C93" s="19">
        <v>18</v>
      </c>
      <c r="D93" s="19">
        <v>100</v>
      </c>
      <c r="E93" s="19">
        <v>23</v>
      </c>
      <c r="F93" s="19">
        <v>5.6</v>
      </c>
      <c r="G93" s="19">
        <v>4.3</v>
      </c>
      <c r="H93" s="19">
        <v>2</v>
      </c>
      <c r="I93" s="19">
        <v>6</v>
      </c>
      <c r="J93" s="19">
        <v>54</v>
      </c>
      <c r="K93" s="19">
        <v>17</v>
      </c>
      <c r="L93" s="19">
        <v>9</v>
      </c>
      <c r="M93" s="19">
        <v>3.2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</row>
    <row r="94" spans="1:19" x14ac:dyDescent="0.2">
      <c r="A94" s="18" t="s">
        <v>529</v>
      </c>
      <c r="B94" s="18">
        <v>1</v>
      </c>
      <c r="C94" s="19">
        <v>5</v>
      </c>
      <c r="D94" s="19">
        <v>19</v>
      </c>
      <c r="E94" s="19">
        <v>6</v>
      </c>
      <c r="F94" s="19">
        <v>3.8</v>
      </c>
      <c r="G94" s="19">
        <v>3.2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</row>
    <row r="95" spans="1:19" x14ac:dyDescent="0.2">
      <c r="A95" s="18" t="s">
        <v>530</v>
      </c>
      <c r="B95" s="18">
        <v>3</v>
      </c>
      <c r="C95" s="19">
        <v>18</v>
      </c>
      <c r="D95" s="19">
        <v>136</v>
      </c>
      <c r="E95" s="19">
        <v>24</v>
      </c>
      <c r="F95" s="19">
        <v>7.6</v>
      </c>
      <c r="G95" s="19">
        <v>5.7</v>
      </c>
      <c r="H95" s="19">
        <v>1</v>
      </c>
      <c r="I95" s="19">
        <v>6</v>
      </c>
      <c r="J95" s="19">
        <v>91</v>
      </c>
      <c r="K95" s="19">
        <v>12</v>
      </c>
      <c r="L95" s="19">
        <v>15.2</v>
      </c>
      <c r="M95" s="19">
        <v>7.6</v>
      </c>
      <c r="N95" s="19">
        <v>1</v>
      </c>
      <c r="O95" s="19">
        <v>6</v>
      </c>
      <c r="P95" s="19">
        <v>99</v>
      </c>
      <c r="Q95" s="19">
        <v>12</v>
      </c>
      <c r="R95" s="19">
        <v>16.5</v>
      </c>
      <c r="S95" s="19">
        <v>8.3000000000000007</v>
      </c>
    </row>
    <row r="96" spans="1:19" x14ac:dyDescent="0.2">
      <c r="A96" s="18" t="s">
        <v>531</v>
      </c>
      <c r="B96" s="18">
        <v>1</v>
      </c>
      <c r="C96" s="19">
        <v>6</v>
      </c>
      <c r="D96" s="19">
        <v>33</v>
      </c>
      <c r="E96" s="19">
        <v>7</v>
      </c>
      <c r="F96" s="19">
        <v>5.5</v>
      </c>
      <c r="G96" s="19">
        <v>4.7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</row>
    <row r="97" spans="1:19" x14ac:dyDescent="0.2">
      <c r="A97" s="18" t="s">
        <v>532</v>
      </c>
      <c r="B97" s="18">
        <v>1</v>
      </c>
      <c r="C97" s="19">
        <v>7</v>
      </c>
      <c r="D97" s="19">
        <v>82</v>
      </c>
      <c r="E97" s="19">
        <v>13</v>
      </c>
      <c r="F97" s="19">
        <v>11.7</v>
      </c>
      <c r="G97" s="19">
        <v>6.3</v>
      </c>
      <c r="H97" s="19">
        <v>1</v>
      </c>
      <c r="I97" s="19">
        <v>3</v>
      </c>
      <c r="J97" s="19">
        <v>98</v>
      </c>
      <c r="K97" s="19">
        <v>7</v>
      </c>
      <c r="L97" s="19">
        <v>32.700000000000003</v>
      </c>
      <c r="M97" s="19">
        <v>14</v>
      </c>
      <c r="N97" s="19">
        <v>1</v>
      </c>
      <c r="O97" s="19">
        <v>6</v>
      </c>
      <c r="P97" s="19">
        <v>119</v>
      </c>
      <c r="Q97" s="19">
        <v>12</v>
      </c>
      <c r="R97" s="19">
        <v>19.8</v>
      </c>
      <c r="S97" s="19">
        <v>9.9</v>
      </c>
    </row>
    <row r="98" spans="1:19" x14ac:dyDescent="0.2">
      <c r="A98" s="18" t="s">
        <v>533</v>
      </c>
      <c r="B98" s="18">
        <v>1</v>
      </c>
      <c r="C98" s="19">
        <v>5</v>
      </c>
      <c r="D98" s="19">
        <v>22</v>
      </c>
      <c r="E98" s="19">
        <v>9</v>
      </c>
      <c r="F98" s="19">
        <v>4.4000000000000004</v>
      </c>
      <c r="G98" s="19">
        <v>2.4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</row>
    <row r="99" spans="1:19" x14ac:dyDescent="0.2">
      <c r="A99" s="18" t="s">
        <v>534</v>
      </c>
      <c r="B99" s="18">
        <v>3</v>
      </c>
      <c r="C99" s="19">
        <v>16</v>
      </c>
      <c r="D99" s="19">
        <v>66</v>
      </c>
      <c r="E99" s="19">
        <v>23</v>
      </c>
      <c r="F99" s="19">
        <v>4.0999999999999996</v>
      </c>
      <c r="G99" s="19">
        <v>2.9</v>
      </c>
      <c r="H99" s="19">
        <v>1</v>
      </c>
      <c r="I99" s="19">
        <v>3</v>
      </c>
      <c r="J99" s="19">
        <v>29</v>
      </c>
      <c r="K99" s="19">
        <v>8</v>
      </c>
      <c r="L99" s="19">
        <v>9.6999999999999993</v>
      </c>
      <c r="M99" s="19">
        <v>3.6</v>
      </c>
      <c r="N99" s="19">
        <v>1</v>
      </c>
      <c r="O99" s="19">
        <v>6</v>
      </c>
      <c r="P99" s="19">
        <v>58</v>
      </c>
      <c r="Q99" s="19">
        <v>14</v>
      </c>
      <c r="R99" s="19">
        <v>9.6999999999999993</v>
      </c>
      <c r="S99" s="19">
        <v>4.0999999999999996</v>
      </c>
    </row>
    <row r="100" spans="1:19" x14ac:dyDescent="0.2">
      <c r="A100" s="18" t="s">
        <v>535</v>
      </c>
      <c r="B100" s="18">
        <v>1</v>
      </c>
      <c r="C100" s="19">
        <v>6</v>
      </c>
      <c r="D100" s="19">
        <v>30</v>
      </c>
      <c r="E100" s="19">
        <v>9</v>
      </c>
      <c r="F100" s="19">
        <v>5</v>
      </c>
      <c r="G100" s="19">
        <v>3.3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</row>
    <row r="101" spans="1:19" x14ac:dyDescent="0.2">
      <c r="A101" s="20" t="s">
        <v>536</v>
      </c>
      <c r="B101" s="20">
        <v>311</v>
      </c>
      <c r="C101" s="20">
        <v>2190</v>
      </c>
      <c r="D101" s="20">
        <v>28813</v>
      </c>
      <c r="E101" s="20">
        <v>3320</v>
      </c>
      <c r="F101" s="20">
        <v>13.2</v>
      </c>
      <c r="G101" s="20">
        <v>8.6999999999999993</v>
      </c>
      <c r="H101" s="20">
        <v>143</v>
      </c>
      <c r="I101" s="20">
        <v>683</v>
      </c>
      <c r="J101" s="20">
        <v>14548</v>
      </c>
      <c r="K101" s="20">
        <v>1620</v>
      </c>
      <c r="L101" s="20">
        <v>21.3</v>
      </c>
      <c r="M101" s="20">
        <v>9</v>
      </c>
      <c r="N101" s="20">
        <v>81</v>
      </c>
      <c r="O101" s="20">
        <v>544</v>
      </c>
      <c r="P101" s="20">
        <v>13281</v>
      </c>
      <c r="Q101" s="20">
        <v>1390</v>
      </c>
      <c r="R101" s="20">
        <v>24.4</v>
      </c>
      <c r="S101" s="20">
        <v>9.6</v>
      </c>
    </row>
    <row r="102" spans="1:1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">
      <c r="A103" s="44" t="s">
        <v>537</v>
      </c>
      <c r="B103" s="44"/>
      <c r="C103" s="4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x14ac:dyDescent="0.2">
      <c r="A104" s="2"/>
      <c r="B104" s="2"/>
      <c r="C104" s="42" t="s">
        <v>538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2"/>
      <c r="R104" s="2"/>
      <c r="S104" s="2"/>
    </row>
    <row r="105" spans="1:19" x14ac:dyDescent="0.2">
      <c r="A105" s="2"/>
      <c r="B105" s="44" t="s">
        <v>539</v>
      </c>
      <c r="C105" s="44"/>
      <c r="D105" s="44"/>
      <c r="E105" s="44"/>
      <c r="F105" s="44"/>
      <c r="G105" s="44"/>
      <c r="H105" s="44" t="s">
        <v>540</v>
      </c>
      <c r="I105" s="44"/>
      <c r="J105" s="44"/>
      <c r="K105" s="44"/>
      <c r="L105" s="44"/>
      <c r="M105" s="44"/>
      <c r="N105" s="44" t="s">
        <v>541</v>
      </c>
      <c r="O105" s="44"/>
      <c r="P105" s="44"/>
      <c r="Q105" s="44"/>
      <c r="R105" s="44"/>
      <c r="S105" s="44"/>
    </row>
    <row r="106" spans="1:19" ht="15.75" x14ac:dyDescent="0.2">
      <c r="A106" s="17" t="s">
        <v>542</v>
      </c>
      <c r="B106" s="44" t="s">
        <v>543</v>
      </c>
      <c r="C106" s="44"/>
      <c r="D106" s="44"/>
      <c r="E106" s="44"/>
      <c r="F106" s="44"/>
      <c r="G106" s="44"/>
      <c r="H106" s="44" t="s">
        <v>544</v>
      </c>
      <c r="I106" s="44"/>
      <c r="J106" s="44"/>
      <c r="K106" s="44"/>
      <c r="L106" s="44"/>
      <c r="M106" s="44"/>
      <c r="N106" s="44" t="s">
        <v>545</v>
      </c>
      <c r="O106" s="44"/>
      <c r="P106" s="44"/>
      <c r="Q106" s="44"/>
      <c r="R106" s="44"/>
      <c r="S106" s="44"/>
    </row>
    <row r="107" spans="1:19" ht="25.5" x14ac:dyDescent="0.2">
      <c r="A107" s="17" t="s">
        <v>546</v>
      </c>
      <c r="B107" s="44" t="s">
        <v>547</v>
      </c>
      <c r="C107" s="44" t="s">
        <v>548</v>
      </c>
      <c r="D107" s="44" t="s">
        <v>549</v>
      </c>
      <c r="E107" s="44" t="s">
        <v>550</v>
      </c>
      <c r="F107" s="18" t="s">
        <v>551</v>
      </c>
      <c r="G107" s="18" t="s">
        <v>552</v>
      </c>
      <c r="H107" s="44" t="s">
        <v>553</v>
      </c>
      <c r="I107" s="44" t="s">
        <v>554</v>
      </c>
      <c r="J107" s="44" t="s">
        <v>555</v>
      </c>
      <c r="K107" s="44" t="s">
        <v>556</v>
      </c>
      <c r="L107" s="18" t="s">
        <v>557</v>
      </c>
      <c r="M107" s="18" t="s">
        <v>558</v>
      </c>
      <c r="N107" s="44" t="s">
        <v>559</v>
      </c>
      <c r="O107" s="44" t="s">
        <v>560</v>
      </c>
      <c r="P107" s="44" t="s">
        <v>561</v>
      </c>
      <c r="Q107" s="44" t="s">
        <v>562</v>
      </c>
      <c r="R107" s="18" t="s">
        <v>563</v>
      </c>
      <c r="S107" s="18" t="s">
        <v>564</v>
      </c>
    </row>
    <row r="108" spans="1:19" ht="38.25" x14ac:dyDescent="0.2">
      <c r="A108" s="2"/>
      <c r="B108" s="44"/>
      <c r="C108" s="44"/>
      <c r="D108" s="44"/>
      <c r="E108" s="44"/>
      <c r="F108" s="18" t="s">
        <v>565</v>
      </c>
      <c r="G108" s="18" t="s">
        <v>566</v>
      </c>
      <c r="H108" s="44"/>
      <c r="I108" s="44"/>
      <c r="J108" s="44"/>
      <c r="K108" s="44"/>
      <c r="L108" s="18" t="s">
        <v>567</v>
      </c>
      <c r="M108" s="18" t="s">
        <v>568</v>
      </c>
      <c r="N108" s="44"/>
      <c r="O108" s="44"/>
      <c r="P108" s="44"/>
      <c r="Q108" s="44"/>
      <c r="R108" s="18" t="s">
        <v>569</v>
      </c>
      <c r="S108" s="18" t="s">
        <v>570</v>
      </c>
    </row>
    <row r="109" spans="1:19" x14ac:dyDescent="0.2">
      <c r="A109" s="22" t="s">
        <v>571</v>
      </c>
      <c r="B109" s="20">
        <v>8</v>
      </c>
      <c r="C109" s="23">
        <v>143</v>
      </c>
      <c r="D109" s="23">
        <v>2682</v>
      </c>
      <c r="E109" s="23">
        <v>288</v>
      </c>
      <c r="F109" s="23">
        <v>18.8</v>
      </c>
      <c r="G109" s="23">
        <v>9.3000000000000007</v>
      </c>
      <c r="H109" s="23">
        <v>5</v>
      </c>
      <c r="I109" s="23">
        <v>50</v>
      </c>
      <c r="J109" s="23">
        <v>968</v>
      </c>
      <c r="K109" s="23">
        <v>103</v>
      </c>
      <c r="L109" s="23">
        <v>19.399999999999999</v>
      </c>
      <c r="M109" s="23">
        <v>9.4</v>
      </c>
      <c r="N109" s="23">
        <v>2</v>
      </c>
      <c r="O109" s="23">
        <v>42</v>
      </c>
      <c r="P109" s="23">
        <v>1109</v>
      </c>
      <c r="Q109" s="23">
        <v>88</v>
      </c>
      <c r="R109" s="23">
        <v>26.4</v>
      </c>
      <c r="S109" s="23">
        <v>12.6</v>
      </c>
    </row>
    <row r="110" spans="1:19" x14ac:dyDescent="0.2">
      <c r="A110" s="18" t="s">
        <v>572</v>
      </c>
      <c r="B110" s="18">
        <v>8</v>
      </c>
      <c r="C110" s="19">
        <v>143</v>
      </c>
      <c r="D110" s="19">
        <v>2682</v>
      </c>
      <c r="E110" s="19">
        <v>288</v>
      </c>
      <c r="F110" s="19">
        <v>18.8</v>
      </c>
      <c r="G110" s="19">
        <v>9.3000000000000007</v>
      </c>
      <c r="H110" s="19">
        <v>5</v>
      </c>
      <c r="I110" s="19">
        <v>50</v>
      </c>
      <c r="J110" s="19">
        <v>968</v>
      </c>
      <c r="K110" s="19">
        <v>103</v>
      </c>
      <c r="L110" s="19">
        <v>19.399999999999999</v>
      </c>
      <c r="M110" s="19">
        <v>9.4</v>
      </c>
      <c r="N110" s="19">
        <v>2</v>
      </c>
      <c r="O110" s="19">
        <v>42</v>
      </c>
      <c r="P110" s="19">
        <v>1109</v>
      </c>
      <c r="Q110" s="19">
        <v>88</v>
      </c>
      <c r="R110" s="19">
        <v>26.4</v>
      </c>
      <c r="S110" s="19">
        <v>12.6</v>
      </c>
    </row>
    <row r="111" spans="1:19" x14ac:dyDescent="0.2">
      <c r="A111" s="20" t="s">
        <v>573</v>
      </c>
      <c r="B111" s="20">
        <v>8</v>
      </c>
      <c r="C111" s="20">
        <v>143</v>
      </c>
      <c r="D111" s="20">
        <v>2682</v>
      </c>
      <c r="E111" s="20">
        <v>288</v>
      </c>
      <c r="F111" s="20">
        <v>18.8</v>
      </c>
      <c r="G111" s="20">
        <v>9.3000000000000007</v>
      </c>
      <c r="H111" s="20">
        <v>5</v>
      </c>
      <c r="I111" s="20">
        <v>50</v>
      </c>
      <c r="J111" s="20">
        <v>968</v>
      </c>
      <c r="K111" s="20">
        <v>103</v>
      </c>
      <c r="L111" s="20">
        <v>19.399999999999999</v>
      </c>
      <c r="M111" s="20">
        <v>9.4</v>
      </c>
      <c r="N111" s="20">
        <v>2</v>
      </c>
      <c r="O111" s="20">
        <v>42</v>
      </c>
      <c r="P111" s="20">
        <v>1109</v>
      </c>
      <c r="Q111" s="20">
        <v>88</v>
      </c>
      <c r="R111" s="20">
        <v>26.4</v>
      </c>
      <c r="S111" s="20">
        <v>12.6</v>
      </c>
    </row>
    <row r="112" spans="1:1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">
      <c r="A113" s="44" t="s">
        <v>574</v>
      </c>
      <c r="B113" s="44"/>
      <c r="C113" s="4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8" x14ac:dyDescent="0.2">
      <c r="A114" s="2"/>
      <c r="B114" s="2"/>
      <c r="C114" s="42" t="s">
        <v>575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2"/>
      <c r="R114" s="2"/>
      <c r="S114" s="2"/>
    </row>
    <row r="115" spans="1:19" x14ac:dyDescent="0.2">
      <c r="A115" s="2"/>
      <c r="B115" s="44" t="s">
        <v>576</v>
      </c>
      <c r="C115" s="44"/>
      <c r="D115" s="44"/>
      <c r="E115" s="44"/>
      <c r="F115" s="44"/>
      <c r="G115" s="44"/>
      <c r="H115" s="44" t="s">
        <v>577</v>
      </c>
      <c r="I115" s="44"/>
      <c r="J115" s="44"/>
      <c r="K115" s="44"/>
      <c r="L115" s="44"/>
      <c r="M115" s="44"/>
      <c r="N115" s="44" t="s">
        <v>578</v>
      </c>
      <c r="O115" s="44"/>
      <c r="P115" s="44"/>
      <c r="Q115" s="44"/>
      <c r="R115" s="44"/>
      <c r="S115" s="44"/>
    </row>
    <row r="116" spans="1:19" ht="15.75" x14ac:dyDescent="0.2">
      <c r="A116" s="17" t="s">
        <v>579</v>
      </c>
      <c r="B116" s="44" t="s">
        <v>580</v>
      </c>
      <c r="C116" s="44"/>
      <c r="D116" s="44"/>
      <c r="E116" s="44"/>
      <c r="F116" s="44"/>
      <c r="G116" s="44"/>
      <c r="H116" s="44" t="s">
        <v>581</v>
      </c>
      <c r="I116" s="44"/>
      <c r="J116" s="44"/>
      <c r="K116" s="44"/>
      <c r="L116" s="44"/>
      <c r="M116" s="44"/>
      <c r="N116" s="44" t="s">
        <v>582</v>
      </c>
      <c r="O116" s="44"/>
      <c r="P116" s="44"/>
      <c r="Q116" s="44"/>
      <c r="R116" s="44"/>
      <c r="S116" s="44"/>
    </row>
    <row r="117" spans="1:19" ht="25.5" x14ac:dyDescent="0.2">
      <c r="A117" s="17" t="s">
        <v>583</v>
      </c>
      <c r="B117" s="44" t="s">
        <v>584</v>
      </c>
      <c r="C117" s="44" t="s">
        <v>585</v>
      </c>
      <c r="D117" s="44" t="s">
        <v>586</v>
      </c>
      <c r="E117" s="44" t="s">
        <v>587</v>
      </c>
      <c r="F117" s="18" t="s">
        <v>588</v>
      </c>
      <c r="G117" s="18" t="s">
        <v>589</v>
      </c>
      <c r="H117" s="44" t="s">
        <v>590</v>
      </c>
      <c r="I117" s="44" t="s">
        <v>591</v>
      </c>
      <c r="J117" s="44" t="s">
        <v>592</v>
      </c>
      <c r="K117" s="44" t="s">
        <v>593</v>
      </c>
      <c r="L117" s="18" t="s">
        <v>594</v>
      </c>
      <c r="M117" s="18" t="s">
        <v>595</v>
      </c>
      <c r="N117" s="44" t="s">
        <v>596</v>
      </c>
      <c r="O117" s="44" t="s">
        <v>597</v>
      </c>
      <c r="P117" s="44" t="s">
        <v>598</v>
      </c>
      <c r="Q117" s="44" t="s">
        <v>599</v>
      </c>
      <c r="R117" s="18" t="s">
        <v>600</v>
      </c>
      <c r="S117" s="18" t="s">
        <v>601</v>
      </c>
    </row>
    <row r="118" spans="1:19" ht="51" x14ac:dyDescent="0.2">
      <c r="A118" s="2"/>
      <c r="B118" s="44"/>
      <c r="C118" s="44"/>
      <c r="D118" s="44"/>
      <c r="E118" s="44"/>
      <c r="F118" s="18" t="s">
        <v>602</v>
      </c>
      <c r="G118" s="18" t="s">
        <v>603</v>
      </c>
      <c r="H118" s="44"/>
      <c r="I118" s="44"/>
      <c r="J118" s="44"/>
      <c r="K118" s="44"/>
      <c r="L118" s="18" t="s">
        <v>604</v>
      </c>
      <c r="M118" s="18" t="s">
        <v>605</v>
      </c>
      <c r="N118" s="44"/>
      <c r="O118" s="44"/>
      <c r="P118" s="44"/>
      <c r="Q118" s="44"/>
      <c r="R118" s="18" t="s">
        <v>606</v>
      </c>
      <c r="S118" s="18" t="s">
        <v>607</v>
      </c>
    </row>
    <row r="119" spans="1:19" x14ac:dyDescent="0.2">
      <c r="A119" s="22" t="s">
        <v>608</v>
      </c>
      <c r="B119" s="20">
        <v>134</v>
      </c>
      <c r="C119" s="23">
        <v>1115</v>
      </c>
      <c r="D119" s="23">
        <v>19458</v>
      </c>
      <c r="E119" s="23">
        <v>2111</v>
      </c>
      <c r="F119" s="23">
        <v>17.5</v>
      </c>
      <c r="G119" s="23">
        <v>9.1999999999999993</v>
      </c>
      <c r="H119" s="23">
        <v>63</v>
      </c>
      <c r="I119" s="23">
        <v>393</v>
      </c>
      <c r="J119" s="23">
        <v>9031</v>
      </c>
      <c r="K119" s="23">
        <v>1063</v>
      </c>
      <c r="L119" s="23">
        <v>23</v>
      </c>
      <c r="M119" s="23">
        <v>8.5</v>
      </c>
      <c r="N119" s="23">
        <v>44</v>
      </c>
      <c r="O119" s="23">
        <v>350</v>
      </c>
      <c r="P119" s="23">
        <v>8350</v>
      </c>
      <c r="Q119" s="23">
        <v>954</v>
      </c>
      <c r="R119" s="23">
        <v>23.9</v>
      </c>
      <c r="S119" s="23">
        <v>8.8000000000000007</v>
      </c>
    </row>
    <row r="120" spans="1:19" x14ac:dyDescent="0.2">
      <c r="A120" s="18" t="s">
        <v>609</v>
      </c>
      <c r="B120" s="18">
        <v>67</v>
      </c>
      <c r="C120" s="19">
        <v>691</v>
      </c>
      <c r="D120" s="19">
        <v>13865</v>
      </c>
      <c r="E120" s="19">
        <v>1403</v>
      </c>
      <c r="F120" s="19">
        <v>20.100000000000001</v>
      </c>
      <c r="G120" s="19">
        <v>9.9</v>
      </c>
      <c r="H120" s="19">
        <v>35</v>
      </c>
      <c r="I120" s="19">
        <v>280</v>
      </c>
      <c r="J120" s="19">
        <v>6475</v>
      </c>
      <c r="K120" s="19">
        <v>738</v>
      </c>
      <c r="L120" s="19">
        <v>23.1</v>
      </c>
      <c r="M120" s="19">
        <v>8.8000000000000007</v>
      </c>
      <c r="N120" s="19">
        <v>24</v>
      </c>
      <c r="O120" s="19">
        <v>242</v>
      </c>
      <c r="P120" s="19">
        <v>6203</v>
      </c>
      <c r="Q120" s="19">
        <v>682</v>
      </c>
      <c r="R120" s="19">
        <v>25.6</v>
      </c>
      <c r="S120" s="19">
        <v>9.1</v>
      </c>
    </row>
    <row r="121" spans="1:19" x14ac:dyDescent="0.2">
      <c r="A121" s="18" t="s">
        <v>610</v>
      </c>
      <c r="B121" s="18">
        <v>3</v>
      </c>
      <c r="C121" s="19">
        <v>20</v>
      </c>
      <c r="D121" s="19">
        <v>260</v>
      </c>
      <c r="E121" s="19">
        <v>37</v>
      </c>
      <c r="F121" s="19">
        <v>13</v>
      </c>
      <c r="G121" s="19">
        <v>7</v>
      </c>
      <c r="H121" s="19">
        <v>1</v>
      </c>
      <c r="I121" s="19">
        <v>6</v>
      </c>
      <c r="J121" s="19">
        <v>130</v>
      </c>
      <c r="K121" s="19">
        <v>17</v>
      </c>
      <c r="L121" s="19">
        <v>21.7</v>
      </c>
      <c r="M121" s="19">
        <v>7.6</v>
      </c>
      <c r="N121" s="19">
        <v>1</v>
      </c>
      <c r="O121" s="19">
        <v>6</v>
      </c>
      <c r="P121" s="19">
        <v>104</v>
      </c>
      <c r="Q121" s="19">
        <v>18</v>
      </c>
      <c r="R121" s="19">
        <v>17.3</v>
      </c>
      <c r="S121" s="19">
        <v>5.8</v>
      </c>
    </row>
    <row r="122" spans="1:19" x14ac:dyDescent="0.2">
      <c r="A122" s="18" t="s">
        <v>611</v>
      </c>
      <c r="B122" s="18">
        <v>3</v>
      </c>
      <c r="C122" s="19">
        <v>24</v>
      </c>
      <c r="D122" s="19">
        <v>340</v>
      </c>
      <c r="E122" s="19">
        <v>31</v>
      </c>
      <c r="F122" s="19">
        <v>14.2</v>
      </c>
      <c r="G122" s="19">
        <v>11</v>
      </c>
      <c r="H122" s="19">
        <v>2</v>
      </c>
      <c r="I122" s="19">
        <v>6</v>
      </c>
      <c r="J122" s="19">
        <v>161</v>
      </c>
      <c r="K122" s="19">
        <v>16</v>
      </c>
      <c r="L122" s="19">
        <v>26.8</v>
      </c>
      <c r="M122" s="19">
        <v>10.1</v>
      </c>
      <c r="N122" s="19">
        <v>2</v>
      </c>
      <c r="O122" s="19">
        <v>8</v>
      </c>
      <c r="P122" s="19">
        <v>142</v>
      </c>
      <c r="Q122" s="19">
        <v>17</v>
      </c>
      <c r="R122" s="19">
        <v>17.8</v>
      </c>
      <c r="S122" s="19">
        <v>8.4</v>
      </c>
    </row>
    <row r="123" spans="1:19" x14ac:dyDescent="0.2">
      <c r="A123" s="18" t="s">
        <v>612</v>
      </c>
      <c r="B123" s="18">
        <v>4</v>
      </c>
      <c r="C123" s="19">
        <v>23</v>
      </c>
      <c r="D123" s="19">
        <v>244</v>
      </c>
      <c r="E123" s="19">
        <v>31</v>
      </c>
      <c r="F123" s="19">
        <v>10.6</v>
      </c>
      <c r="G123" s="19">
        <v>7.9</v>
      </c>
      <c r="H123" s="19">
        <v>1</v>
      </c>
      <c r="I123" s="19">
        <v>3</v>
      </c>
      <c r="J123" s="19">
        <v>104</v>
      </c>
      <c r="K123" s="19">
        <v>13</v>
      </c>
      <c r="L123" s="19">
        <v>34.700000000000003</v>
      </c>
      <c r="M123" s="19">
        <v>8</v>
      </c>
      <c r="N123" s="19">
        <v>1</v>
      </c>
      <c r="O123" s="19">
        <v>5</v>
      </c>
      <c r="P123" s="19">
        <v>103</v>
      </c>
      <c r="Q123" s="19">
        <v>13</v>
      </c>
      <c r="R123" s="19">
        <v>20.6</v>
      </c>
      <c r="S123" s="19">
        <v>7.9</v>
      </c>
    </row>
    <row r="124" spans="1:19" x14ac:dyDescent="0.2">
      <c r="A124" s="18" t="s">
        <v>613</v>
      </c>
      <c r="B124" s="18">
        <v>7</v>
      </c>
      <c r="C124" s="19">
        <v>39</v>
      </c>
      <c r="D124" s="19">
        <v>435</v>
      </c>
      <c r="E124" s="19">
        <v>88</v>
      </c>
      <c r="F124" s="19">
        <v>11.2</v>
      </c>
      <c r="G124" s="19">
        <v>4.9000000000000004</v>
      </c>
      <c r="H124" s="19">
        <v>3</v>
      </c>
      <c r="I124" s="19">
        <v>12</v>
      </c>
      <c r="J124" s="19">
        <v>248</v>
      </c>
      <c r="K124" s="19">
        <v>42</v>
      </c>
      <c r="L124" s="19">
        <v>20.7</v>
      </c>
      <c r="M124" s="19">
        <v>5.9</v>
      </c>
      <c r="N124" s="19">
        <v>2</v>
      </c>
      <c r="O124" s="19">
        <v>9</v>
      </c>
      <c r="P124" s="19">
        <v>153</v>
      </c>
      <c r="Q124" s="19">
        <v>24</v>
      </c>
      <c r="R124" s="19">
        <v>17</v>
      </c>
      <c r="S124" s="19">
        <v>6.4</v>
      </c>
    </row>
    <row r="125" spans="1:19" x14ac:dyDescent="0.2">
      <c r="A125" s="18" t="s">
        <v>614</v>
      </c>
      <c r="B125" s="18">
        <v>1</v>
      </c>
      <c r="C125" s="19">
        <v>6</v>
      </c>
      <c r="D125" s="19">
        <v>28</v>
      </c>
      <c r="E125" s="19">
        <v>0</v>
      </c>
      <c r="F125" s="19">
        <v>4.7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</row>
    <row r="126" spans="1:19" x14ac:dyDescent="0.2">
      <c r="A126" s="18" t="s">
        <v>615</v>
      </c>
      <c r="B126" s="18">
        <v>1</v>
      </c>
      <c r="C126" s="19">
        <v>9</v>
      </c>
      <c r="D126" s="19">
        <v>200</v>
      </c>
      <c r="E126" s="19">
        <v>20</v>
      </c>
      <c r="F126" s="19">
        <v>22.2</v>
      </c>
      <c r="G126" s="19">
        <v>10</v>
      </c>
      <c r="H126" s="19">
        <v>1</v>
      </c>
      <c r="I126" s="19">
        <v>3</v>
      </c>
      <c r="J126" s="19">
        <v>71</v>
      </c>
      <c r="K126" s="19">
        <v>10</v>
      </c>
      <c r="L126" s="19">
        <v>23.7</v>
      </c>
      <c r="M126" s="19">
        <v>7.1</v>
      </c>
      <c r="N126" s="19">
        <v>1</v>
      </c>
      <c r="O126" s="19">
        <v>4</v>
      </c>
      <c r="P126" s="19">
        <v>60</v>
      </c>
      <c r="Q126" s="19">
        <v>7</v>
      </c>
      <c r="R126" s="19">
        <v>15</v>
      </c>
      <c r="S126" s="19">
        <v>8.6</v>
      </c>
    </row>
    <row r="127" spans="1:19" x14ac:dyDescent="0.2">
      <c r="A127" s="18" t="s">
        <v>616</v>
      </c>
      <c r="B127" s="18">
        <v>2</v>
      </c>
      <c r="C127" s="19">
        <v>8</v>
      </c>
      <c r="D127" s="19">
        <v>156</v>
      </c>
      <c r="E127" s="19">
        <v>14</v>
      </c>
      <c r="F127" s="19">
        <v>19.5</v>
      </c>
      <c r="G127" s="19">
        <v>11.1</v>
      </c>
      <c r="H127" s="19">
        <v>1</v>
      </c>
      <c r="I127" s="19">
        <v>3</v>
      </c>
      <c r="J127" s="19">
        <v>96</v>
      </c>
      <c r="K127" s="19">
        <v>13</v>
      </c>
      <c r="L127" s="19">
        <v>32</v>
      </c>
      <c r="M127" s="19">
        <v>7.4</v>
      </c>
      <c r="N127" s="19">
        <v>1</v>
      </c>
      <c r="O127" s="19">
        <v>5</v>
      </c>
      <c r="P127" s="19">
        <v>93</v>
      </c>
      <c r="Q127" s="19">
        <v>11</v>
      </c>
      <c r="R127" s="19">
        <v>18.600000000000001</v>
      </c>
      <c r="S127" s="19">
        <v>8.5</v>
      </c>
    </row>
    <row r="128" spans="1:19" x14ac:dyDescent="0.2">
      <c r="A128" s="18" t="s">
        <v>617</v>
      </c>
      <c r="B128" s="18">
        <v>1</v>
      </c>
      <c r="C128" s="19">
        <v>6</v>
      </c>
      <c r="D128" s="19">
        <v>82</v>
      </c>
      <c r="E128" s="19">
        <v>9</v>
      </c>
      <c r="F128" s="19">
        <v>13.7</v>
      </c>
      <c r="G128" s="19">
        <v>9.1</v>
      </c>
      <c r="H128" s="19">
        <v>1</v>
      </c>
      <c r="I128" s="19">
        <v>3</v>
      </c>
      <c r="J128" s="19">
        <v>55</v>
      </c>
      <c r="K128" s="19">
        <v>15</v>
      </c>
      <c r="L128" s="19">
        <v>18.3</v>
      </c>
      <c r="M128" s="19">
        <v>3.7</v>
      </c>
      <c r="N128" s="19">
        <v>1</v>
      </c>
      <c r="O128" s="19">
        <v>3</v>
      </c>
      <c r="P128" s="19">
        <v>28</v>
      </c>
      <c r="Q128" s="19">
        <v>13</v>
      </c>
      <c r="R128" s="19">
        <v>9.3000000000000007</v>
      </c>
      <c r="S128" s="19">
        <v>2.2000000000000002</v>
      </c>
    </row>
    <row r="129" spans="1:19" x14ac:dyDescent="0.2">
      <c r="A129" s="18" t="s">
        <v>618</v>
      </c>
      <c r="B129" s="18">
        <v>1</v>
      </c>
      <c r="C129" s="19">
        <v>6</v>
      </c>
      <c r="D129" s="19">
        <v>61</v>
      </c>
      <c r="E129" s="19">
        <v>10</v>
      </c>
      <c r="F129" s="19">
        <v>10.199999999999999</v>
      </c>
      <c r="G129" s="19">
        <v>6.1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</row>
    <row r="130" spans="1:19" x14ac:dyDescent="0.2">
      <c r="A130" s="18" t="s">
        <v>619</v>
      </c>
      <c r="B130" s="18">
        <v>1</v>
      </c>
      <c r="C130" s="19">
        <v>6</v>
      </c>
      <c r="D130" s="19">
        <v>45</v>
      </c>
      <c r="E130" s="19">
        <v>10</v>
      </c>
      <c r="F130" s="19">
        <v>7.5</v>
      </c>
      <c r="G130" s="19">
        <v>4.5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</row>
    <row r="131" spans="1:19" x14ac:dyDescent="0.2">
      <c r="A131" s="18" t="s">
        <v>620</v>
      </c>
      <c r="B131" s="18">
        <v>1</v>
      </c>
      <c r="C131" s="19">
        <v>6</v>
      </c>
      <c r="D131" s="19">
        <v>87</v>
      </c>
      <c r="E131" s="19">
        <v>8</v>
      </c>
      <c r="F131" s="19">
        <v>14.5</v>
      </c>
      <c r="G131" s="19">
        <v>10.9</v>
      </c>
      <c r="H131" s="19">
        <v>1</v>
      </c>
      <c r="I131" s="19">
        <v>3</v>
      </c>
      <c r="J131" s="19">
        <v>63</v>
      </c>
      <c r="K131" s="19">
        <v>5</v>
      </c>
      <c r="L131" s="19">
        <v>21</v>
      </c>
      <c r="M131" s="19">
        <v>12.6</v>
      </c>
      <c r="N131" s="19">
        <v>1</v>
      </c>
      <c r="O131" s="19">
        <v>4</v>
      </c>
      <c r="P131" s="19">
        <v>29</v>
      </c>
      <c r="Q131" s="19">
        <v>13</v>
      </c>
      <c r="R131" s="19">
        <v>7.3</v>
      </c>
      <c r="S131" s="19">
        <v>2.2000000000000002</v>
      </c>
    </row>
    <row r="132" spans="1:19" x14ac:dyDescent="0.2">
      <c r="A132" s="18" t="s">
        <v>621</v>
      </c>
      <c r="B132" s="18">
        <v>3</v>
      </c>
      <c r="C132" s="19">
        <v>23</v>
      </c>
      <c r="D132" s="19">
        <v>496</v>
      </c>
      <c r="E132" s="19">
        <v>33</v>
      </c>
      <c r="F132" s="19">
        <v>21.6</v>
      </c>
      <c r="G132" s="19">
        <v>15</v>
      </c>
      <c r="H132" s="19">
        <v>2</v>
      </c>
      <c r="I132" s="19">
        <v>9</v>
      </c>
      <c r="J132" s="19">
        <v>267</v>
      </c>
      <c r="K132" s="19">
        <v>19</v>
      </c>
      <c r="L132" s="19">
        <v>29.7</v>
      </c>
      <c r="M132" s="19">
        <v>14.1</v>
      </c>
      <c r="N132" s="19">
        <v>1</v>
      </c>
      <c r="O132" s="19">
        <v>6</v>
      </c>
      <c r="P132" s="19">
        <v>189</v>
      </c>
      <c r="Q132" s="19">
        <v>12</v>
      </c>
      <c r="R132" s="19">
        <v>31.5</v>
      </c>
      <c r="S132" s="19">
        <v>15.8</v>
      </c>
    </row>
    <row r="133" spans="1:19" x14ac:dyDescent="0.2">
      <c r="A133" s="18" t="s">
        <v>622</v>
      </c>
      <c r="B133" s="18">
        <v>8</v>
      </c>
      <c r="C133" s="19">
        <v>55</v>
      </c>
      <c r="D133" s="19">
        <v>1162</v>
      </c>
      <c r="E133" s="19">
        <v>108</v>
      </c>
      <c r="F133" s="19">
        <v>21.1</v>
      </c>
      <c r="G133" s="19">
        <v>10.8</v>
      </c>
      <c r="H133" s="19">
        <v>3</v>
      </c>
      <c r="I133" s="19">
        <v>21</v>
      </c>
      <c r="J133" s="19">
        <v>561</v>
      </c>
      <c r="K133" s="19">
        <v>53</v>
      </c>
      <c r="L133" s="19">
        <v>26.7</v>
      </c>
      <c r="M133" s="19">
        <v>10.6</v>
      </c>
      <c r="N133" s="19">
        <v>2</v>
      </c>
      <c r="O133" s="19">
        <v>21</v>
      </c>
      <c r="P133" s="19">
        <v>528</v>
      </c>
      <c r="Q133" s="19">
        <v>49</v>
      </c>
      <c r="R133" s="19">
        <v>25.1</v>
      </c>
      <c r="S133" s="19">
        <v>10.8</v>
      </c>
    </row>
    <row r="134" spans="1:19" x14ac:dyDescent="0.2">
      <c r="A134" s="18" t="s">
        <v>623</v>
      </c>
      <c r="B134" s="18">
        <v>1</v>
      </c>
      <c r="C134" s="19">
        <v>6</v>
      </c>
      <c r="D134" s="19">
        <v>124</v>
      </c>
      <c r="E134" s="19">
        <v>13</v>
      </c>
      <c r="F134" s="19">
        <v>20.7</v>
      </c>
      <c r="G134" s="19">
        <v>9.5</v>
      </c>
      <c r="H134" s="19">
        <v>1</v>
      </c>
      <c r="I134" s="19">
        <v>3</v>
      </c>
      <c r="J134" s="19">
        <v>53</v>
      </c>
      <c r="K134" s="19">
        <v>11</v>
      </c>
      <c r="L134" s="19">
        <v>17.7</v>
      </c>
      <c r="M134" s="19">
        <v>4.8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</row>
    <row r="135" spans="1:19" x14ac:dyDescent="0.2">
      <c r="A135" s="18" t="s">
        <v>624</v>
      </c>
      <c r="B135" s="18">
        <v>1</v>
      </c>
      <c r="C135" s="19">
        <v>6</v>
      </c>
      <c r="D135" s="19">
        <v>48</v>
      </c>
      <c r="E135" s="19">
        <v>9</v>
      </c>
      <c r="F135" s="19">
        <v>8</v>
      </c>
      <c r="G135" s="19">
        <v>5.3</v>
      </c>
      <c r="H135" s="19">
        <v>1</v>
      </c>
      <c r="I135" s="19">
        <v>3</v>
      </c>
      <c r="J135" s="19">
        <v>40</v>
      </c>
      <c r="K135" s="19">
        <v>8</v>
      </c>
      <c r="L135" s="19">
        <v>13.3</v>
      </c>
      <c r="M135" s="19">
        <v>5</v>
      </c>
      <c r="N135" s="19">
        <v>1</v>
      </c>
      <c r="O135" s="19">
        <v>3</v>
      </c>
      <c r="P135" s="19">
        <v>34</v>
      </c>
      <c r="Q135" s="19">
        <v>16</v>
      </c>
      <c r="R135" s="19">
        <v>11.3</v>
      </c>
      <c r="S135" s="19">
        <v>2.1</v>
      </c>
    </row>
    <row r="136" spans="1:19" x14ac:dyDescent="0.2">
      <c r="A136" s="18" t="s">
        <v>625</v>
      </c>
      <c r="B136" s="18">
        <v>1</v>
      </c>
      <c r="C136" s="19">
        <v>6</v>
      </c>
      <c r="D136" s="19">
        <v>69</v>
      </c>
      <c r="E136" s="19">
        <v>16</v>
      </c>
      <c r="F136" s="19">
        <v>11.5</v>
      </c>
      <c r="G136" s="19">
        <v>4.3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</row>
    <row r="137" spans="1:19" x14ac:dyDescent="0.2">
      <c r="A137" s="18" t="s">
        <v>626</v>
      </c>
      <c r="B137" s="18">
        <v>11</v>
      </c>
      <c r="C137" s="19">
        <v>63</v>
      </c>
      <c r="D137" s="19">
        <v>479</v>
      </c>
      <c r="E137" s="19">
        <v>90</v>
      </c>
      <c r="F137" s="19">
        <v>7.6</v>
      </c>
      <c r="G137" s="19">
        <v>5.3</v>
      </c>
      <c r="H137" s="19">
        <v>4</v>
      </c>
      <c r="I137" s="19">
        <v>12</v>
      </c>
      <c r="J137" s="19">
        <v>167</v>
      </c>
      <c r="K137" s="19">
        <v>39</v>
      </c>
      <c r="L137" s="19">
        <v>13.9</v>
      </c>
      <c r="M137" s="19">
        <v>4.3</v>
      </c>
      <c r="N137" s="19">
        <v>2</v>
      </c>
      <c r="O137" s="19">
        <v>10</v>
      </c>
      <c r="P137" s="19">
        <v>189</v>
      </c>
      <c r="Q137" s="19">
        <v>21</v>
      </c>
      <c r="R137" s="19">
        <v>18.899999999999999</v>
      </c>
      <c r="S137" s="19">
        <v>9</v>
      </c>
    </row>
    <row r="138" spans="1:19" x14ac:dyDescent="0.2">
      <c r="A138" s="18" t="s">
        <v>627</v>
      </c>
      <c r="B138" s="18">
        <v>2</v>
      </c>
      <c r="C138" s="19">
        <v>12</v>
      </c>
      <c r="D138" s="19">
        <v>240</v>
      </c>
      <c r="E138" s="19">
        <v>22</v>
      </c>
      <c r="F138" s="19">
        <v>20</v>
      </c>
      <c r="G138" s="19">
        <v>10.9</v>
      </c>
      <c r="H138" s="19">
        <v>2</v>
      </c>
      <c r="I138" s="19">
        <v>7</v>
      </c>
      <c r="J138" s="19">
        <v>125</v>
      </c>
      <c r="K138" s="19">
        <v>21</v>
      </c>
      <c r="L138" s="19">
        <v>17.899999999999999</v>
      </c>
      <c r="M138" s="19">
        <v>6</v>
      </c>
      <c r="N138" s="19">
        <v>1</v>
      </c>
      <c r="O138" s="19">
        <v>6</v>
      </c>
      <c r="P138" s="19">
        <v>111</v>
      </c>
      <c r="Q138" s="19">
        <v>14</v>
      </c>
      <c r="R138" s="19">
        <v>18.5</v>
      </c>
      <c r="S138" s="19">
        <v>7.9</v>
      </c>
    </row>
    <row r="139" spans="1:19" x14ac:dyDescent="0.2">
      <c r="A139" s="18" t="s">
        <v>628</v>
      </c>
      <c r="B139" s="18">
        <v>3</v>
      </c>
      <c r="C139" s="19">
        <v>18</v>
      </c>
      <c r="D139" s="19">
        <v>97</v>
      </c>
      <c r="E139" s="19">
        <v>26</v>
      </c>
      <c r="F139" s="19">
        <v>5.4</v>
      </c>
      <c r="G139" s="19">
        <v>3.7</v>
      </c>
      <c r="H139" s="19">
        <v>1</v>
      </c>
      <c r="I139" s="19">
        <v>3</v>
      </c>
      <c r="J139" s="19">
        <v>15</v>
      </c>
      <c r="K139" s="19">
        <v>10</v>
      </c>
      <c r="L139" s="19">
        <v>5</v>
      </c>
      <c r="M139" s="19">
        <v>1.5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</row>
    <row r="140" spans="1:19" x14ac:dyDescent="0.2">
      <c r="A140" s="18" t="s">
        <v>629</v>
      </c>
      <c r="B140" s="18">
        <v>1</v>
      </c>
      <c r="C140" s="19">
        <v>6</v>
      </c>
      <c r="D140" s="19">
        <v>48</v>
      </c>
      <c r="E140" s="19">
        <v>14</v>
      </c>
      <c r="F140" s="19">
        <v>8</v>
      </c>
      <c r="G140" s="19">
        <v>3.4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</row>
    <row r="141" spans="1:19" x14ac:dyDescent="0.2">
      <c r="A141" s="18" t="s">
        <v>630</v>
      </c>
      <c r="B141" s="18">
        <v>1</v>
      </c>
      <c r="C141" s="19">
        <v>6</v>
      </c>
      <c r="D141" s="19">
        <v>45</v>
      </c>
      <c r="E141" s="19">
        <v>13</v>
      </c>
      <c r="F141" s="19">
        <v>7.5</v>
      </c>
      <c r="G141" s="19">
        <v>3.5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</row>
    <row r="142" spans="1:19" x14ac:dyDescent="0.2">
      <c r="A142" s="18" t="s">
        <v>631</v>
      </c>
      <c r="B142" s="18">
        <v>2</v>
      </c>
      <c r="C142" s="19">
        <v>12</v>
      </c>
      <c r="D142" s="19">
        <v>66</v>
      </c>
      <c r="E142" s="19">
        <v>19</v>
      </c>
      <c r="F142" s="19">
        <v>5.5</v>
      </c>
      <c r="G142" s="19">
        <v>3.5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</row>
    <row r="143" spans="1:19" x14ac:dyDescent="0.2">
      <c r="A143" s="18" t="s">
        <v>632</v>
      </c>
      <c r="B143" s="18">
        <v>1</v>
      </c>
      <c r="C143" s="19">
        <v>5</v>
      </c>
      <c r="D143" s="19">
        <v>13</v>
      </c>
      <c r="E143" s="19">
        <v>5</v>
      </c>
      <c r="F143" s="19">
        <v>2.6</v>
      </c>
      <c r="G143" s="19">
        <v>2.6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</row>
    <row r="144" spans="1:19" x14ac:dyDescent="0.2">
      <c r="A144" s="18" t="s">
        <v>633</v>
      </c>
      <c r="B144" s="18">
        <v>4</v>
      </c>
      <c r="C144" s="19">
        <v>30</v>
      </c>
      <c r="D144" s="19">
        <v>392</v>
      </c>
      <c r="E144" s="19">
        <v>56</v>
      </c>
      <c r="F144" s="19">
        <v>13.1</v>
      </c>
      <c r="G144" s="19">
        <v>7</v>
      </c>
      <c r="H144" s="19">
        <v>1</v>
      </c>
      <c r="I144" s="19">
        <v>7</v>
      </c>
      <c r="J144" s="19">
        <v>213</v>
      </c>
      <c r="K144" s="19">
        <v>17</v>
      </c>
      <c r="L144" s="19">
        <v>30.4</v>
      </c>
      <c r="M144" s="19">
        <v>12.5</v>
      </c>
      <c r="N144" s="19">
        <v>1</v>
      </c>
      <c r="O144" s="19">
        <v>7</v>
      </c>
      <c r="P144" s="19">
        <v>199</v>
      </c>
      <c r="Q144" s="19">
        <v>16</v>
      </c>
      <c r="R144" s="19">
        <v>28.4</v>
      </c>
      <c r="S144" s="19">
        <v>12.4</v>
      </c>
    </row>
    <row r="145" spans="1:19" x14ac:dyDescent="0.2">
      <c r="A145" s="18" t="s">
        <v>634</v>
      </c>
      <c r="B145" s="18">
        <v>2</v>
      </c>
      <c r="C145" s="19">
        <v>11</v>
      </c>
      <c r="D145" s="19">
        <v>97</v>
      </c>
      <c r="E145" s="19">
        <v>7</v>
      </c>
      <c r="F145" s="19">
        <v>8.8000000000000007</v>
      </c>
      <c r="G145" s="19">
        <v>13.9</v>
      </c>
      <c r="H145" s="19">
        <v>1</v>
      </c>
      <c r="I145" s="19">
        <v>3</v>
      </c>
      <c r="J145" s="19">
        <v>57</v>
      </c>
      <c r="K145" s="19">
        <v>8</v>
      </c>
      <c r="L145" s="19">
        <v>19</v>
      </c>
      <c r="M145" s="19">
        <v>7.1</v>
      </c>
      <c r="N145" s="19">
        <v>1</v>
      </c>
      <c r="O145" s="19">
        <v>5</v>
      </c>
      <c r="P145" s="19">
        <v>72</v>
      </c>
      <c r="Q145" s="19">
        <v>10</v>
      </c>
      <c r="R145" s="19">
        <v>14.4</v>
      </c>
      <c r="S145" s="19">
        <v>7.2</v>
      </c>
    </row>
    <row r="146" spans="1:19" x14ac:dyDescent="0.2">
      <c r="A146" s="18" t="s">
        <v>635</v>
      </c>
      <c r="B146" s="18">
        <v>1</v>
      </c>
      <c r="C146" s="19">
        <v>12</v>
      </c>
      <c r="D146" s="19">
        <v>279</v>
      </c>
      <c r="E146" s="19">
        <v>19</v>
      </c>
      <c r="F146" s="19">
        <v>23.3</v>
      </c>
      <c r="G146" s="19">
        <v>14.7</v>
      </c>
      <c r="H146" s="19">
        <v>1</v>
      </c>
      <c r="I146" s="19">
        <v>6</v>
      </c>
      <c r="J146" s="19">
        <v>130</v>
      </c>
      <c r="K146" s="19">
        <v>8</v>
      </c>
      <c r="L146" s="19">
        <v>21.7</v>
      </c>
      <c r="M146" s="19">
        <v>16.3</v>
      </c>
      <c r="N146" s="19">
        <v>1</v>
      </c>
      <c r="O146" s="19">
        <v>6</v>
      </c>
      <c r="P146" s="19">
        <v>113</v>
      </c>
      <c r="Q146" s="19">
        <v>18</v>
      </c>
      <c r="R146" s="19">
        <v>18.8</v>
      </c>
      <c r="S146" s="19">
        <v>6.3</v>
      </c>
    </row>
    <row r="147" spans="1:19" x14ac:dyDescent="0.2">
      <c r="A147" s="22" t="s">
        <v>636</v>
      </c>
      <c r="B147" s="20">
        <v>27</v>
      </c>
      <c r="C147" s="23">
        <v>175</v>
      </c>
      <c r="D147" s="23">
        <v>2065</v>
      </c>
      <c r="E147" s="23">
        <v>288</v>
      </c>
      <c r="F147" s="23">
        <v>11.8</v>
      </c>
      <c r="G147" s="23">
        <v>7.2</v>
      </c>
      <c r="H147" s="23">
        <v>11</v>
      </c>
      <c r="I147" s="23">
        <v>42</v>
      </c>
      <c r="J147" s="23">
        <v>882</v>
      </c>
      <c r="K147" s="23">
        <v>116</v>
      </c>
      <c r="L147" s="23">
        <v>21</v>
      </c>
      <c r="M147" s="23">
        <v>7.6</v>
      </c>
      <c r="N147" s="23">
        <v>8</v>
      </c>
      <c r="O147" s="23">
        <v>42</v>
      </c>
      <c r="P147" s="23">
        <v>770</v>
      </c>
      <c r="Q147" s="23">
        <v>103</v>
      </c>
      <c r="R147" s="23">
        <v>18.3</v>
      </c>
      <c r="S147" s="23">
        <v>7.5</v>
      </c>
    </row>
    <row r="148" spans="1:19" x14ac:dyDescent="0.2">
      <c r="A148" s="18" t="s">
        <v>637</v>
      </c>
      <c r="B148" s="18">
        <v>12</v>
      </c>
      <c r="C148" s="19">
        <v>80</v>
      </c>
      <c r="D148" s="19">
        <v>888</v>
      </c>
      <c r="E148" s="19">
        <v>150</v>
      </c>
      <c r="F148" s="19">
        <v>11.1</v>
      </c>
      <c r="G148" s="19">
        <v>5.9</v>
      </c>
      <c r="H148" s="19">
        <v>6</v>
      </c>
      <c r="I148" s="19">
        <v>21</v>
      </c>
      <c r="J148" s="19">
        <v>439</v>
      </c>
      <c r="K148" s="19">
        <v>70</v>
      </c>
      <c r="L148" s="19">
        <v>20.9</v>
      </c>
      <c r="M148" s="19">
        <v>6.3</v>
      </c>
      <c r="N148" s="19">
        <v>4</v>
      </c>
      <c r="O148" s="19">
        <v>20</v>
      </c>
      <c r="P148" s="19">
        <v>397</v>
      </c>
      <c r="Q148" s="19">
        <v>56</v>
      </c>
      <c r="R148" s="19">
        <v>19.899999999999999</v>
      </c>
      <c r="S148" s="19">
        <v>7.1</v>
      </c>
    </row>
    <row r="149" spans="1:19" x14ac:dyDescent="0.2">
      <c r="A149" s="18" t="s">
        <v>638</v>
      </c>
      <c r="B149" s="18">
        <v>3</v>
      </c>
      <c r="C149" s="19">
        <v>21</v>
      </c>
      <c r="D149" s="19">
        <v>333</v>
      </c>
      <c r="E149" s="19">
        <v>20</v>
      </c>
      <c r="F149" s="19">
        <v>15.9</v>
      </c>
      <c r="G149" s="19">
        <v>16.7</v>
      </c>
      <c r="H149" s="19">
        <v>1</v>
      </c>
      <c r="I149" s="19">
        <v>6</v>
      </c>
      <c r="J149" s="19">
        <v>150</v>
      </c>
      <c r="K149" s="19">
        <v>11</v>
      </c>
      <c r="L149" s="19">
        <v>25</v>
      </c>
      <c r="M149" s="19">
        <v>13.6</v>
      </c>
      <c r="N149" s="19">
        <v>1</v>
      </c>
      <c r="O149" s="19">
        <v>6</v>
      </c>
      <c r="P149" s="19">
        <v>101</v>
      </c>
      <c r="Q149" s="19">
        <v>9</v>
      </c>
      <c r="R149" s="19">
        <v>16.8</v>
      </c>
      <c r="S149" s="19">
        <v>11.2</v>
      </c>
    </row>
    <row r="150" spans="1:19" x14ac:dyDescent="0.2">
      <c r="A150" s="18" t="s">
        <v>639</v>
      </c>
      <c r="B150" s="18">
        <v>1</v>
      </c>
      <c r="C150" s="19">
        <v>6</v>
      </c>
      <c r="D150" s="19">
        <v>47</v>
      </c>
      <c r="E150" s="19">
        <v>6</v>
      </c>
      <c r="F150" s="19">
        <v>7.8</v>
      </c>
      <c r="G150" s="19">
        <v>7.8</v>
      </c>
      <c r="H150" s="19">
        <v>1</v>
      </c>
      <c r="I150" s="19">
        <v>3</v>
      </c>
      <c r="J150" s="19">
        <v>16</v>
      </c>
      <c r="K150" s="19">
        <v>6</v>
      </c>
      <c r="L150" s="19">
        <v>5.3</v>
      </c>
      <c r="M150" s="19">
        <v>2.7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</row>
    <row r="151" spans="1:19" x14ac:dyDescent="0.2">
      <c r="A151" s="18" t="s">
        <v>640</v>
      </c>
      <c r="B151" s="18">
        <v>2</v>
      </c>
      <c r="C151" s="19">
        <v>11</v>
      </c>
      <c r="D151" s="19">
        <v>87</v>
      </c>
      <c r="E151" s="19">
        <v>15</v>
      </c>
      <c r="F151" s="19">
        <v>7.9</v>
      </c>
      <c r="G151" s="19">
        <v>5.8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</row>
    <row r="152" spans="1:19" x14ac:dyDescent="0.2">
      <c r="A152" s="18" t="s">
        <v>641</v>
      </c>
      <c r="B152" s="18">
        <v>2</v>
      </c>
      <c r="C152" s="19">
        <v>15</v>
      </c>
      <c r="D152" s="19">
        <v>274</v>
      </c>
      <c r="E152" s="19">
        <v>20</v>
      </c>
      <c r="F152" s="19">
        <v>18.3</v>
      </c>
      <c r="G152" s="19">
        <v>13.7</v>
      </c>
      <c r="H152" s="19">
        <v>1</v>
      </c>
      <c r="I152" s="19">
        <v>6</v>
      </c>
      <c r="J152" s="19">
        <v>125</v>
      </c>
      <c r="K152" s="19">
        <v>10</v>
      </c>
      <c r="L152" s="19">
        <v>20.8</v>
      </c>
      <c r="M152" s="19">
        <v>12.5</v>
      </c>
      <c r="N152" s="19">
        <v>1</v>
      </c>
      <c r="O152" s="19">
        <v>6</v>
      </c>
      <c r="P152" s="19">
        <v>122</v>
      </c>
      <c r="Q152" s="19">
        <v>13</v>
      </c>
      <c r="R152" s="19">
        <v>20.3</v>
      </c>
      <c r="S152" s="19">
        <v>9.4</v>
      </c>
    </row>
    <row r="153" spans="1:19" x14ac:dyDescent="0.2">
      <c r="A153" s="18" t="s">
        <v>642</v>
      </c>
      <c r="B153" s="18">
        <v>3</v>
      </c>
      <c r="C153" s="19">
        <v>18</v>
      </c>
      <c r="D153" s="19">
        <v>206</v>
      </c>
      <c r="E153" s="19">
        <v>37</v>
      </c>
      <c r="F153" s="19">
        <v>11.4</v>
      </c>
      <c r="G153" s="19">
        <v>5.6</v>
      </c>
      <c r="H153" s="19">
        <v>1</v>
      </c>
      <c r="I153" s="19">
        <v>3</v>
      </c>
      <c r="J153" s="19">
        <v>92</v>
      </c>
      <c r="K153" s="19">
        <v>8</v>
      </c>
      <c r="L153" s="19">
        <v>30.7</v>
      </c>
      <c r="M153" s="19">
        <v>11.5</v>
      </c>
      <c r="N153" s="19">
        <v>1</v>
      </c>
      <c r="O153" s="19">
        <v>5</v>
      </c>
      <c r="P153" s="19">
        <v>89</v>
      </c>
      <c r="Q153" s="19">
        <v>14</v>
      </c>
      <c r="R153" s="19">
        <v>17.8</v>
      </c>
      <c r="S153" s="19">
        <v>6.4</v>
      </c>
    </row>
    <row r="154" spans="1:19" x14ac:dyDescent="0.2">
      <c r="A154" s="18" t="s">
        <v>643</v>
      </c>
      <c r="B154" s="18">
        <v>1</v>
      </c>
      <c r="C154" s="19">
        <v>6</v>
      </c>
      <c r="D154" s="19">
        <v>43</v>
      </c>
      <c r="E154" s="19">
        <v>4</v>
      </c>
      <c r="F154" s="19">
        <v>7.2</v>
      </c>
      <c r="G154" s="19">
        <v>10.8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</row>
    <row r="155" spans="1:19" x14ac:dyDescent="0.2">
      <c r="A155" s="18" t="s">
        <v>644</v>
      </c>
      <c r="B155" s="18">
        <v>1</v>
      </c>
      <c r="C155" s="19">
        <v>6</v>
      </c>
      <c r="D155" s="19">
        <v>37</v>
      </c>
      <c r="E155" s="19">
        <v>13</v>
      </c>
      <c r="F155" s="19">
        <v>6.2</v>
      </c>
      <c r="G155" s="19">
        <v>2.8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</row>
    <row r="156" spans="1:19" x14ac:dyDescent="0.2">
      <c r="A156" s="18" t="s">
        <v>645</v>
      </c>
      <c r="B156" s="18">
        <v>1</v>
      </c>
      <c r="C156" s="19">
        <v>6</v>
      </c>
      <c r="D156" s="19">
        <v>104</v>
      </c>
      <c r="E156" s="19">
        <v>14</v>
      </c>
      <c r="F156" s="19">
        <v>17.3</v>
      </c>
      <c r="G156" s="19">
        <v>7.4</v>
      </c>
      <c r="H156" s="19">
        <v>1</v>
      </c>
      <c r="I156" s="19">
        <v>3</v>
      </c>
      <c r="J156" s="19">
        <v>60</v>
      </c>
      <c r="K156" s="19">
        <v>11</v>
      </c>
      <c r="L156" s="19">
        <v>20</v>
      </c>
      <c r="M156" s="19">
        <v>5.5</v>
      </c>
      <c r="N156" s="19">
        <v>1</v>
      </c>
      <c r="O156" s="19">
        <v>5</v>
      </c>
      <c r="P156" s="19">
        <v>61</v>
      </c>
      <c r="Q156" s="19">
        <v>11</v>
      </c>
      <c r="R156" s="19">
        <v>12.2</v>
      </c>
      <c r="S156" s="19">
        <v>5.5</v>
      </c>
    </row>
    <row r="157" spans="1:19" x14ac:dyDescent="0.2">
      <c r="A157" s="18" t="s">
        <v>646</v>
      </c>
      <c r="B157" s="18">
        <v>1</v>
      </c>
      <c r="C157" s="19">
        <v>6</v>
      </c>
      <c r="D157" s="19">
        <v>46</v>
      </c>
      <c r="E157" s="19">
        <v>9</v>
      </c>
      <c r="F157" s="19">
        <v>7.7</v>
      </c>
      <c r="G157" s="19">
        <v>5.0999999999999996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</row>
    <row r="158" spans="1:19" x14ac:dyDescent="0.2">
      <c r="A158" s="22" t="s">
        <v>647</v>
      </c>
      <c r="B158" s="20">
        <v>81</v>
      </c>
      <c r="C158" s="23">
        <v>457</v>
      </c>
      <c r="D158" s="23">
        <v>6083</v>
      </c>
      <c r="E158" s="23">
        <v>765</v>
      </c>
      <c r="F158" s="23">
        <v>13.3</v>
      </c>
      <c r="G158" s="23">
        <v>8</v>
      </c>
      <c r="H158" s="23">
        <v>39</v>
      </c>
      <c r="I158" s="23">
        <v>124</v>
      </c>
      <c r="J158" s="23">
        <v>2244</v>
      </c>
      <c r="K158" s="23">
        <v>318</v>
      </c>
      <c r="L158" s="23">
        <v>18.100000000000001</v>
      </c>
      <c r="M158" s="23">
        <v>7.1</v>
      </c>
      <c r="N158" s="23">
        <v>25</v>
      </c>
      <c r="O158" s="23">
        <v>100</v>
      </c>
      <c r="P158" s="23">
        <v>1508</v>
      </c>
      <c r="Q158" s="23">
        <v>250</v>
      </c>
      <c r="R158" s="23">
        <v>15.1</v>
      </c>
      <c r="S158" s="23">
        <v>6</v>
      </c>
    </row>
    <row r="159" spans="1:19" x14ac:dyDescent="0.2">
      <c r="A159" s="18" t="s">
        <v>648</v>
      </c>
      <c r="B159" s="18">
        <v>5</v>
      </c>
      <c r="C159" s="19">
        <v>30</v>
      </c>
      <c r="D159" s="19">
        <v>580</v>
      </c>
      <c r="E159" s="19">
        <v>69</v>
      </c>
      <c r="F159" s="19">
        <v>19.3</v>
      </c>
      <c r="G159" s="19">
        <v>8.4</v>
      </c>
      <c r="H159" s="19">
        <v>4</v>
      </c>
      <c r="I159" s="19">
        <v>17</v>
      </c>
      <c r="J159" s="19">
        <v>254</v>
      </c>
      <c r="K159" s="19">
        <v>41</v>
      </c>
      <c r="L159" s="19">
        <v>14.9</v>
      </c>
      <c r="M159" s="19">
        <v>6.2</v>
      </c>
      <c r="N159" s="19">
        <v>1</v>
      </c>
      <c r="O159" s="19">
        <v>6</v>
      </c>
      <c r="P159" s="19">
        <v>161</v>
      </c>
      <c r="Q159" s="19">
        <v>16</v>
      </c>
      <c r="R159" s="19">
        <v>26.8</v>
      </c>
      <c r="S159" s="19">
        <v>10.1</v>
      </c>
    </row>
    <row r="160" spans="1:19" x14ac:dyDescent="0.2">
      <c r="A160" s="18" t="s">
        <v>649</v>
      </c>
      <c r="B160" s="18">
        <v>7</v>
      </c>
      <c r="C160" s="19">
        <v>43</v>
      </c>
      <c r="D160" s="19">
        <v>850</v>
      </c>
      <c r="E160" s="19">
        <v>84</v>
      </c>
      <c r="F160" s="19">
        <v>19.8</v>
      </c>
      <c r="G160" s="19">
        <v>10.1</v>
      </c>
      <c r="H160" s="19">
        <v>3</v>
      </c>
      <c r="I160" s="19">
        <v>12</v>
      </c>
      <c r="J160" s="19">
        <v>299</v>
      </c>
      <c r="K160" s="19">
        <v>25</v>
      </c>
      <c r="L160" s="19">
        <v>24.9</v>
      </c>
      <c r="M160" s="19">
        <v>12</v>
      </c>
      <c r="N160" s="19">
        <v>2</v>
      </c>
      <c r="O160" s="19">
        <v>9</v>
      </c>
      <c r="P160" s="19">
        <v>230</v>
      </c>
      <c r="Q160" s="19">
        <v>15</v>
      </c>
      <c r="R160" s="19">
        <v>25.6</v>
      </c>
      <c r="S160" s="19">
        <v>15.3</v>
      </c>
    </row>
    <row r="161" spans="1:19" x14ac:dyDescent="0.2">
      <c r="A161" s="18" t="s">
        <v>650</v>
      </c>
      <c r="B161" s="18">
        <v>4</v>
      </c>
      <c r="C161" s="19">
        <v>27</v>
      </c>
      <c r="D161" s="19">
        <v>379</v>
      </c>
      <c r="E161" s="19">
        <v>46</v>
      </c>
      <c r="F161" s="19">
        <v>14</v>
      </c>
      <c r="G161" s="19">
        <v>8.1999999999999993</v>
      </c>
      <c r="H161" s="19">
        <v>2</v>
      </c>
      <c r="I161" s="19">
        <v>6</v>
      </c>
      <c r="J161" s="19">
        <v>151</v>
      </c>
      <c r="K161" s="19">
        <v>13</v>
      </c>
      <c r="L161" s="19">
        <v>25.2</v>
      </c>
      <c r="M161" s="19">
        <v>11.6</v>
      </c>
      <c r="N161" s="19">
        <v>1</v>
      </c>
      <c r="O161" s="19">
        <v>6</v>
      </c>
      <c r="P161" s="19">
        <v>162</v>
      </c>
      <c r="Q161" s="19">
        <v>13</v>
      </c>
      <c r="R161" s="19">
        <v>27</v>
      </c>
      <c r="S161" s="19">
        <v>12.5</v>
      </c>
    </row>
    <row r="162" spans="1:19" x14ac:dyDescent="0.2">
      <c r="A162" s="18" t="s">
        <v>651</v>
      </c>
      <c r="B162" s="18">
        <v>4</v>
      </c>
      <c r="C162" s="19">
        <v>21</v>
      </c>
      <c r="D162" s="19">
        <v>222</v>
      </c>
      <c r="E162" s="19">
        <v>34</v>
      </c>
      <c r="F162" s="19">
        <v>10.6</v>
      </c>
      <c r="G162" s="19">
        <v>6.5</v>
      </c>
      <c r="H162" s="19">
        <v>1</v>
      </c>
      <c r="I162" s="19">
        <v>4</v>
      </c>
      <c r="J162" s="19">
        <v>63</v>
      </c>
      <c r="K162" s="19">
        <v>12</v>
      </c>
      <c r="L162" s="19">
        <v>15.8</v>
      </c>
      <c r="M162" s="19">
        <v>5.3</v>
      </c>
      <c r="N162" s="19">
        <v>1</v>
      </c>
      <c r="O162" s="19">
        <v>6</v>
      </c>
      <c r="P162" s="19">
        <v>113</v>
      </c>
      <c r="Q162" s="19">
        <v>14</v>
      </c>
      <c r="R162" s="19">
        <v>18.8</v>
      </c>
      <c r="S162" s="19">
        <v>8.1</v>
      </c>
    </row>
    <row r="163" spans="1:19" x14ac:dyDescent="0.2">
      <c r="A163" s="18" t="s">
        <v>652</v>
      </c>
      <c r="B163" s="18">
        <v>1</v>
      </c>
      <c r="C163" s="19">
        <v>6</v>
      </c>
      <c r="D163" s="19">
        <v>69</v>
      </c>
      <c r="E163" s="19">
        <v>10</v>
      </c>
      <c r="F163" s="19">
        <v>11.5</v>
      </c>
      <c r="G163" s="19">
        <v>6.9</v>
      </c>
      <c r="H163" s="19">
        <v>1</v>
      </c>
      <c r="I163" s="19">
        <v>3</v>
      </c>
      <c r="J163" s="19">
        <v>31</v>
      </c>
      <c r="K163" s="19">
        <v>9</v>
      </c>
      <c r="L163" s="19">
        <v>10.3</v>
      </c>
      <c r="M163" s="19">
        <v>3.4</v>
      </c>
      <c r="N163" s="19">
        <v>1</v>
      </c>
      <c r="O163" s="19">
        <v>3</v>
      </c>
      <c r="P163" s="19">
        <v>24</v>
      </c>
      <c r="Q163" s="19">
        <v>6</v>
      </c>
      <c r="R163" s="19">
        <v>8</v>
      </c>
      <c r="S163" s="19">
        <v>4</v>
      </c>
    </row>
    <row r="164" spans="1:19" x14ac:dyDescent="0.2">
      <c r="A164" s="18" t="s">
        <v>653</v>
      </c>
      <c r="B164" s="18">
        <v>3</v>
      </c>
      <c r="C164" s="19">
        <v>18</v>
      </c>
      <c r="D164" s="19">
        <v>294</v>
      </c>
      <c r="E164" s="19">
        <v>23</v>
      </c>
      <c r="F164" s="19">
        <v>16.3</v>
      </c>
      <c r="G164" s="19">
        <v>12.8</v>
      </c>
      <c r="H164" s="19">
        <v>3</v>
      </c>
      <c r="I164" s="19">
        <v>7</v>
      </c>
      <c r="J164" s="19">
        <v>71</v>
      </c>
      <c r="K164" s="19">
        <v>20</v>
      </c>
      <c r="L164" s="19">
        <v>10.1</v>
      </c>
      <c r="M164" s="19">
        <v>3.6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</row>
    <row r="165" spans="1:19" x14ac:dyDescent="0.2">
      <c r="A165" s="18" t="s">
        <v>654</v>
      </c>
      <c r="B165" s="18">
        <v>2</v>
      </c>
      <c r="C165" s="19">
        <v>12</v>
      </c>
      <c r="D165" s="19">
        <v>69</v>
      </c>
      <c r="E165" s="19">
        <v>9</v>
      </c>
      <c r="F165" s="19">
        <v>5.8</v>
      </c>
      <c r="G165" s="19">
        <v>7.7</v>
      </c>
      <c r="H165" s="19">
        <v>1</v>
      </c>
      <c r="I165" s="19">
        <v>3</v>
      </c>
      <c r="J165" s="19">
        <v>32</v>
      </c>
      <c r="K165" s="19">
        <v>7</v>
      </c>
      <c r="L165" s="19">
        <v>10.7</v>
      </c>
      <c r="M165" s="19">
        <v>4.5999999999999996</v>
      </c>
      <c r="N165" s="19">
        <v>1</v>
      </c>
      <c r="O165" s="19">
        <v>3</v>
      </c>
      <c r="P165" s="19">
        <v>25</v>
      </c>
      <c r="Q165" s="19">
        <v>13</v>
      </c>
      <c r="R165" s="19">
        <v>8.3000000000000007</v>
      </c>
      <c r="S165" s="19">
        <v>1.9</v>
      </c>
    </row>
    <row r="166" spans="1:19" x14ac:dyDescent="0.2">
      <c r="A166" s="18" t="s">
        <v>655</v>
      </c>
      <c r="B166" s="18">
        <v>3</v>
      </c>
      <c r="C166" s="19">
        <v>17</v>
      </c>
      <c r="D166" s="19">
        <v>124</v>
      </c>
      <c r="E166" s="19">
        <v>34</v>
      </c>
      <c r="F166" s="19">
        <v>7.3</v>
      </c>
      <c r="G166" s="19">
        <v>3.6</v>
      </c>
      <c r="H166" s="19">
        <v>1</v>
      </c>
      <c r="I166" s="19">
        <v>3</v>
      </c>
      <c r="J166" s="19">
        <v>58</v>
      </c>
      <c r="K166" s="19">
        <v>5</v>
      </c>
      <c r="L166" s="19">
        <v>19.3</v>
      </c>
      <c r="M166" s="19">
        <v>11.6</v>
      </c>
      <c r="N166" s="19">
        <v>1</v>
      </c>
      <c r="O166" s="19">
        <v>5</v>
      </c>
      <c r="P166" s="19">
        <v>69</v>
      </c>
      <c r="Q166" s="19">
        <v>16</v>
      </c>
      <c r="R166" s="19">
        <v>13.8</v>
      </c>
      <c r="S166" s="19">
        <v>4.3</v>
      </c>
    </row>
    <row r="167" spans="1:19" x14ac:dyDescent="0.2">
      <c r="A167" s="18" t="s">
        <v>656</v>
      </c>
      <c r="B167" s="18">
        <v>1</v>
      </c>
      <c r="C167" s="19">
        <v>6</v>
      </c>
      <c r="D167" s="19">
        <v>21</v>
      </c>
      <c r="E167" s="19">
        <v>9</v>
      </c>
      <c r="F167" s="19">
        <v>3.5</v>
      </c>
      <c r="G167" s="19">
        <v>2.2999999999999998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</row>
    <row r="168" spans="1:19" x14ac:dyDescent="0.2">
      <c r="A168" s="18" t="s">
        <v>657</v>
      </c>
      <c r="B168" s="18">
        <v>1</v>
      </c>
      <c r="C168" s="19">
        <v>6</v>
      </c>
      <c r="D168" s="19">
        <v>117</v>
      </c>
      <c r="E168" s="19">
        <v>11</v>
      </c>
      <c r="F168" s="19">
        <v>19.5</v>
      </c>
      <c r="G168" s="19">
        <v>10.6</v>
      </c>
      <c r="H168" s="19">
        <v>1</v>
      </c>
      <c r="I168" s="19">
        <v>3</v>
      </c>
      <c r="J168" s="19">
        <v>51</v>
      </c>
      <c r="K168" s="19">
        <v>6</v>
      </c>
      <c r="L168" s="19">
        <v>17</v>
      </c>
      <c r="M168" s="19">
        <v>8.5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</row>
    <row r="169" spans="1:19" x14ac:dyDescent="0.2">
      <c r="A169" s="18" t="s">
        <v>658</v>
      </c>
      <c r="B169" s="18">
        <v>3</v>
      </c>
      <c r="C169" s="19">
        <v>13</v>
      </c>
      <c r="D169" s="19">
        <v>218</v>
      </c>
      <c r="E169" s="19">
        <v>24</v>
      </c>
      <c r="F169" s="19">
        <v>16.8</v>
      </c>
      <c r="G169" s="19">
        <v>9.1</v>
      </c>
      <c r="H169" s="19">
        <v>1</v>
      </c>
      <c r="I169" s="19">
        <v>3</v>
      </c>
      <c r="J169" s="19">
        <v>67</v>
      </c>
      <c r="K169" s="19">
        <v>8</v>
      </c>
      <c r="L169" s="19">
        <v>22.3</v>
      </c>
      <c r="M169" s="19">
        <v>8.4</v>
      </c>
      <c r="N169" s="19">
        <v>1</v>
      </c>
      <c r="O169" s="19">
        <v>3</v>
      </c>
      <c r="P169" s="19">
        <v>44</v>
      </c>
      <c r="Q169" s="19">
        <v>14</v>
      </c>
      <c r="R169" s="19">
        <v>14.7</v>
      </c>
      <c r="S169" s="19">
        <v>3.1</v>
      </c>
    </row>
    <row r="170" spans="1:19" x14ac:dyDescent="0.2">
      <c r="A170" s="18" t="s">
        <v>659</v>
      </c>
      <c r="B170" s="18">
        <v>3</v>
      </c>
      <c r="C170" s="19">
        <v>18</v>
      </c>
      <c r="D170" s="19">
        <v>265</v>
      </c>
      <c r="E170" s="19">
        <v>36</v>
      </c>
      <c r="F170" s="19">
        <v>14.7</v>
      </c>
      <c r="G170" s="19">
        <v>7.4</v>
      </c>
      <c r="H170" s="19">
        <v>1</v>
      </c>
      <c r="I170" s="19">
        <v>3</v>
      </c>
      <c r="J170" s="19">
        <v>99</v>
      </c>
      <c r="K170" s="19">
        <v>8</v>
      </c>
      <c r="L170" s="19">
        <v>33</v>
      </c>
      <c r="M170" s="19">
        <v>12.4</v>
      </c>
      <c r="N170" s="19">
        <v>1</v>
      </c>
      <c r="O170" s="19">
        <v>3</v>
      </c>
      <c r="P170" s="19">
        <v>87</v>
      </c>
      <c r="Q170" s="19">
        <v>10</v>
      </c>
      <c r="R170" s="19">
        <v>29</v>
      </c>
      <c r="S170" s="19">
        <v>8.6999999999999993</v>
      </c>
    </row>
    <row r="171" spans="1:19" x14ac:dyDescent="0.2">
      <c r="A171" s="18" t="s">
        <v>660</v>
      </c>
      <c r="B171" s="18">
        <v>1</v>
      </c>
      <c r="C171" s="19">
        <v>6</v>
      </c>
      <c r="D171" s="19">
        <v>97</v>
      </c>
      <c r="E171" s="19">
        <v>7</v>
      </c>
      <c r="F171" s="19">
        <v>16.2</v>
      </c>
      <c r="G171" s="19">
        <v>13.9</v>
      </c>
      <c r="H171" s="19">
        <v>1</v>
      </c>
      <c r="I171" s="19">
        <v>1</v>
      </c>
      <c r="J171" s="19">
        <v>5</v>
      </c>
      <c r="K171" s="19">
        <v>1</v>
      </c>
      <c r="L171" s="19">
        <v>5</v>
      </c>
      <c r="M171" s="19">
        <v>5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</row>
    <row r="172" spans="1:19" x14ac:dyDescent="0.2">
      <c r="A172" s="18" t="s">
        <v>661</v>
      </c>
      <c r="B172" s="18">
        <v>1</v>
      </c>
      <c r="C172" s="19">
        <v>6</v>
      </c>
      <c r="D172" s="19">
        <v>56</v>
      </c>
      <c r="E172" s="19">
        <v>10</v>
      </c>
      <c r="F172" s="19">
        <v>9.3000000000000007</v>
      </c>
      <c r="G172" s="19">
        <v>5.6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</row>
    <row r="173" spans="1:19" x14ac:dyDescent="0.2">
      <c r="A173" s="18" t="s">
        <v>662</v>
      </c>
      <c r="B173" s="18">
        <v>4</v>
      </c>
      <c r="C173" s="19">
        <v>23</v>
      </c>
      <c r="D173" s="19">
        <v>430</v>
      </c>
      <c r="E173" s="19">
        <v>50</v>
      </c>
      <c r="F173" s="19">
        <v>18.7</v>
      </c>
      <c r="G173" s="19">
        <v>8.6</v>
      </c>
      <c r="H173" s="19">
        <v>2</v>
      </c>
      <c r="I173" s="19">
        <v>6</v>
      </c>
      <c r="J173" s="19">
        <v>159</v>
      </c>
      <c r="K173" s="19">
        <v>16</v>
      </c>
      <c r="L173" s="19">
        <v>26.5</v>
      </c>
      <c r="M173" s="19">
        <v>9.9</v>
      </c>
      <c r="N173" s="19">
        <v>1</v>
      </c>
      <c r="O173" s="19">
        <v>5</v>
      </c>
      <c r="P173" s="19">
        <v>12</v>
      </c>
      <c r="Q173" s="19">
        <v>6</v>
      </c>
      <c r="R173" s="19">
        <v>2.4</v>
      </c>
      <c r="S173" s="19">
        <v>2</v>
      </c>
    </row>
    <row r="174" spans="1:19" x14ac:dyDescent="0.2">
      <c r="A174" s="18" t="s">
        <v>663</v>
      </c>
      <c r="B174" s="18">
        <v>1</v>
      </c>
      <c r="C174" s="19">
        <v>6</v>
      </c>
      <c r="D174" s="19">
        <v>83</v>
      </c>
      <c r="E174" s="19">
        <v>8</v>
      </c>
      <c r="F174" s="19">
        <v>13.8</v>
      </c>
      <c r="G174" s="19">
        <v>10.4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</row>
    <row r="175" spans="1:19" x14ac:dyDescent="0.2">
      <c r="A175" s="18" t="s">
        <v>664</v>
      </c>
      <c r="B175" s="18">
        <v>4</v>
      </c>
      <c r="C175" s="19">
        <v>14</v>
      </c>
      <c r="D175" s="19">
        <v>214</v>
      </c>
      <c r="E175" s="19">
        <v>27</v>
      </c>
      <c r="F175" s="19">
        <v>15.3</v>
      </c>
      <c r="G175" s="19">
        <v>7.9</v>
      </c>
      <c r="H175" s="19">
        <v>2</v>
      </c>
      <c r="I175" s="19">
        <v>6</v>
      </c>
      <c r="J175" s="19">
        <v>90</v>
      </c>
      <c r="K175" s="19">
        <v>14</v>
      </c>
      <c r="L175" s="19">
        <v>15</v>
      </c>
      <c r="M175" s="19">
        <v>6.4</v>
      </c>
      <c r="N175" s="19">
        <v>1</v>
      </c>
      <c r="O175" s="19">
        <v>5</v>
      </c>
      <c r="P175" s="19">
        <v>69</v>
      </c>
      <c r="Q175" s="19">
        <v>9</v>
      </c>
      <c r="R175" s="19">
        <v>13.8</v>
      </c>
      <c r="S175" s="19">
        <v>7.7</v>
      </c>
    </row>
    <row r="176" spans="1:19" x14ac:dyDescent="0.2">
      <c r="A176" s="18" t="s">
        <v>665</v>
      </c>
      <c r="B176" s="18">
        <v>1</v>
      </c>
      <c r="C176" s="19">
        <v>6</v>
      </c>
      <c r="D176" s="19">
        <v>65</v>
      </c>
      <c r="E176" s="19">
        <v>10</v>
      </c>
      <c r="F176" s="19">
        <v>10.8</v>
      </c>
      <c r="G176" s="19">
        <v>6.5</v>
      </c>
      <c r="H176" s="19">
        <v>1</v>
      </c>
      <c r="I176" s="19">
        <v>3</v>
      </c>
      <c r="J176" s="19">
        <v>50</v>
      </c>
      <c r="K176" s="19">
        <v>5</v>
      </c>
      <c r="L176" s="19">
        <v>16.7</v>
      </c>
      <c r="M176" s="19">
        <v>10</v>
      </c>
      <c r="N176" s="19">
        <v>1</v>
      </c>
      <c r="O176" s="19">
        <v>3</v>
      </c>
      <c r="P176" s="19">
        <v>36</v>
      </c>
      <c r="Q176" s="19">
        <v>5</v>
      </c>
      <c r="R176" s="19">
        <v>12</v>
      </c>
      <c r="S176" s="19">
        <v>7.2</v>
      </c>
    </row>
    <row r="177" spans="1:19" x14ac:dyDescent="0.2">
      <c r="A177" s="18" t="s">
        <v>666</v>
      </c>
      <c r="B177" s="18">
        <v>1</v>
      </c>
      <c r="C177" s="19">
        <v>6</v>
      </c>
      <c r="D177" s="19">
        <v>28</v>
      </c>
      <c r="E177" s="19">
        <v>10</v>
      </c>
      <c r="F177" s="19">
        <v>4.7</v>
      </c>
      <c r="G177" s="19">
        <v>2.8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</row>
    <row r="178" spans="1:19" x14ac:dyDescent="0.2">
      <c r="A178" s="18" t="s">
        <v>667</v>
      </c>
      <c r="B178" s="18">
        <v>2</v>
      </c>
      <c r="C178" s="19">
        <v>12</v>
      </c>
      <c r="D178" s="19">
        <v>160</v>
      </c>
      <c r="E178" s="19">
        <v>16</v>
      </c>
      <c r="F178" s="19">
        <v>13.3</v>
      </c>
      <c r="G178" s="19">
        <v>10</v>
      </c>
      <c r="H178" s="19">
        <v>1</v>
      </c>
      <c r="I178" s="19">
        <v>3</v>
      </c>
      <c r="J178" s="19">
        <v>77</v>
      </c>
      <c r="K178" s="19">
        <v>7</v>
      </c>
      <c r="L178" s="19">
        <v>25.7</v>
      </c>
      <c r="M178" s="19">
        <v>11</v>
      </c>
      <c r="N178" s="19">
        <v>1</v>
      </c>
      <c r="O178" s="19">
        <v>3</v>
      </c>
      <c r="P178" s="19">
        <v>46</v>
      </c>
      <c r="Q178" s="19">
        <v>11</v>
      </c>
      <c r="R178" s="19">
        <v>15.3</v>
      </c>
      <c r="S178" s="19">
        <v>4.2</v>
      </c>
    </row>
    <row r="179" spans="1:19" x14ac:dyDescent="0.2">
      <c r="A179" s="18" t="s">
        <v>668</v>
      </c>
      <c r="B179" s="18">
        <v>1</v>
      </c>
      <c r="C179" s="19">
        <v>6</v>
      </c>
      <c r="D179" s="19">
        <v>39</v>
      </c>
      <c r="E179" s="19">
        <v>9</v>
      </c>
      <c r="F179" s="19">
        <v>6.5</v>
      </c>
      <c r="G179" s="19">
        <v>4.3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</row>
    <row r="180" spans="1:19" x14ac:dyDescent="0.2">
      <c r="A180" s="18" t="s">
        <v>669</v>
      </c>
      <c r="B180" s="18">
        <v>6</v>
      </c>
      <c r="C180" s="19">
        <v>31</v>
      </c>
      <c r="D180" s="19">
        <v>288</v>
      </c>
      <c r="E180" s="19">
        <v>28</v>
      </c>
      <c r="F180" s="19">
        <v>9.3000000000000007</v>
      </c>
      <c r="G180" s="19">
        <v>10.3</v>
      </c>
      <c r="H180" s="19">
        <v>2</v>
      </c>
      <c r="I180" s="19">
        <v>6</v>
      </c>
      <c r="J180" s="19">
        <v>114</v>
      </c>
      <c r="K180" s="19">
        <v>20</v>
      </c>
      <c r="L180" s="19">
        <v>19</v>
      </c>
      <c r="M180" s="19">
        <v>5.7</v>
      </c>
      <c r="N180" s="19">
        <v>2</v>
      </c>
      <c r="O180" s="19">
        <v>5</v>
      </c>
      <c r="P180" s="19">
        <v>44</v>
      </c>
      <c r="Q180" s="19">
        <v>14</v>
      </c>
      <c r="R180" s="19">
        <v>8.8000000000000007</v>
      </c>
      <c r="S180" s="19">
        <v>3.1</v>
      </c>
    </row>
    <row r="181" spans="1:19" x14ac:dyDescent="0.2">
      <c r="A181" s="18" t="s">
        <v>670</v>
      </c>
      <c r="B181" s="18">
        <v>3</v>
      </c>
      <c r="C181" s="19">
        <v>16</v>
      </c>
      <c r="D181" s="19">
        <v>176</v>
      </c>
      <c r="E181" s="19">
        <v>23</v>
      </c>
      <c r="F181" s="19">
        <v>11</v>
      </c>
      <c r="G181" s="19">
        <v>7.7</v>
      </c>
      <c r="H181" s="19">
        <v>1</v>
      </c>
      <c r="I181" s="19">
        <v>3</v>
      </c>
      <c r="J181" s="19">
        <v>29</v>
      </c>
      <c r="K181" s="19">
        <v>11</v>
      </c>
      <c r="L181" s="19">
        <v>9.6999999999999993</v>
      </c>
      <c r="M181" s="19">
        <v>2.6</v>
      </c>
      <c r="N181" s="19">
        <v>1</v>
      </c>
      <c r="O181" s="19">
        <v>3</v>
      </c>
      <c r="P181" s="19">
        <v>8</v>
      </c>
      <c r="Q181" s="19">
        <v>11</v>
      </c>
      <c r="R181" s="19">
        <v>2.7</v>
      </c>
      <c r="S181" s="19">
        <v>0.7</v>
      </c>
    </row>
    <row r="182" spans="1:19" x14ac:dyDescent="0.2">
      <c r="A182" s="18" t="s">
        <v>671</v>
      </c>
      <c r="B182" s="18">
        <v>4</v>
      </c>
      <c r="C182" s="19">
        <v>23</v>
      </c>
      <c r="D182" s="19">
        <v>258</v>
      </c>
      <c r="E182" s="19">
        <v>47</v>
      </c>
      <c r="F182" s="19">
        <v>11.2</v>
      </c>
      <c r="G182" s="19">
        <v>5.5</v>
      </c>
      <c r="H182" s="19">
        <v>2</v>
      </c>
      <c r="I182" s="19">
        <v>6</v>
      </c>
      <c r="J182" s="19">
        <v>148</v>
      </c>
      <c r="K182" s="19">
        <v>17</v>
      </c>
      <c r="L182" s="19">
        <v>24.7</v>
      </c>
      <c r="M182" s="19">
        <v>8.6999999999999993</v>
      </c>
      <c r="N182" s="19">
        <v>2</v>
      </c>
      <c r="O182" s="19">
        <v>10</v>
      </c>
      <c r="P182" s="19">
        <v>129</v>
      </c>
      <c r="Q182" s="19">
        <v>21</v>
      </c>
      <c r="R182" s="19">
        <v>12.9</v>
      </c>
      <c r="S182" s="19">
        <v>6.1</v>
      </c>
    </row>
    <row r="183" spans="1:19" x14ac:dyDescent="0.2">
      <c r="A183" s="18" t="s">
        <v>672</v>
      </c>
      <c r="B183" s="18">
        <v>1</v>
      </c>
      <c r="C183" s="19">
        <v>6</v>
      </c>
      <c r="D183" s="19">
        <v>95</v>
      </c>
      <c r="E183" s="19">
        <v>7</v>
      </c>
      <c r="F183" s="19">
        <v>15.8</v>
      </c>
      <c r="G183" s="19">
        <v>13.6</v>
      </c>
      <c r="H183" s="19">
        <v>1</v>
      </c>
      <c r="I183" s="19">
        <v>3</v>
      </c>
      <c r="J183" s="19">
        <v>41</v>
      </c>
      <c r="K183" s="19">
        <v>9</v>
      </c>
      <c r="L183" s="19">
        <v>13.7</v>
      </c>
      <c r="M183" s="19">
        <v>4.5999999999999996</v>
      </c>
      <c r="N183" s="19">
        <v>1</v>
      </c>
      <c r="O183" s="19">
        <v>3</v>
      </c>
      <c r="P183" s="19">
        <v>45</v>
      </c>
      <c r="Q183" s="19">
        <v>4</v>
      </c>
      <c r="R183" s="19">
        <v>15</v>
      </c>
      <c r="S183" s="19">
        <v>11.3</v>
      </c>
    </row>
    <row r="184" spans="1:19" x14ac:dyDescent="0.2">
      <c r="A184" s="18" t="s">
        <v>673</v>
      </c>
      <c r="B184" s="18">
        <v>2</v>
      </c>
      <c r="C184" s="19">
        <v>12</v>
      </c>
      <c r="D184" s="19">
        <v>47</v>
      </c>
      <c r="E184" s="19">
        <v>20</v>
      </c>
      <c r="F184" s="19">
        <v>3.9</v>
      </c>
      <c r="G184" s="19">
        <v>2.4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</row>
    <row r="185" spans="1:19" x14ac:dyDescent="0.2">
      <c r="A185" s="18" t="s">
        <v>674</v>
      </c>
      <c r="B185" s="18">
        <v>3</v>
      </c>
      <c r="C185" s="19">
        <v>18</v>
      </c>
      <c r="D185" s="19">
        <v>161</v>
      </c>
      <c r="E185" s="19">
        <v>33</v>
      </c>
      <c r="F185" s="19">
        <v>8.9</v>
      </c>
      <c r="G185" s="19">
        <v>4.9000000000000004</v>
      </c>
      <c r="H185" s="19">
        <v>2</v>
      </c>
      <c r="I185" s="19">
        <v>6</v>
      </c>
      <c r="J185" s="19">
        <v>90</v>
      </c>
      <c r="K185" s="19">
        <v>24</v>
      </c>
      <c r="L185" s="19">
        <v>15</v>
      </c>
      <c r="M185" s="19">
        <v>3.8</v>
      </c>
      <c r="N185" s="19">
        <v>1</v>
      </c>
      <c r="O185" s="19">
        <v>5</v>
      </c>
      <c r="P185" s="19">
        <v>70</v>
      </c>
      <c r="Q185" s="19">
        <v>10</v>
      </c>
      <c r="R185" s="19">
        <v>14</v>
      </c>
      <c r="S185" s="19">
        <v>7</v>
      </c>
    </row>
    <row r="186" spans="1:19" x14ac:dyDescent="0.2">
      <c r="A186" s="18" t="s">
        <v>675</v>
      </c>
      <c r="B186" s="18">
        <v>1</v>
      </c>
      <c r="C186" s="19">
        <v>6</v>
      </c>
      <c r="D186" s="19">
        <v>74</v>
      </c>
      <c r="E186" s="19">
        <v>10</v>
      </c>
      <c r="F186" s="19">
        <v>12.3</v>
      </c>
      <c r="G186" s="19">
        <v>7.4</v>
      </c>
      <c r="H186" s="19">
        <v>1</v>
      </c>
      <c r="I186" s="19">
        <v>3</v>
      </c>
      <c r="J186" s="19">
        <v>41</v>
      </c>
      <c r="K186" s="19">
        <v>9</v>
      </c>
      <c r="L186" s="19">
        <v>13.7</v>
      </c>
      <c r="M186" s="19">
        <v>4.5999999999999996</v>
      </c>
      <c r="N186" s="19">
        <v>1</v>
      </c>
      <c r="O186" s="19">
        <v>3</v>
      </c>
      <c r="P186" s="19">
        <v>10</v>
      </c>
      <c r="Q186" s="19">
        <v>9</v>
      </c>
      <c r="R186" s="19">
        <v>3.3</v>
      </c>
      <c r="S186" s="19">
        <v>1.1000000000000001</v>
      </c>
    </row>
    <row r="187" spans="1:19" x14ac:dyDescent="0.2">
      <c r="A187" s="18" t="s">
        <v>676</v>
      </c>
      <c r="B187" s="18">
        <v>1</v>
      </c>
      <c r="C187" s="19">
        <v>6</v>
      </c>
      <c r="D187" s="19">
        <v>42</v>
      </c>
      <c r="E187" s="19">
        <v>9</v>
      </c>
      <c r="F187" s="19">
        <v>7</v>
      </c>
      <c r="G187" s="19">
        <v>4.7</v>
      </c>
      <c r="H187" s="19">
        <v>1</v>
      </c>
      <c r="I187" s="19">
        <v>3</v>
      </c>
      <c r="J187" s="19">
        <v>24</v>
      </c>
      <c r="K187" s="19">
        <v>8</v>
      </c>
      <c r="L187" s="19">
        <v>8</v>
      </c>
      <c r="M187" s="19">
        <v>3</v>
      </c>
      <c r="N187" s="19">
        <v>1</v>
      </c>
      <c r="O187" s="19">
        <v>3</v>
      </c>
      <c r="P187" s="19">
        <v>20</v>
      </c>
      <c r="Q187" s="19">
        <v>7</v>
      </c>
      <c r="R187" s="19">
        <v>6.7</v>
      </c>
      <c r="S187" s="19">
        <v>2.9</v>
      </c>
    </row>
    <row r="188" spans="1:19" x14ac:dyDescent="0.2">
      <c r="A188" s="18" t="s">
        <v>677</v>
      </c>
      <c r="B188" s="18">
        <v>1</v>
      </c>
      <c r="C188" s="19">
        <v>6</v>
      </c>
      <c r="D188" s="19">
        <v>35</v>
      </c>
      <c r="E188" s="19">
        <v>9</v>
      </c>
      <c r="F188" s="19">
        <v>5.8</v>
      </c>
      <c r="G188" s="19">
        <v>3.9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</row>
    <row r="189" spans="1:19" x14ac:dyDescent="0.2">
      <c r="A189" s="18" t="s">
        <v>678</v>
      </c>
      <c r="B189" s="18">
        <v>4</v>
      </c>
      <c r="C189" s="19">
        <v>19</v>
      </c>
      <c r="D189" s="19">
        <v>249</v>
      </c>
      <c r="E189" s="19">
        <v>27</v>
      </c>
      <c r="F189" s="19">
        <v>13.1</v>
      </c>
      <c r="G189" s="19">
        <v>9.1999999999999993</v>
      </c>
      <c r="H189" s="19">
        <v>2</v>
      </c>
      <c r="I189" s="19">
        <v>6</v>
      </c>
      <c r="J189" s="19">
        <v>76</v>
      </c>
      <c r="K189" s="19">
        <v>15</v>
      </c>
      <c r="L189" s="19">
        <v>12.7</v>
      </c>
      <c r="M189" s="19">
        <v>5.0999999999999996</v>
      </c>
      <c r="N189" s="19">
        <v>1</v>
      </c>
      <c r="O189" s="19">
        <v>3</v>
      </c>
      <c r="P189" s="19">
        <v>26</v>
      </c>
      <c r="Q189" s="19">
        <v>16</v>
      </c>
      <c r="R189" s="19">
        <v>8.6999999999999993</v>
      </c>
      <c r="S189" s="19">
        <v>1.6</v>
      </c>
    </row>
    <row r="190" spans="1:19" x14ac:dyDescent="0.2">
      <c r="A190" s="18" t="s">
        <v>679</v>
      </c>
      <c r="B190" s="18">
        <v>2</v>
      </c>
      <c r="C190" s="19">
        <v>12</v>
      </c>
      <c r="D190" s="19">
        <v>278</v>
      </c>
      <c r="E190" s="19">
        <v>16</v>
      </c>
      <c r="F190" s="19">
        <v>23.2</v>
      </c>
      <c r="G190" s="19">
        <v>17.399999999999999</v>
      </c>
      <c r="H190" s="19">
        <v>1</v>
      </c>
      <c r="I190" s="19">
        <v>5</v>
      </c>
      <c r="J190" s="19">
        <v>124</v>
      </c>
      <c r="K190" s="19">
        <v>8</v>
      </c>
      <c r="L190" s="19">
        <v>24.8</v>
      </c>
      <c r="M190" s="19">
        <v>15.5</v>
      </c>
      <c r="N190" s="19">
        <v>1</v>
      </c>
      <c r="O190" s="19">
        <v>5</v>
      </c>
      <c r="P190" s="19">
        <v>78</v>
      </c>
      <c r="Q190" s="19">
        <v>10</v>
      </c>
      <c r="R190" s="19">
        <v>15.6</v>
      </c>
      <c r="S190" s="19">
        <v>7.8</v>
      </c>
    </row>
    <row r="191" spans="1:19" x14ac:dyDescent="0.2">
      <c r="A191" s="22" t="s">
        <v>680</v>
      </c>
      <c r="B191" s="20">
        <v>29</v>
      </c>
      <c r="C191" s="23">
        <v>169</v>
      </c>
      <c r="D191" s="23">
        <v>1552</v>
      </c>
      <c r="E191" s="23">
        <v>324</v>
      </c>
      <c r="F191" s="23">
        <v>9.1999999999999993</v>
      </c>
      <c r="G191" s="23">
        <v>4.8</v>
      </c>
      <c r="H191" s="23">
        <v>15</v>
      </c>
      <c r="I191" s="23">
        <v>48</v>
      </c>
      <c r="J191" s="23">
        <v>720</v>
      </c>
      <c r="K191" s="23">
        <v>145</v>
      </c>
      <c r="L191" s="23">
        <v>15</v>
      </c>
      <c r="M191" s="23">
        <v>5</v>
      </c>
      <c r="N191" s="23">
        <v>9</v>
      </c>
      <c r="O191" s="23">
        <v>45</v>
      </c>
      <c r="P191" s="23">
        <v>611</v>
      </c>
      <c r="Q191" s="23">
        <v>112</v>
      </c>
      <c r="R191" s="23">
        <v>13.6</v>
      </c>
      <c r="S191" s="23">
        <v>5.5</v>
      </c>
    </row>
    <row r="192" spans="1:19" x14ac:dyDescent="0.2">
      <c r="A192" s="18" t="s">
        <v>681</v>
      </c>
      <c r="B192" s="18">
        <v>3</v>
      </c>
      <c r="C192" s="19">
        <v>21</v>
      </c>
      <c r="D192" s="19">
        <v>323</v>
      </c>
      <c r="E192" s="19">
        <v>47</v>
      </c>
      <c r="F192" s="19">
        <v>15.4</v>
      </c>
      <c r="G192" s="19">
        <v>6.9</v>
      </c>
      <c r="H192" s="19">
        <v>2</v>
      </c>
      <c r="I192" s="19">
        <v>9</v>
      </c>
      <c r="J192" s="19">
        <v>181</v>
      </c>
      <c r="K192" s="19">
        <v>30</v>
      </c>
      <c r="L192" s="19">
        <v>20.100000000000001</v>
      </c>
      <c r="M192" s="19">
        <v>6</v>
      </c>
      <c r="N192" s="19">
        <v>2</v>
      </c>
      <c r="O192" s="19">
        <v>10</v>
      </c>
      <c r="P192" s="19">
        <v>168</v>
      </c>
      <c r="Q192" s="19">
        <v>24</v>
      </c>
      <c r="R192" s="19">
        <v>16.8</v>
      </c>
      <c r="S192" s="19">
        <v>7</v>
      </c>
    </row>
    <row r="193" spans="1:19" x14ac:dyDescent="0.2">
      <c r="A193" s="18" t="s">
        <v>682</v>
      </c>
      <c r="B193" s="18">
        <v>1</v>
      </c>
      <c r="C193" s="19">
        <v>6</v>
      </c>
      <c r="D193" s="19">
        <v>39</v>
      </c>
      <c r="E193" s="19">
        <v>14</v>
      </c>
      <c r="F193" s="19">
        <v>6.5</v>
      </c>
      <c r="G193" s="19">
        <v>2.8</v>
      </c>
      <c r="H193" s="19">
        <v>1</v>
      </c>
      <c r="I193" s="19">
        <v>3</v>
      </c>
      <c r="J193" s="19">
        <v>21</v>
      </c>
      <c r="K193" s="19">
        <v>4</v>
      </c>
      <c r="L193" s="19">
        <v>7</v>
      </c>
      <c r="M193" s="19">
        <v>5.3</v>
      </c>
      <c r="N193" s="19">
        <v>1</v>
      </c>
      <c r="O193" s="19">
        <v>5</v>
      </c>
      <c r="P193" s="19">
        <v>46</v>
      </c>
      <c r="Q193" s="19">
        <v>12</v>
      </c>
      <c r="R193" s="19">
        <v>9.1999999999999993</v>
      </c>
      <c r="S193" s="19">
        <v>3.8</v>
      </c>
    </row>
    <row r="194" spans="1:19" x14ac:dyDescent="0.2">
      <c r="A194" s="18" t="s">
        <v>683</v>
      </c>
      <c r="B194" s="18">
        <v>2</v>
      </c>
      <c r="C194" s="19">
        <v>12</v>
      </c>
      <c r="D194" s="19">
        <v>117</v>
      </c>
      <c r="E194" s="19">
        <v>27</v>
      </c>
      <c r="F194" s="19">
        <v>9.8000000000000007</v>
      </c>
      <c r="G194" s="19">
        <v>4.3</v>
      </c>
      <c r="H194" s="19">
        <v>1</v>
      </c>
      <c r="I194" s="19">
        <v>3</v>
      </c>
      <c r="J194" s="19">
        <v>51</v>
      </c>
      <c r="K194" s="19">
        <v>12</v>
      </c>
      <c r="L194" s="19">
        <v>17</v>
      </c>
      <c r="M194" s="19">
        <v>4.3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</row>
    <row r="195" spans="1:19" x14ac:dyDescent="0.2">
      <c r="A195" s="18" t="s">
        <v>684</v>
      </c>
      <c r="B195" s="18">
        <v>2</v>
      </c>
      <c r="C195" s="19">
        <v>12</v>
      </c>
      <c r="D195" s="19">
        <v>149</v>
      </c>
      <c r="E195" s="19">
        <v>23</v>
      </c>
      <c r="F195" s="19">
        <v>12.4</v>
      </c>
      <c r="G195" s="19">
        <v>6.5</v>
      </c>
      <c r="H195" s="19">
        <v>2</v>
      </c>
      <c r="I195" s="19">
        <v>6</v>
      </c>
      <c r="J195" s="19">
        <v>68</v>
      </c>
      <c r="K195" s="19">
        <v>11</v>
      </c>
      <c r="L195" s="19">
        <v>11.3</v>
      </c>
      <c r="M195" s="19">
        <v>6.2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</row>
    <row r="196" spans="1:19" x14ac:dyDescent="0.2">
      <c r="A196" s="18" t="s">
        <v>685</v>
      </c>
      <c r="B196" s="18">
        <v>2</v>
      </c>
      <c r="C196" s="19">
        <v>11</v>
      </c>
      <c r="D196" s="19">
        <v>78</v>
      </c>
      <c r="E196" s="19">
        <v>23</v>
      </c>
      <c r="F196" s="19">
        <v>7.1</v>
      </c>
      <c r="G196" s="19">
        <v>3.4</v>
      </c>
      <c r="H196" s="19">
        <v>1</v>
      </c>
      <c r="I196" s="19">
        <v>3</v>
      </c>
      <c r="J196" s="19">
        <v>46</v>
      </c>
      <c r="K196" s="19">
        <v>5</v>
      </c>
      <c r="L196" s="19">
        <v>15.3</v>
      </c>
      <c r="M196" s="19">
        <v>9.1999999999999993</v>
      </c>
      <c r="N196" s="19">
        <v>1</v>
      </c>
      <c r="O196" s="19">
        <v>5</v>
      </c>
      <c r="P196" s="19">
        <v>37</v>
      </c>
      <c r="Q196" s="19">
        <v>7</v>
      </c>
      <c r="R196" s="19">
        <v>7.4</v>
      </c>
      <c r="S196" s="19">
        <v>5.3</v>
      </c>
    </row>
    <row r="197" spans="1:19" x14ac:dyDescent="0.2">
      <c r="A197" s="18" t="s">
        <v>686</v>
      </c>
      <c r="B197" s="18">
        <v>2</v>
      </c>
      <c r="C197" s="19">
        <v>11</v>
      </c>
      <c r="D197" s="19">
        <v>52</v>
      </c>
      <c r="E197" s="19">
        <v>17</v>
      </c>
      <c r="F197" s="19">
        <v>4.7</v>
      </c>
      <c r="G197" s="19">
        <v>3.1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</row>
    <row r="198" spans="1:19" x14ac:dyDescent="0.2">
      <c r="A198" s="18" t="s">
        <v>687</v>
      </c>
      <c r="B198" s="18">
        <v>3</v>
      </c>
      <c r="C198" s="19">
        <v>14</v>
      </c>
      <c r="D198" s="19">
        <v>118</v>
      </c>
      <c r="E198" s="19">
        <v>21</v>
      </c>
      <c r="F198" s="19">
        <v>8.4</v>
      </c>
      <c r="G198" s="19">
        <v>5.6</v>
      </c>
      <c r="H198" s="19">
        <v>1</v>
      </c>
      <c r="I198" s="19">
        <v>3</v>
      </c>
      <c r="J198" s="19">
        <v>65</v>
      </c>
      <c r="K198" s="19">
        <v>13</v>
      </c>
      <c r="L198" s="19">
        <v>21.7</v>
      </c>
      <c r="M198" s="19">
        <v>5</v>
      </c>
      <c r="N198" s="19">
        <v>1</v>
      </c>
      <c r="O198" s="19">
        <v>5</v>
      </c>
      <c r="P198" s="19">
        <v>59</v>
      </c>
      <c r="Q198" s="19">
        <v>13</v>
      </c>
      <c r="R198" s="19">
        <v>11.8</v>
      </c>
      <c r="S198" s="19">
        <v>4.5</v>
      </c>
    </row>
    <row r="199" spans="1:19" x14ac:dyDescent="0.2">
      <c r="A199" s="18" t="s">
        <v>688</v>
      </c>
      <c r="B199" s="18">
        <v>2</v>
      </c>
      <c r="C199" s="19">
        <v>11</v>
      </c>
      <c r="D199" s="19">
        <v>102</v>
      </c>
      <c r="E199" s="19">
        <v>18</v>
      </c>
      <c r="F199" s="19">
        <v>9.3000000000000007</v>
      </c>
      <c r="G199" s="19">
        <v>5.7</v>
      </c>
      <c r="H199" s="19">
        <v>1</v>
      </c>
      <c r="I199" s="19">
        <v>3</v>
      </c>
      <c r="J199" s="19">
        <v>94</v>
      </c>
      <c r="K199" s="19">
        <v>14</v>
      </c>
      <c r="L199" s="19">
        <v>31.3</v>
      </c>
      <c r="M199" s="19">
        <v>6.7</v>
      </c>
      <c r="N199" s="19">
        <v>1</v>
      </c>
      <c r="O199" s="19">
        <v>6</v>
      </c>
      <c r="P199" s="19">
        <v>123</v>
      </c>
      <c r="Q199" s="19">
        <v>16</v>
      </c>
      <c r="R199" s="19">
        <v>20.5</v>
      </c>
      <c r="S199" s="19">
        <v>7.7</v>
      </c>
    </row>
    <row r="200" spans="1:19" x14ac:dyDescent="0.2">
      <c r="A200" s="18" t="s">
        <v>689</v>
      </c>
      <c r="B200" s="18">
        <v>1</v>
      </c>
      <c r="C200" s="19">
        <v>6</v>
      </c>
      <c r="D200" s="19">
        <v>42</v>
      </c>
      <c r="E200" s="19">
        <v>9</v>
      </c>
      <c r="F200" s="19">
        <v>7</v>
      </c>
      <c r="G200" s="19">
        <v>4.7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</row>
    <row r="201" spans="1:19" x14ac:dyDescent="0.2">
      <c r="A201" s="18" t="s">
        <v>690</v>
      </c>
      <c r="B201" s="18">
        <v>3</v>
      </c>
      <c r="C201" s="19">
        <v>17</v>
      </c>
      <c r="D201" s="19">
        <v>90</v>
      </c>
      <c r="E201" s="19">
        <v>30</v>
      </c>
      <c r="F201" s="19">
        <v>5.3</v>
      </c>
      <c r="G201" s="19">
        <v>3</v>
      </c>
      <c r="H201" s="19">
        <v>2</v>
      </c>
      <c r="I201" s="19">
        <v>6</v>
      </c>
      <c r="J201" s="19">
        <v>33</v>
      </c>
      <c r="K201" s="19">
        <v>19</v>
      </c>
      <c r="L201" s="19">
        <v>5.5</v>
      </c>
      <c r="M201" s="19">
        <v>1.7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</row>
    <row r="202" spans="1:19" x14ac:dyDescent="0.2">
      <c r="A202" s="18" t="s">
        <v>691</v>
      </c>
      <c r="B202" s="18">
        <v>1</v>
      </c>
      <c r="C202" s="19">
        <v>6</v>
      </c>
      <c r="D202" s="19">
        <v>34</v>
      </c>
      <c r="E202" s="19">
        <v>13</v>
      </c>
      <c r="F202" s="19">
        <v>5.7</v>
      </c>
      <c r="G202" s="19">
        <v>2.6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</row>
    <row r="203" spans="1:19" x14ac:dyDescent="0.2">
      <c r="A203" s="18" t="s">
        <v>692</v>
      </c>
      <c r="B203" s="18">
        <v>2</v>
      </c>
      <c r="C203" s="19">
        <v>12</v>
      </c>
      <c r="D203" s="19">
        <v>126</v>
      </c>
      <c r="E203" s="19">
        <v>27</v>
      </c>
      <c r="F203" s="19">
        <v>10.5</v>
      </c>
      <c r="G203" s="19">
        <v>4.7</v>
      </c>
      <c r="H203" s="19">
        <v>1</v>
      </c>
      <c r="I203" s="19">
        <v>3</v>
      </c>
      <c r="J203" s="19">
        <v>63</v>
      </c>
      <c r="K203" s="19">
        <v>10</v>
      </c>
      <c r="L203" s="19">
        <v>21</v>
      </c>
      <c r="M203" s="19">
        <v>6.3</v>
      </c>
      <c r="N203" s="19">
        <v>1</v>
      </c>
      <c r="O203" s="19">
        <v>5</v>
      </c>
      <c r="P203" s="19">
        <v>68</v>
      </c>
      <c r="Q203" s="19">
        <v>13</v>
      </c>
      <c r="R203" s="19">
        <v>13.6</v>
      </c>
      <c r="S203" s="19">
        <v>5.2</v>
      </c>
    </row>
    <row r="204" spans="1:19" x14ac:dyDescent="0.2">
      <c r="A204" s="18" t="s">
        <v>693</v>
      </c>
      <c r="B204" s="18">
        <v>1</v>
      </c>
      <c r="C204" s="19">
        <v>6</v>
      </c>
      <c r="D204" s="19">
        <v>50</v>
      </c>
      <c r="E204" s="19">
        <v>12</v>
      </c>
      <c r="F204" s="19">
        <v>8.3000000000000007</v>
      </c>
      <c r="G204" s="19">
        <v>4.2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</row>
    <row r="205" spans="1:19" x14ac:dyDescent="0.2">
      <c r="A205" s="18" t="s">
        <v>694</v>
      </c>
      <c r="B205" s="18">
        <v>1</v>
      </c>
      <c r="C205" s="19">
        <v>6</v>
      </c>
      <c r="D205" s="19">
        <v>104</v>
      </c>
      <c r="E205" s="19">
        <v>13</v>
      </c>
      <c r="F205" s="19">
        <v>17.3</v>
      </c>
      <c r="G205" s="19">
        <v>8</v>
      </c>
      <c r="H205" s="19">
        <v>1</v>
      </c>
      <c r="I205" s="19">
        <v>3</v>
      </c>
      <c r="J205" s="19">
        <v>57</v>
      </c>
      <c r="K205" s="19">
        <v>11</v>
      </c>
      <c r="L205" s="19">
        <v>19</v>
      </c>
      <c r="M205" s="19">
        <v>5.2</v>
      </c>
      <c r="N205" s="19">
        <v>1</v>
      </c>
      <c r="O205" s="19">
        <v>6</v>
      </c>
      <c r="P205" s="19">
        <v>96</v>
      </c>
      <c r="Q205" s="19">
        <v>16</v>
      </c>
      <c r="R205" s="19">
        <v>16</v>
      </c>
      <c r="S205" s="19">
        <v>6</v>
      </c>
    </row>
    <row r="206" spans="1:19" x14ac:dyDescent="0.2">
      <c r="A206" s="18" t="s">
        <v>695</v>
      </c>
      <c r="B206" s="18">
        <v>1</v>
      </c>
      <c r="C206" s="19">
        <v>6</v>
      </c>
      <c r="D206" s="19">
        <v>35</v>
      </c>
      <c r="E206" s="19">
        <v>11</v>
      </c>
      <c r="F206" s="19">
        <v>5.8</v>
      </c>
      <c r="G206" s="19">
        <v>3.2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</row>
    <row r="207" spans="1:19" x14ac:dyDescent="0.2">
      <c r="A207" s="18" t="s">
        <v>696</v>
      </c>
      <c r="B207" s="18">
        <v>1</v>
      </c>
      <c r="C207" s="19">
        <v>6</v>
      </c>
      <c r="D207" s="19">
        <v>49</v>
      </c>
      <c r="E207" s="19">
        <v>13</v>
      </c>
      <c r="F207" s="19">
        <v>8.1999999999999993</v>
      </c>
      <c r="G207" s="19">
        <v>3.8</v>
      </c>
      <c r="H207" s="19">
        <v>1</v>
      </c>
      <c r="I207" s="19">
        <v>3</v>
      </c>
      <c r="J207" s="19">
        <v>26</v>
      </c>
      <c r="K207" s="19">
        <v>6</v>
      </c>
      <c r="L207" s="19">
        <v>8.6999999999999993</v>
      </c>
      <c r="M207" s="19">
        <v>4.3</v>
      </c>
      <c r="N207" s="19">
        <v>1</v>
      </c>
      <c r="O207" s="19">
        <v>3</v>
      </c>
      <c r="P207" s="19">
        <v>14</v>
      </c>
      <c r="Q207" s="19">
        <v>11</v>
      </c>
      <c r="R207" s="19">
        <v>4.7</v>
      </c>
      <c r="S207" s="19">
        <v>1.3</v>
      </c>
    </row>
    <row r="208" spans="1:19" x14ac:dyDescent="0.2">
      <c r="A208" s="18" t="s">
        <v>697</v>
      </c>
      <c r="B208" s="18">
        <v>1</v>
      </c>
      <c r="C208" s="19">
        <v>6</v>
      </c>
      <c r="D208" s="19">
        <v>44</v>
      </c>
      <c r="E208" s="19">
        <v>6</v>
      </c>
      <c r="F208" s="19">
        <v>7.3</v>
      </c>
      <c r="G208" s="19">
        <v>7.3</v>
      </c>
      <c r="H208" s="19">
        <v>1</v>
      </c>
      <c r="I208" s="19">
        <v>3</v>
      </c>
      <c r="J208" s="19">
        <v>15</v>
      </c>
      <c r="K208" s="19">
        <v>10</v>
      </c>
      <c r="L208" s="19">
        <v>5</v>
      </c>
      <c r="M208" s="19">
        <v>1.5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</row>
    <row r="209" spans="1:19" x14ac:dyDescent="0.2">
      <c r="A209" s="20" t="s">
        <v>698</v>
      </c>
      <c r="B209" s="20">
        <v>271</v>
      </c>
      <c r="C209" s="20">
        <v>1916</v>
      </c>
      <c r="D209" s="20">
        <v>29158</v>
      </c>
      <c r="E209" s="20">
        <v>3488</v>
      </c>
      <c r="F209" s="20">
        <v>15.2</v>
      </c>
      <c r="G209" s="20">
        <v>8.4</v>
      </c>
      <c r="H209" s="20">
        <v>128</v>
      </c>
      <c r="I209" s="20">
        <v>607</v>
      </c>
      <c r="J209" s="20">
        <v>12877</v>
      </c>
      <c r="K209" s="20">
        <v>1642</v>
      </c>
      <c r="L209" s="20">
        <v>21.2</v>
      </c>
      <c r="M209" s="20">
        <v>7.8</v>
      </c>
      <c r="N209" s="20">
        <v>86</v>
      </c>
      <c r="O209" s="20">
        <v>537</v>
      </c>
      <c r="P209" s="20">
        <v>11239</v>
      </c>
      <c r="Q209" s="20">
        <v>1419</v>
      </c>
      <c r="R209" s="20">
        <v>20.9</v>
      </c>
      <c r="S209" s="20">
        <v>7.9</v>
      </c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44" t="s">
        <v>699</v>
      </c>
      <c r="B211" s="44"/>
      <c r="C211" s="4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8" x14ac:dyDescent="0.2">
      <c r="A212" s="2"/>
      <c r="B212" s="2"/>
      <c r="C212" s="42" t="s">
        <v>700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2"/>
      <c r="R212" s="2"/>
      <c r="S212" s="2"/>
    </row>
    <row r="213" spans="1:19" x14ac:dyDescent="0.2">
      <c r="A213" s="2"/>
      <c r="B213" s="44" t="s">
        <v>701</v>
      </c>
      <c r="C213" s="44"/>
      <c r="D213" s="44"/>
      <c r="E213" s="44"/>
      <c r="F213" s="44"/>
      <c r="G213" s="44"/>
      <c r="H213" s="44" t="s">
        <v>702</v>
      </c>
      <c r="I213" s="44"/>
      <c r="J213" s="44"/>
      <c r="K213" s="44"/>
      <c r="L213" s="44"/>
      <c r="M213" s="44"/>
      <c r="N213" s="44" t="s">
        <v>703</v>
      </c>
      <c r="O213" s="44"/>
      <c r="P213" s="44"/>
      <c r="Q213" s="44"/>
      <c r="R213" s="44"/>
      <c r="S213" s="44"/>
    </row>
    <row r="214" spans="1:19" ht="15.75" x14ac:dyDescent="0.2">
      <c r="A214" s="17" t="s">
        <v>704</v>
      </c>
      <c r="B214" s="44" t="s">
        <v>705</v>
      </c>
      <c r="C214" s="44"/>
      <c r="D214" s="44"/>
      <c r="E214" s="44"/>
      <c r="F214" s="44"/>
      <c r="G214" s="44"/>
      <c r="H214" s="44" t="s">
        <v>706</v>
      </c>
      <c r="I214" s="44"/>
      <c r="J214" s="44"/>
      <c r="K214" s="44"/>
      <c r="L214" s="44"/>
      <c r="M214" s="44"/>
      <c r="N214" s="44" t="s">
        <v>707</v>
      </c>
      <c r="O214" s="44"/>
      <c r="P214" s="44"/>
      <c r="Q214" s="44"/>
      <c r="R214" s="44"/>
      <c r="S214" s="44"/>
    </row>
    <row r="215" spans="1:19" ht="25.5" x14ac:dyDescent="0.2">
      <c r="A215" s="17" t="s">
        <v>708</v>
      </c>
      <c r="B215" s="44" t="s">
        <v>709</v>
      </c>
      <c r="C215" s="44" t="s">
        <v>710</v>
      </c>
      <c r="D215" s="44" t="s">
        <v>711</v>
      </c>
      <c r="E215" s="44" t="s">
        <v>712</v>
      </c>
      <c r="F215" s="18" t="s">
        <v>713</v>
      </c>
      <c r="G215" s="18" t="s">
        <v>714</v>
      </c>
      <c r="H215" s="44" t="s">
        <v>715</v>
      </c>
      <c r="I215" s="44" t="s">
        <v>716</v>
      </c>
      <c r="J215" s="44" t="s">
        <v>717</v>
      </c>
      <c r="K215" s="44" t="s">
        <v>718</v>
      </c>
      <c r="L215" s="18" t="s">
        <v>719</v>
      </c>
      <c r="M215" s="18" t="s">
        <v>720</v>
      </c>
      <c r="N215" s="44" t="s">
        <v>721</v>
      </c>
      <c r="O215" s="44" t="s">
        <v>722</v>
      </c>
      <c r="P215" s="44" t="s">
        <v>723</v>
      </c>
      <c r="Q215" s="44" t="s">
        <v>724</v>
      </c>
      <c r="R215" s="18" t="s">
        <v>725</v>
      </c>
      <c r="S215" s="18" t="s">
        <v>726</v>
      </c>
    </row>
    <row r="216" spans="1:19" ht="51" x14ac:dyDescent="0.2">
      <c r="A216" s="2"/>
      <c r="B216" s="44"/>
      <c r="C216" s="44"/>
      <c r="D216" s="44"/>
      <c r="E216" s="44"/>
      <c r="F216" s="18" t="s">
        <v>727</v>
      </c>
      <c r="G216" s="18" t="s">
        <v>728</v>
      </c>
      <c r="H216" s="44"/>
      <c r="I216" s="44"/>
      <c r="J216" s="44"/>
      <c r="K216" s="44"/>
      <c r="L216" s="18" t="s">
        <v>729</v>
      </c>
      <c r="M216" s="18" t="s">
        <v>730</v>
      </c>
      <c r="N216" s="44"/>
      <c r="O216" s="44"/>
      <c r="P216" s="44"/>
      <c r="Q216" s="44"/>
      <c r="R216" s="18" t="s">
        <v>731</v>
      </c>
      <c r="S216" s="18" t="s">
        <v>732</v>
      </c>
    </row>
    <row r="217" spans="1:19" x14ac:dyDescent="0.2">
      <c r="A217" s="22" t="s">
        <v>733</v>
      </c>
      <c r="B217" s="20">
        <v>4</v>
      </c>
      <c r="C217" s="23">
        <v>42</v>
      </c>
      <c r="D217" s="23">
        <v>770</v>
      </c>
      <c r="E217" s="23">
        <v>79</v>
      </c>
      <c r="F217" s="23">
        <v>18.3</v>
      </c>
      <c r="G217" s="23">
        <v>9.6999999999999993</v>
      </c>
      <c r="H217" s="23">
        <v>4</v>
      </c>
      <c r="I217" s="23">
        <v>14</v>
      </c>
      <c r="J217" s="23">
        <v>252</v>
      </c>
      <c r="K217" s="23">
        <v>20</v>
      </c>
      <c r="L217" s="23">
        <v>18</v>
      </c>
      <c r="M217" s="23">
        <v>12.6</v>
      </c>
      <c r="N217" s="23">
        <v>2</v>
      </c>
      <c r="O217" s="23">
        <v>25</v>
      </c>
      <c r="P217" s="23">
        <v>581</v>
      </c>
      <c r="Q217" s="23">
        <v>56</v>
      </c>
      <c r="R217" s="23">
        <v>23.2</v>
      </c>
      <c r="S217" s="23">
        <v>10.4</v>
      </c>
    </row>
    <row r="218" spans="1:19" x14ac:dyDescent="0.2">
      <c r="A218" s="18" t="s">
        <v>734</v>
      </c>
      <c r="B218" s="18">
        <v>4</v>
      </c>
      <c r="C218" s="19">
        <v>42</v>
      </c>
      <c r="D218" s="19">
        <v>770</v>
      </c>
      <c r="E218" s="19">
        <v>79</v>
      </c>
      <c r="F218" s="19">
        <v>18.3</v>
      </c>
      <c r="G218" s="19">
        <v>9.6999999999999993</v>
      </c>
      <c r="H218" s="19">
        <v>4</v>
      </c>
      <c r="I218" s="19">
        <v>14</v>
      </c>
      <c r="J218" s="19">
        <v>252</v>
      </c>
      <c r="K218" s="19">
        <v>20</v>
      </c>
      <c r="L218" s="19">
        <v>18</v>
      </c>
      <c r="M218" s="19">
        <v>12.6</v>
      </c>
      <c r="N218" s="19">
        <v>2</v>
      </c>
      <c r="O218" s="19">
        <v>25</v>
      </c>
      <c r="P218" s="19">
        <v>581</v>
      </c>
      <c r="Q218" s="19">
        <v>56</v>
      </c>
      <c r="R218" s="19">
        <v>23.2</v>
      </c>
      <c r="S218" s="19">
        <v>10.4</v>
      </c>
    </row>
    <row r="219" spans="1:19" x14ac:dyDescent="0.2">
      <c r="A219" s="20" t="s">
        <v>735</v>
      </c>
      <c r="B219" s="20">
        <v>4</v>
      </c>
      <c r="C219" s="20">
        <v>42</v>
      </c>
      <c r="D219" s="20">
        <v>770</v>
      </c>
      <c r="E219" s="20">
        <v>79</v>
      </c>
      <c r="F219" s="20">
        <v>18.3</v>
      </c>
      <c r="G219" s="20">
        <v>9.6999999999999993</v>
      </c>
      <c r="H219" s="20">
        <v>4</v>
      </c>
      <c r="I219" s="20">
        <v>14</v>
      </c>
      <c r="J219" s="20">
        <v>252</v>
      </c>
      <c r="K219" s="20">
        <v>20</v>
      </c>
      <c r="L219" s="20">
        <v>18</v>
      </c>
      <c r="M219" s="20">
        <v>12.6</v>
      </c>
      <c r="N219" s="20">
        <v>2</v>
      </c>
      <c r="O219" s="20">
        <v>25</v>
      </c>
      <c r="P219" s="20">
        <v>581</v>
      </c>
      <c r="Q219" s="20">
        <v>56</v>
      </c>
      <c r="R219" s="20">
        <v>23.2</v>
      </c>
      <c r="S219" s="20">
        <v>10.4</v>
      </c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">
      <c r="A221" s="44" t="s">
        <v>736</v>
      </c>
      <c r="B221" s="44"/>
      <c r="C221" s="4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8" x14ac:dyDescent="0.2">
      <c r="A222" s="2"/>
      <c r="B222" s="2"/>
      <c r="C222" s="42" t="s">
        <v>737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2"/>
      <c r="R222" s="2"/>
      <c r="S222" s="2"/>
    </row>
    <row r="223" spans="1:19" x14ac:dyDescent="0.2">
      <c r="A223" s="2"/>
      <c r="B223" s="44" t="s">
        <v>738</v>
      </c>
      <c r="C223" s="44"/>
      <c r="D223" s="44"/>
      <c r="E223" s="44"/>
      <c r="F223" s="44"/>
      <c r="G223" s="44"/>
      <c r="H223" s="44" t="s">
        <v>739</v>
      </c>
      <c r="I223" s="44"/>
      <c r="J223" s="44"/>
      <c r="K223" s="44"/>
      <c r="L223" s="44"/>
      <c r="M223" s="44" t="s">
        <v>740</v>
      </c>
      <c r="N223" s="44"/>
      <c r="O223" s="44"/>
      <c r="P223" s="44"/>
      <c r="Q223" s="44"/>
      <c r="R223" s="2"/>
      <c r="S223" s="2"/>
    </row>
    <row r="224" spans="1:19" ht="15.75" x14ac:dyDescent="0.2">
      <c r="A224" s="17" t="s">
        <v>741</v>
      </c>
      <c r="B224" s="44" t="s">
        <v>742</v>
      </c>
      <c r="C224" s="44"/>
      <c r="D224" s="44"/>
      <c r="E224" s="44"/>
      <c r="F224" s="44"/>
      <c r="G224" s="44"/>
      <c r="H224" s="44" t="s">
        <v>743</v>
      </c>
      <c r="I224" s="44"/>
      <c r="J224" s="44"/>
      <c r="K224" s="44"/>
      <c r="L224" s="44"/>
      <c r="M224" s="44" t="s">
        <v>744</v>
      </c>
      <c r="N224" s="44"/>
      <c r="O224" s="44"/>
      <c r="P224" s="44"/>
      <c r="Q224" s="44"/>
      <c r="R224" s="2"/>
      <c r="S224" s="2"/>
    </row>
    <row r="225" spans="1:19" ht="38.25" x14ac:dyDescent="0.2">
      <c r="A225" s="17" t="s">
        <v>745</v>
      </c>
      <c r="B225" s="44" t="s">
        <v>746</v>
      </c>
      <c r="C225" s="44" t="s">
        <v>747</v>
      </c>
      <c r="D225" s="44" t="s">
        <v>748</v>
      </c>
      <c r="E225" s="44" t="s">
        <v>749</v>
      </c>
      <c r="F225" s="18" t="s">
        <v>750</v>
      </c>
      <c r="G225" s="18" t="s">
        <v>751</v>
      </c>
      <c r="H225" s="18" t="s">
        <v>752</v>
      </c>
      <c r="I225" s="18" t="s">
        <v>753</v>
      </c>
      <c r="J225" s="44" t="s">
        <v>754</v>
      </c>
      <c r="K225" s="44" t="s">
        <v>755</v>
      </c>
      <c r="L225" s="44" t="s">
        <v>756</v>
      </c>
      <c r="M225" s="44" t="s">
        <v>757</v>
      </c>
      <c r="N225" s="44" t="s">
        <v>758</v>
      </c>
      <c r="O225" s="44" t="s">
        <v>759</v>
      </c>
      <c r="P225" s="44" t="s">
        <v>760</v>
      </c>
      <c r="Q225" s="18" t="s">
        <v>761</v>
      </c>
      <c r="R225" s="2"/>
      <c r="S225" s="2"/>
    </row>
    <row r="226" spans="1:19" ht="38.25" x14ac:dyDescent="0.2">
      <c r="A226" s="2"/>
      <c r="B226" s="44"/>
      <c r="C226" s="44"/>
      <c r="D226" s="44"/>
      <c r="E226" s="44"/>
      <c r="F226" s="18" t="s">
        <v>762</v>
      </c>
      <c r="G226" s="18" t="s">
        <v>763</v>
      </c>
      <c r="H226" s="18" t="s">
        <v>764</v>
      </c>
      <c r="I226" s="2"/>
      <c r="J226" s="44"/>
      <c r="K226" s="44"/>
      <c r="L226" s="44"/>
      <c r="M226" s="44"/>
      <c r="N226" s="44"/>
      <c r="O226" s="44"/>
      <c r="P226" s="44"/>
      <c r="Q226" s="18" t="s">
        <v>765</v>
      </c>
      <c r="R226" s="2"/>
      <c r="S226" s="2"/>
    </row>
    <row r="227" spans="1:19" x14ac:dyDescent="0.2">
      <c r="A227" s="22" t="s">
        <v>766</v>
      </c>
      <c r="B227" s="20">
        <v>3</v>
      </c>
      <c r="C227" s="23">
        <v>38</v>
      </c>
      <c r="D227" s="23">
        <v>463</v>
      </c>
      <c r="E227" s="23">
        <v>87</v>
      </c>
      <c r="F227" s="23">
        <v>12.2</v>
      </c>
      <c r="G227" s="23">
        <v>5.3</v>
      </c>
      <c r="H227" s="48">
        <v>32</v>
      </c>
      <c r="I227" s="48"/>
      <c r="J227" s="23">
        <v>84</v>
      </c>
      <c r="K227" s="23">
        <v>309</v>
      </c>
      <c r="L227" s="23">
        <v>107</v>
      </c>
      <c r="M227" s="23">
        <v>29</v>
      </c>
      <c r="N227" s="23">
        <v>62</v>
      </c>
      <c r="O227" s="23">
        <v>1282</v>
      </c>
      <c r="P227" s="23">
        <v>0</v>
      </c>
      <c r="Q227" s="23">
        <v>20.7</v>
      </c>
      <c r="R227" s="2"/>
      <c r="S227" s="2"/>
    </row>
    <row r="228" spans="1:19" x14ac:dyDescent="0.2">
      <c r="A228" s="18" t="s">
        <v>767</v>
      </c>
      <c r="B228" s="18">
        <v>3</v>
      </c>
      <c r="C228" s="19">
        <v>38</v>
      </c>
      <c r="D228" s="19">
        <v>463</v>
      </c>
      <c r="E228" s="19">
        <v>87</v>
      </c>
      <c r="F228" s="19">
        <v>12.2</v>
      </c>
      <c r="G228" s="19">
        <v>5.3</v>
      </c>
      <c r="H228" s="45">
        <v>20</v>
      </c>
      <c r="I228" s="45"/>
      <c r="J228" s="19">
        <v>60</v>
      </c>
      <c r="K228" s="19">
        <v>265</v>
      </c>
      <c r="L228" s="19">
        <v>89</v>
      </c>
      <c r="M228" s="19">
        <v>12</v>
      </c>
      <c r="N228" s="19">
        <v>41</v>
      </c>
      <c r="O228" s="19">
        <v>1060</v>
      </c>
      <c r="P228" s="19">
        <v>0</v>
      </c>
      <c r="Q228" s="19">
        <v>25.9</v>
      </c>
      <c r="R228" s="2"/>
      <c r="S228" s="2"/>
    </row>
    <row r="229" spans="1:19" x14ac:dyDescent="0.2">
      <c r="A229" s="18" t="s">
        <v>768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45">
        <v>1</v>
      </c>
      <c r="I229" s="45"/>
      <c r="J229" s="19">
        <v>4</v>
      </c>
      <c r="K229" s="19">
        <v>10</v>
      </c>
      <c r="L229" s="19">
        <v>4</v>
      </c>
      <c r="M229" s="19">
        <v>1</v>
      </c>
      <c r="N229" s="19">
        <v>1</v>
      </c>
      <c r="O229" s="19">
        <v>7</v>
      </c>
      <c r="P229" s="19">
        <v>0</v>
      </c>
      <c r="Q229" s="19">
        <v>7</v>
      </c>
      <c r="R229" s="2"/>
      <c r="S229" s="2"/>
    </row>
    <row r="230" spans="1:19" x14ac:dyDescent="0.2">
      <c r="A230" s="18" t="s">
        <v>769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45">
        <v>2</v>
      </c>
      <c r="I230" s="45"/>
      <c r="J230" s="19">
        <v>5</v>
      </c>
      <c r="K230" s="19">
        <v>10</v>
      </c>
      <c r="L230" s="19">
        <v>4</v>
      </c>
      <c r="M230" s="19">
        <v>3</v>
      </c>
      <c r="N230" s="19">
        <v>5</v>
      </c>
      <c r="O230" s="19">
        <v>56</v>
      </c>
      <c r="P230" s="19">
        <v>0</v>
      </c>
      <c r="Q230" s="19">
        <v>11.2</v>
      </c>
      <c r="R230" s="2"/>
      <c r="S230" s="2"/>
    </row>
    <row r="231" spans="1:19" x14ac:dyDescent="0.2">
      <c r="A231" s="18" t="s">
        <v>770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45">
        <v>0</v>
      </c>
      <c r="I231" s="45"/>
      <c r="J231" s="19">
        <v>0</v>
      </c>
      <c r="K231" s="19">
        <v>0</v>
      </c>
      <c r="L231" s="19">
        <v>0</v>
      </c>
      <c r="M231" s="19">
        <v>1</v>
      </c>
      <c r="N231" s="19">
        <v>1</v>
      </c>
      <c r="O231" s="19">
        <v>19</v>
      </c>
      <c r="P231" s="19">
        <v>0</v>
      </c>
      <c r="Q231" s="19">
        <v>19</v>
      </c>
      <c r="R231" s="2"/>
      <c r="S231" s="2"/>
    </row>
    <row r="232" spans="1:19" x14ac:dyDescent="0.2">
      <c r="A232" s="18" t="s">
        <v>771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45">
        <v>3</v>
      </c>
      <c r="I232" s="45"/>
      <c r="J232" s="19">
        <v>5</v>
      </c>
      <c r="K232" s="19">
        <v>8</v>
      </c>
      <c r="L232" s="19">
        <v>4</v>
      </c>
      <c r="M232" s="19">
        <v>2</v>
      </c>
      <c r="N232" s="19">
        <v>2</v>
      </c>
      <c r="O232" s="19">
        <v>18</v>
      </c>
      <c r="P232" s="19">
        <v>0</v>
      </c>
      <c r="Q232" s="19">
        <v>9</v>
      </c>
      <c r="R232" s="2"/>
      <c r="S232" s="2"/>
    </row>
    <row r="233" spans="1:19" x14ac:dyDescent="0.2">
      <c r="A233" s="18" t="s">
        <v>772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45">
        <v>1</v>
      </c>
      <c r="I233" s="45"/>
      <c r="J233" s="19">
        <v>3</v>
      </c>
      <c r="K233" s="19">
        <v>5</v>
      </c>
      <c r="L233" s="19">
        <v>1</v>
      </c>
      <c r="M233" s="19">
        <v>1</v>
      </c>
      <c r="N233" s="19">
        <v>1</v>
      </c>
      <c r="O233" s="19">
        <v>7</v>
      </c>
      <c r="P233" s="19">
        <v>0</v>
      </c>
      <c r="Q233" s="19">
        <v>7</v>
      </c>
      <c r="R233" s="2"/>
      <c r="S233" s="2"/>
    </row>
    <row r="234" spans="1:19" x14ac:dyDescent="0.2">
      <c r="A234" s="18" t="s">
        <v>773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45">
        <v>0</v>
      </c>
      <c r="I234" s="45"/>
      <c r="J234" s="19">
        <v>0</v>
      </c>
      <c r="K234" s="19">
        <v>0</v>
      </c>
      <c r="L234" s="19">
        <v>0</v>
      </c>
      <c r="M234" s="19">
        <v>1</v>
      </c>
      <c r="N234" s="19">
        <v>1</v>
      </c>
      <c r="O234" s="19">
        <v>10</v>
      </c>
      <c r="P234" s="19">
        <v>0</v>
      </c>
      <c r="Q234" s="19">
        <v>10</v>
      </c>
      <c r="R234" s="2"/>
      <c r="S234" s="2"/>
    </row>
    <row r="235" spans="1:19" x14ac:dyDescent="0.2">
      <c r="A235" s="18" t="s">
        <v>774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45">
        <v>1</v>
      </c>
      <c r="I235" s="45"/>
      <c r="J235" s="19">
        <v>1</v>
      </c>
      <c r="K235" s="19">
        <v>1</v>
      </c>
      <c r="L235" s="19">
        <v>3</v>
      </c>
      <c r="M235" s="19">
        <v>1</v>
      </c>
      <c r="N235" s="19">
        <v>2</v>
      </c>
      <c r="O235" s="19">
        <v>22</v>
      </c>
      <c r="P235" s="19">
        <v>0</v>
      </c>
      <c r="Q235" s="19">
        <v>11</v>
      </c>
      <c r="R235" s="2"/>
      <c r="S235" s="2"/>
    </row>
    <row r="236" spans="1:19" x14ac:dyDescent="0.2">
      <c r="A236" s="18" t="s">
        <v>775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45">
        <v>0</v>
      </c>
      <c r="I236" s="45"/>
      <c r="J236" s="19">
        <v>0</v>
      </c>
      <c r="K236" s="19">
        <v>0</v>
      </c>
      <c r="L236" s="19">
        <v>0</v>
      </c>
      <c r="M236" s="19">
        <v>1</v>
      </c>
      <c r="N236" s="19">
        <v>2</v>
      </c>
      <c r="O236" s="19">
        <v>25</v>
      </c>
      <c r="P236" s="19">
        <v>0</v>
      </c>
      <c r="Q236" s="19">
        <v>12.5</v>
      </c>
      <c r="R236" s="2"/>
      <c r="S236" s="2"/>
    </row>
    <row r="237" spans="1:19" x14ac:dyDescent="0.2">
      <c r="A237" s="18" t="s">
        <v>776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45">
        <v>3</v>
      </c>
      <c r="I237" s="45"/>
      <c r="J237" s="19">
        <v>5</v>
      </c>
      <c r="K237" s="19">
        <v>6</v>
      </c>
      <c r="L237" s="19">
        <v>2</v>
      </c>
      <c r="M237" s="19">
        <v>4</v>
      </c>
      <c r="N237" s="19">
        <v>4</v>
      </c>
      <c r="O237" s="19">
        <v>44</v>
      </c>
      <c r="P237" s="19">
        <v>0</v>
      </c>
      <c r="Q237" s="19">
        <v>11</v>
      </c>
      <c r="R237" s="2"/>
      <c r="S237" s="2"/>
    </row>
    <row r="238" spans="1:19" x14ac:dyDescent="0.2">
      <c r="A238" s="18" t="s">
        <v>777</v>
      </c>
      <c r="B238" s="18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45">
        <v>1</v>
      </c>
      <c r="I238" s="45"/>
      <c r="J238" s="19">
        <v>1</v>
      </c>
      <c r="K238" s="19">
        <v>4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2"/>
      <c r="S238" s="2"/>
    </row>
    <row r="239" spans="1:19" x14ac:dyDescent="0.2">
      <c r="A239" s="18" t="s">
        <v>778</v>
      </c>
      <c r="B239" s="18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45">
        <v>0</v>
      </c>
      <c r="I239" s="45"/>
      <c r="J239" s="19">
        <v>0</v>
      </c>
      <c r="K239" s="19">
        <v>0</v>
      </c>
      <c r="L239" s="19">
        <v>0</v>
      </c>
      <c r="M239" s="19">
        <v>1</v>
      </c>
      <c r="N239" s="19">
        <v>1</v>
      </c>
      <c r="O239" s="19">
        <v>5</v>
      </c>
      <c r="P239" s="19">
        <v>0</v>
      </c>
      <c r="Q239" s="19">
        <v>5</v>
      </c>
      <c r="R239" s="2"/>
      <c r="S239" s="2"/>
    </row>
    <row r="240" spans="1:19" x14ac:dyDescent="0.2">
      <c r="A240" s="18" t="s">
        <v>779</v>
      </c>
      <c r="B240" s="18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45">
        <v>0</v>
      </c>
      <c r="I240" s="45"/>
      <c r="J240" s="19">
        <v>0</v>
      </c>
      <c r="K240" s="19">
        <v>0</v>
      </c>
      <c r="L240" s="19">
        <v>0</v>
      </c>
      <c r="M240" s="19">
        <v>1</v>
      </c>
      <c r="N240" s="19">
        <v>1</v>
      </c>
      <c r="O240" s="19">
        <v>9</v>
      </c>
      <c r="P240" s="19">
        <v>0</v>
      </c>
      <c r="Q240" s="19">
        <v>9</v>
      </c>
      <c r="R240" s="2"/>
      <c r="S240" s="2"/>
    </row>
    <row r="241" spans="1:19" x14ac:dyDescent="0.2">
      <c r="A241" s="22" t="s">
        <v>780</v>
      </c>
      <c r="B241" s="20">
        <v>1</v>
      </c>
      <c r="C241" s="23">
        <v>8</v>
      </c>
      <c r="D241" s="23">
        <v>74</v>
      </c>
      <c r="E241" s="23">
        <v>12</v>
      </c>
      <c r="F241" s="23">
        <v>9.3000000000000007</v>
      </c>
      <c r="G241" s="23">
        <v>6.2</v>
      </c>
      <c r="H241" s="48">
        <v>5</v>
      </c>
      <c r="I241" s="48"/>
      <c r="J241" s="23">
        <v>11</v>
      </c>
      <c r="K241" s="23">
        <v>17</v>
      </c>
      <c r="L241" s="23">
        <v>7</v>
      </c>
      <c r="M241" s="23">
        <v>11</v>
      </c>
      <c r="N241" s="23">
        <v>20</v>
      </c>
      <c r="O241" s="23">
        <v>369</v>
      </c>
      <c r="P241" s="23">
        <v>0</v>
      </c>
      <c r="Q241" s="23">
        <v>18.5</v>
      </c>
      <c r="R241" s="2"/>
      <c r="S241" s="2"/>
    </row>
    <row r="242" spans="1:19" x14ac:dyDescent="0.2">
      <c r="A242" s="18" t="s">
        <v>781</v>
      </c>
      <c r="B242" s="18">
        <v>1</v>
      </c>
      <c r="C242" s="19">
        <v>8</v>
      </c>
      <c r="D242" s="19">
        <v>74</v>
      </c>
      <c r="E242" s="19">
        <v>12</v>
      </c>
      <c r="F242" s="19">
        <v>9.3000000000000007</v>
      </c>
      <c r="G242" s="19">
        <v>6.2</v>
      </c>
      <c r="H242" s="45">
        <v>2</v>
      </c>
      <c r="I242" s="45"/>
      <c r="J242" s="19">
        <v>5</v>
      </c>
      <c r="K242" s="19">
        <v>7</v>
      </c>
      <c r="L242" s="19">
        <v>2</v>
      </c>
      <c r="M242" s="19">
        <v>4</v>
      </c>
      <c r="N242" s="19">
        <v>9</v>
      </c>
      <c r="O242" s="19">
        <v>267</v>
      </c>
      <c r="P242" s="19">
        <v>0</v>
      </c>
      <c r="Q242" s="19">
        <v>29.7</v>
      </c>
      <c r="R242" s="2"/>
      <c r="S242" s="2"/>
    </row>
    <row r="243" spans="1:19" x14ac:dyDescent="0.2">
      <c r="A243" s="18" t="s">
        <v>782</v>
      </c>
      <c r="B243" s="18">
        <v>0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45">
        <v>1</v>
      </c>
      <c r="I243" s="45"/>
      <c r="J243" s="19">
        <v>2</v>
      </c>
      <c r="K243" s="19">
        <v>2</v>
      </c>
      <c r="L243" s="19">
        <v>1</v>
      </c>
      <c r="M243" s="19">
        <v>1</v>
      </c>
      <c r="N243" s="19">
        <v>2</v>
      </c>
      <c r="O243" s="19">
        <v>24</v>
      </c>
      <c r="P243" s="19">
        <v>0</v>
      </c>
      <c r="Q243" s="19">
        <v>12</v>
      </c>
      <c r="R243" s="2"/>
      <c r="S243" s="2"/>
    </row>
    <row r="244" spans="1:19" x14ac:dyDescent="0.2">
      <c r="A244" s="18" t="s">
        <v>783</v>
      </c>
      <c r="B244" s="18">
        <v>0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45">
        <v>0</v>
      </c>
      <c r="I244" s="45"/>
      <c r="J244" s="19">
        <v>0</v>
      </c>
      <c r="K244" s="19">
        <v>0</v>
      </c>
      <c r="L244" s="19">
        <v>0</v>
      </c>
      <c r="M244" s="19">
        <v>1</v>
      </c>
      <c r="N244" s="19">
        <v>2</v>
      </c>
      <c r="O244" s="19">
        <v>17</v>
      </c>
      <c r="P244" s="19">
        <v>0</v>
      </c>
      <c r="Q244" s="19">
        <v>8.5</v>
      </c>
      <c r="R244" s="2"/>
      <c r="S244" s="2"/>
    </row>
    <row r="245" spans="1:19" x14ac:dyDescent="0.2">
      <c r="A245" s="18" t="s">
        <v>784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45">
        <v>1</v>
      </c>
      <c r="I245" s="45"/>
      <c r="J245" s="19">
        <v>2</v>
      </c>
      <c r="K245" s="19">
        <v>5</v>
      </c>
      <c r="L245" s="19">
        <v>1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2"/>
      <c r="S245" s="2"/>
    </row>
    <row r="246" spans="1:19" x14ac:dyDescent="0.2">
      <c r="A246" s="18" t="s">
        <v>785</v>
      </c>
      <c r="B246" s="18">
        <v>0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45">
        <v>0</v>
      </c>
      <c r="I246" s="45"/>
      <c r="J246" s="19">
        <v>0</v>
      </c>
      <c r="K246" s="19">
        <v>0</v>
      </c>
      <c r="L246" s="19">
        <v>0</v>
      </c>
      <c r="M246" s="19">
        <v>1</v>
      </c>
      <c r="N246" s="19">
        <v>1</v>
      </c>
      <c r="O246" s="19">
        <v>5</v>
      </c>
      <c r="P246" s="19">
        <v>0</v>
      </c>
      <c r="Q246" s="19">
        <v>5</v>
      </c>
      <c r="R246" s="2"/>
      <c r="S246" s="2"/>
    </row>
    <row r="247" spans="1:19" x14ac:dyDescent="0.2">
      <c r="A247" s="18" t="s">
        <v>786</v>
      </c>
      <c r="B247" s="18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45">
        <v>0</v>
      </c>
      <c r="I247" s="45"/>
      <c r="J247" s="19">
        <v>0</v>
      </c>
      <c r="K247" s="19">
        <v>0</v>
      </c>
      <c r="L247" s="19">
        <v>0</v>
      </c>
      <c r="M247" s="19">
        <v>2</v>
      </c>
      <c r="N247" s="19">
        <v>3</v>
      </c>
      <c r="O247" s="19">
        <v>35</v>
      </c>
      <c r="P247" s="19">
        <v>0</v>
      </c>
      <c r="Q247" s="19">
        <v>11.7</v>
      </c>
      <c r="R247" s="2"/>
      <c r="S247" s="2"/>
    </row>
    <row r="248" spans="1:19" x14ac:dyDescent="0.2">
      <c r="A248" s="18" t="s">
        <v>787</v>
      </c>
      <c r="B248" s="18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45">
        <v>0</v>
      </c>
      <c r="I248" s="45"/>
      <c r="J248" s="19">
        <v>0</v>
      </c>
      <c r="K248" s="19">
        <v>0</v>
      </c>
      <c r="L248" s="19">
        <v>0</v>
      </c>
      <c r="M248" s="19">
        <v>1</v>
      </c>
      <c r="N248" s="19">
        <v>1</v>
      </c>
      <c r="O248" s="19">
        <v>6</v>
      </c>
      <c r="P248" s="19">
        <v>0</v>
      </c>
      <c r="Q248" s="19">
        <v>6</v>
      </c>
      <c r="R248" s="2"/>
      <c r="S248" s="2"/>
    </row>
    <row r="249" spans="1:19" x14ac:dyDescent="0.2">
      <c r="A249" s="18" t="s">
        <v>788</v>
      </c>
      <c r="B249" s="18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45">
        <v>1</v>
      </c>
      <c r="I249" s="45"/>
      <c r="J249" s="19">
        <v>2</v>
      </c>
      <c r="K249" s="19">
        <v>3</v>
      </c>
      <c r="L249" s="19">
        <v>3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2"/>
      <c r="S249" s="2"/>
    </row>
    <row r="250" spans="1:19" x14ac:dyDescent="0.2">
      <c r="A250" s="18" t="s">
        <v>789</v>
      </c>
      <c r="B250" s="18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45">
        <v>0</v>
      </c>
      <c r="I250" s="45"/>
      <c r="J250" s="19">
        <v>0</v>
      </c>
      <c r="K250" s="19">
        <v>0</v>
      </c>
      <c r="L250" s="19">
        <v>0</v>
      </c>
      <c r="M250" s="19">
        <v>1</v>
      </c>
      <c r="N250" s="19">
        <v>2</v>
      </c>
      <c r="O250" s="19">
        <v>15</v>
      </c>
      <c r="P250" s="19">
        <v>0</v>
      </c>
      <c r="Q250" s="19">
        <v>7.5</v>
      </c>
      <c r="R250" s="2"/>
      <c r="S250" s="2"/>
    </row>
    <row r="251" spans="1:19" x14ac:dyDescent="0.2">
      <c r="A251" s="22" t="s">
        <v>790</v>
      </c>
      <c r="B251" s="20">
        <v>0</v>
      </c>
      <c r="C251" s="23">
        <v>0</v>
      </c>
      <c r="D251" s="23">
        <v>0</v>
      </c>
      <c r="E251" s="23">
        <v>0</v>
      </c>
      <c r="F251" s="24"/>
      <c r="G251" s="24"/>
      <c r="H251" s="48">
        <v>6</v>
      </c>
      <c r="I251" s="48"/>
      <c r="J251" s="23">
        <v>17</v>
      </c>
      <c r="K251" s="23">
        <v>32</v>
      </c>
      <c r="L251" s="23">
        <v>6</v>
      </c>
      <c r="M251" s="23">
        <v>22</v>
      </c>
      <c r="N251" s="23">
        <v>30</v>
      </c>
      <c r="O251" s="23">
        <v>304</v>
      </c>
      <c r="P251" s="23">
        <v>0</v>
      </c>
      <c r="Q251" s="23">
        <v>10.1</v>
      </c>
      <c r="R251" s="2"/>
      <c r="S251" s="2"/>
    </row>
    <row r="252" spans="1:19" x14ac:dyDescent="0.2">
      <c r="A252" s="18" t="s">
        <v>791</v>
      </c>
      <c r="B252" s="18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45">
        <v>2</v>
      </c>
      <c r="I252" s="45"/>
      <c r="J252" s="19">
        <v>4</v>
      </c>
      <c r="K252" s="19">
        <v>8</v>
      </c>
      <c r="L252" s="19">
        <v>1</v>
      </c>
      <c r="M252" s="19">
        <v>2</v>
      </c>
      <c r="N252" s="19">
        <v>2</v>
      </c>
      <c r="O252" s="19">
        <v>14</v>
      </c>
      <c r="P252" s="19">
        <v>0</v>
      </c>
      <c r="Q252" s="19">
        <v>7</v>
      </c>
      <c r="R252" s="2"/>
      <c r="S252" s="2"/>
    </row>
    <row r="253" spans="1:19" x14ac:dyDescent="0.2">
      <c r="A253" s="18" t="s">
        <v>792</v>
      </c>
      <c r="B253" s="18">
        <v>0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45">
        <v>3</v>
      </c>
      <c r="I253" s="45"/>
      <c r="J253" s="19">
        <v>9</v>
      </c>
      <c r="K253" s="19">
        <v>16</v>
      </c>
      <c r="L253" s="19">
        <v>5</v>
      </c>
      <c r="M253" s="19">
        <v>5</v>
      </c>
      <c r="N253" s="19">
        <v>7</v>
      </c>
      <c r="O253" s="19">
        <v>86</v>
      </c>
      <c r="P253" s="19">
        <v>0</v>
      </c>
      <c r="Q253" s="19">
        <v>12.3</v>
      </c>
      <c r="R253" s="2"/>
      <c r="S253" s="2"/>
    </row>
    <row r="254" spans="1:19" x14ac:dyDescent="0.2">
      <c r="A254" s="18" t="s">
        <v>793</v>
      </c>
      <c r="B254" s="18">
        <v>0</v>
      </c>
      <c r="C254" s="19">
        <v>0</v>
      </c>
      <c r="D254" s="19">
        <v>0</v>
      </c>
      <c r="E254" s="19">
        <v>0</v>
      </c>
      <c r="F254" s="19">
        <v>0</v>
      </c>
      <c r="G254" s="19">
        <v>0</v>
      </c>
      <c r="H254" s="45">
        <v>0</v>
      </c>
      <c r="I254" s="45"/>
      <c r="J254" s="19">
        <v>0</v>
      </c>
      <c r="K254" s="19">
        <v>0</v>
      </c>
      <c r="L254" s="19">
        <v>0</v>
      </c>
      <c r="M254" s="19">
        <v>1</v>
      </c>
      <c r="N254" s="19">
        <v>1</v>
      </c>
      <c r="O254" s="19">
        <v>6</v>
      </c>
      <c r="P254" s="19">
        <v>0</v>
      </c>
      <c r="Q254" s="19">
        <v>6</v>
      </c>
      <c r="R254" s="2"/>
      <c r="S254" s="2"/>
    </row>
    <row r="255" spans="1:19" x14ac:dyDescent="0.2">
      <c r="A255" s="18" t="s">
        <v>794</v>
      </c>
      <c r="B255" s="18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45">
        <v>0</v>
      </c>
      <c r="I255" s="45"/>
      <c r="J255" s="19">
        <v>0</v>
      </c>
      <c r="K255" s="19">
        <v>0</v>
      </c>
      <c r="L255" s="19">
        <v>0</v>
      </c>
      <c r="M255" s="19">
        <v>1</v>
      </c>
      <c r="N255" s="19">
        <v>1</v>
      </c>
      <c r="O255" s="19">
        <v>12</v>
      </c>
      <c r="P255" s="19">
        <v>0</v>
      </c>
      <c r="Q255" s="19">
        <v>12</v>
      </c>
      <c r="R255" s="2"/>
      <c r="S255" s="2"/>
    </row>
    <row r="256" spans="1:19" x14ac:dyDescent="0.2">
      <c r="A256" s="18" t="s">
        <v>795</v>
      </c>
      <c r="B256" s="18">
        <v>0</v>
      </c>
      <c r="C256" s="19">
        <v>0</v>
      </c>
      <c r="D256" s="19">
        <v>0</v>
      </c>
      <c r="E256" s="19">
        <v>0</v>
      </c>
      <c r="F256" s="19">
        <v>0</v>
      </c>
      <c r="G256" s="19">
        <v>0</v>
      </c>
      <c r="H256" s="45">
        <v>0</v>
      </c>
      <c r="I256" s="45"/>
      <c r="J256" s="19">
        <v>0</v>
      </c>
      <c r="K256" s="19">
        <v>0</v>
      </c>
      <c r="L256" s="19">
        <v>0</v>
      </c>
      <c r="M256" s="19">
        <v>1</v>
      </c>
      <c r="N256" s="19">
        <v>2</v>
      </c>
      <c r="O256" s="19">
        <v>16</v>
      </c>
      <c r="P256" s="19">
        <v>0</v>
      </c>
      <c r="Q256" s="19">
        <v>8</v>
      </c>
      <c r="R256" s="2"/>
      <c r="S256" s="2"/>
    </row>
    <row r="257" spans="1:19" x14ac:dyDescent="0.2">
      <c r="A257" s="18" t="s">
        <v>796</v>
      </c>
      <c r="B257" s="18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45">
        <v>0</v>
      </c>
      <c r="I257" s="45"/>
      <c r="J257" s="19">
        <v>0</v>
      </c>
      <c r="K257" s="19">
        <v>0</v>
      </c>
      <c r="L257" s="19">
        <v>0</v>
      </c>
      <c r="M257" s="19">
        <v>1</v>
      </c>
      <c r="N257" s="19">
        <v>2</v>
      </c>
      <c r="O257" s="19">
        <v>28</v>
      </c>
      <c r="P257" s="19">
        <v>0</v>
      </c>
      <c r="Q257" s="19">
        <v>14</v>
      </c>
      <c r="R257" s="2"/>
      <c r="S257" s="2"/>
    </row>
    <row r="258" spans="1:19" x14ac:dyDescent="0.2">
      <c r="A258" s="18" t="s">
        <v>797</v>
      </c>
      <c r="B258" s="18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45">
        <v>1</v>
      </c>
      <c r="I258" s="45"/>
      <c r="J258" s="19">
        <v>4</v>
      </c>
      <c r="K258" s="19">
        <v>8</v>
      </c>
      <c r="L258" s="19">
        <v>0</v>
      </c>
      <c r="M258" s="19">
        <v>1</v>
      </c>
      <c r="N258" s="19">
        <v>2</v>
      </c>
      <c r="O258" s="19">
        <v>16</v>
      </c>
      <c r="P258" s="19">
        <v>0</v>
      </c>
      <c r="Q258" s="19">
        <v>8</v>
      </c>
      <c r="R258" s="2"/>
      <c r="S258" s="2"/>
    </row>
    <row r="259" spans="1:19" x14ac:dyDescent="0.2">
      <c r="A259" s="18" t="s">
        <v>798</v>
      </c>
      <c r="B259" s="18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45">
        <v>0</v>
      </c>
      <c r="I259" s="45"/>
      <c r="J259" s="19">
        <v>0</v>
      </c>
      <c r="K259" s="19">
        <v>0</v>
      </c>
      <c r="L259" s="19">
        <v>0</v>
      </c>
      <c r="M259" s="19">
        <v>1</v>
      </c>
      <c r="N259" s="19">
        <v>2</v>
      </c>
      <c r="O259" s="19">
        <v>29</v>
      </c>
      <c r="P259" s="19">
        <v>0</v>
      </c>
      <c r="Q259" s="19">
        <v>14.5</v>
      </c>
      <c r="R259" s="2"/>
      <c r="S259" s="2"/>
    </row>
    <row r="260" spans="1:19" x14ac:dyDescent="0.2">
      <c r="A260" s="18" t="s">
        <v>799</v>
      </c>
      <c r="B260" s="18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45">
        <v>0</v>
      </c>
      <c r="I260" s="45"/>
      <c r="J260" s="19">
        <v>0</v>
      </c>
      <c r="K260" s="19">
        <v>0</v>
      </c>
      <c r="L260" s="19">
        <v>0</v>
      </c>
      <c r="M260" s="19">
        <v>1</v>
      </c>
      <c r="N260" s="19">
        <v>1</v>
      </c>
      <c r="O260" s="19">
        <v>9</v>
      </c>
      <c r="P260" s="19">
        <v>0</v>
      </c>
      <c r="Q260" s="19">
        <v>9</v>
      </c>
      <c r="R260" s="2"/>
      <c r="S260" s="2"/>
    </row>
    <row r="261" spans="1:19" x14ac:dyDescent="0.2">
      <c r="A261" s="18" t="s">
        <v>800</v>
      </c>
      <c r="B261" s="18">
        <v>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45">
        <v>0</v>
      </c>
      <c r="I261" s="45"/>
      <c r="J261" s="19">
        <v>0</v>
      </c>
      <c r="K261" s="19">
        <v>0</v>
      </c>
      <c r="L261" s="19">
        <v>0</v>
      </c>
      <c r="M261" s="19">
        <v>1</v>
      </c>
      <c r="N261" s="19">
        <v>2</v>
      </c>
      <c r="O261" s="19">
        <v>18</v>
      </c>
      <c r="P261" s="19">
        <v>0</v>
      </c>
      <c r="Q261" s="19">
        <v>9</v>
      </c>
      <c r="R261" s="2"/>
      <c r="S261" s="2"/>
    </row>
    <row r="262" spans="1:19" x14ac:dyDescent="0.2">
      <c r="A262" s="18" t="s">
        <v>801</v>
      </c>
      <c r="B262" s="18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45">
        <v>0</v>
      </c>
      <c r="I262" s="45"/>
      <c r="J262" s="19">
        <v>0</v>
      </c>
      <c r="K262" s="19">
        <v>0</v>
      </c>
      <c r="L262" s="19">
        <v>0</v>
      </c>
      <c r="M262" s="19">
        <v>1</v>
      </c>
      <c r="N262" s="19">
        <v>1</v>
      </c>
      <c r="O262" s="19">
        <v>8</v>
      </c>
      <c r="P262" s="19">
        <v>0</v>
      </c>
      <c r="Q262" s="19">
        <v>8</v>
      </c>
      <c r="R262" s="2"/>
      <c r="S262" s="2"/>
    </row>
    <row r="263" spans="1:19" x14ac:dyDescent="0.2">
      <c r="A263" s="18" t="s">
        <v>802</v>
      </c>
      <c r="B263" s="18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45">
        <v>0</v>
      </c>
      <c r="I263" s="45"/>
      <c r="J263" s="19">
        <v>0</v>
      </c>
      <c r="K263" s="19">
        <v>0</v>
      </c>
      <c r="L263" s="19">
        <v>0</v>
      </c>
      <c r="M263" s="19">
        <v>1</v>
      </c>
      <c r="N263" s="19">
        <v>1</v>
      </c>
      <c r="O263" s="19">
        <v>6</v>
      </c>
      <c r="P263" s="19">
        <v>0</v>
      </c>
      <c r="Q263" s="19">
        <v>6</v>
      </c>
      <c r="R263" s="2"/>
      <c r="S263" s="2"/>
    </row>
    <row r="264" spans="1:19" x14ac:dyDescent="0.2">
      <c r="A264" s="18" t="s">
        <v>803</v>
      </c>
      <c r="B264" s="18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45">
        <v>0</v>
      </c>
      <c r="I264" s="45"/>
      <c r="J264" s="19">
        <v>0</v>
      </c>
      <c r="K264" s="19">
        <v>0</v>
      </c>
      <c r="L264" s="19">
        <v>0</v>
      </c>
      <c r="M264" s="19">
        <v>2</v>
      </c>
      <c r="N264" s="19">
        <v>2</v>
      </c>
      <c r="O264" s="19">
        <v>22</v>
      </c>
      <c r="P264" s="19">
        <v>0</v>
      </c>
      <c r="Q264" s="19">
        <v>11</v>
      </c>
      <c r="R264" s="2"/>
      <c r="S264" s="2"/>
    </row>
    <row r="265" spans="1:19" x14ac:dyDescent="0.2">
      <c r="A265" s="18" t="s">
        <v>804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45">
        <v>0</v>
      </c>
      <c r="I265" s="45"/>
      <c r="J265" s="19">
        <v>0</v>
      </c>
      <c r="K265" s="19">
        <v>0</v>
      </c>
      <c r="L265" s="19">
        <v>0</v>
      </c>
      <c r="M265" s="19">
        <v>1</v>
      </c>
      <c r="N265" s="19">
        <v>1</v>
      </c>
      <c r="O265" s="19">
        <v>10</v>
      </c>
      <c r="P265" s="19">
        <v>0</v>
      </c>
      <c r="Q265" s="19">
        <v>10</v>
      </c>
      <c r="R265" s="2"/>
      <c r="S265" s="2"/>
    </row>
    <row r="266" spans="1:19" x14ac:dyDescent="0.2">
      <c r="A266" s="18" t="s">
        <v>805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45">
        <v>0</v>
      </c>
      <c r="I266" s="45"/>
      <c r="J266" s="19">
        <v>0</v>
      </c>
      <c r="K266" s="19">
        <v>0</v>
      </c>
      <c r="L266" s="19">
        <v>0</v>
      </c>
      <c r="M266" s="19">
        <v>1</v>
      </c>
      <c r="N266" s="19">
        <v>2</v>
      </c>
      <c r="O266" s="19">
        <v>10</v>
      </c>
      <c r="P266" s="19">
        <v>0</v>
      </c>
      <c r="Q266" s="19">
        <v>5</v>
      </c>
      <c r="R266" s="2"/>
      <c r="S266" s="2"/>
    </row>
    <row r="267" spans="1:19" x14ac:dyDescent="0.2">
      <c r="A267" s="18" t="s">
        <v>806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45">
        <v>0</v>
      </c>
      <c r="I267" s="45"/>
      <c r="J267" s="19">
        <v>0</v>
      </c>
      <c r="K267" s="19">
        <v>0</v>
      </c>
      <c r="L267" s="19">
        <v>0</v>
      </c>
      <c r="M267" s="19">
        <v>1</v>
      </c>
      <c r="N267" s="19">
        <v>1</v>
      </c>
      <c r="O267" s="19">
        <v>14</v>
      </c>
      <c r="P267" s="19">
        <v>0</v>
      </c>
      <c r="Q267" s="19">
        <v>14</v>
      </c>
      <c r="R267" s="2"/>
      <c r="S267" s="2"/>
    </row>
    <row r="268" spans="1:19" x14ac:dyDescent="0.2">
      <c r="A268" s="22" t="s">
        <v>807</v>
      </c>
      <c r="B268" s="20">
        <v>0</v>
      </c>
      <c r="C268" s="23">
        <v>0</v>
      </c>
      <c r="D268" s="23">
        <v>0</v>
      </c>
      <c r="E268" s="23">
        <v>0</v>
      </c>
      <c r="F268" s="24"/>
      <c r="G268" s="24"/>
      <c r="H268" s="48">
        <v>2</v>
      </c>
      <c r="I268" s="48"/>
      <c r="J268" s="23">
        <v>5</v>
      </c>
      <c r="K268" s="23">
        <v>12</v>
      </c>
      <c r="L268" s="23">
        <v>2</v>
      </c>
      <c r="M268" s="23">
        <v>2</v>
      </c>
      <c r="N268" s="23">
        <v>2</v>
      </c>
      <c r="O268" s="23">
        <v>18</v>
      </c>
      <c r="P268" s="23">
        <v>0</v>
      </c>
      <c r="Q268" s="23">
        <v>9</v>
      </c>
      <c r="R268" s="2"/>
      <c r="S268" s="2"/>
    </row>
    <row r="269" spans="1:19" x14ac:dyDescent="0.2">
      <c r="A269" s="18" t="s">
        <v>808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45">
        <v>1</v>
      </c>
      <c r="I269" s="45"/>
      <c r="J269" s="19">
        <v>2</v>
      </c>
      <c r="K269" s="19">
        <v>8</v>
      </c>
      <c r="L269" s="19">
        <v>1</v>
      </c>
      <c r="M269" s="19">
        <v>1</v>
      </c>
      <c r="N269" s="19">
        <v>1</v>
      </c>
      <c r="O269" s="19">
        <v>7</v>
      </c>
      <c r="P269" s="19">
        <v>0</v>
      </c>
      <c r="Q269" s="19">
        <v>7</v>
      </c>
      <c r="R269" s="2"/>
      <c r="S269" s="2"/>
    </row>
    <row r="270" spans="1:19" x14ac:dyDescent="0.2">
      <c r="A270" s="18" t="s">
        <v>809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45">
        <v>1</v>
      </c>
      <c r="I270" s="45"/>
      <c r="J270" s="19">
        <v>3</v>
      </c>
      <c r="K270" s="19">
        <v>4</v>
      </c>
      <c r="L270" s="19">
        <v>1</v>
      </c>
      <c r="M270" s="19">
        <v>1</v>
      </c>
      <c r="N270" s="19">
        <v>1</v>
      </c>
      <c r="O270" s="19">
        <v>11</v>
      </c>
      <c r="P270" s="19">
        <v>0</v>
      </c>
      <c r="Q270" s="19">
        <v>11</v>
      </c>
      <c r="R270" s="2"/>
      <c r="S270" s="2"/>
    </row>
    <row r="271" spans="1:19" x14ac:dyDescent="0.2">
      <c r="A271" s="20" t="s">
        <v>810</v>
      </c>
      <c r="B271" s="20">
        <v>4</v>
      </c>
      <c r="C271" s="20">
        <v>46</v>
      </c>
      <c r="D271" s="20">
        <v>537</v>
      </c>
      <c r="E271" s="20">
        <v>99</v>
      </c>
      <c r="F271" s="20">
        <v>11.7</v>
      </c>
      <c r="G271" s="20">
        <v>5.4</v>
      </c>
      <c r="H271" s="46">
        <v>45</v>
      </c>
      <c r="I271" s="46"/>
      <c r="J271" s="20">
        <v>117</v>
      </c>
      <c r="K271" s="20">
        <v>370</v>
      </c>
      <c r="L271" s="20">
        <v>122</v>
      </c>
      <c r="M271" s="20">
        <v>64</v>
      </c>
      <c r="N271" s="20">
        <v>114</v>
      </c>
      <c r="O271" s="20">
        <v>1973</v>
      </c>
      <c r="P271" s="20">
        <v>0</v>
      </c>
      <c r="Q271" s="20">
        <v>17.3</v>
      </c>
      <c r="R271" s="2"/>
      <c r="S271" s="2"/>
    </row>
    <row r="272" spans="1:1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">
      <c r="A273" s="44" t="s">
        <v>811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">
      <c r="A274" s="44" t="s">
        <v>812</v>
      </c>
      <c r="B274" s="44"/>
      <c r="C274" s="44"/>
      <c r="D274" s="44"/>
      <c r="E274" s="44"/>
      <c r="F274" s="4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">
      <c r="A275" s="44" t="s">
        <v>813</v>
      </c>
      <c r="B275" s="44"/>
      <c r="C275" s="44"/>
      <c r="D275" s="44"/>
      <c r="E275" s="4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8" x14ac:dyDescent="0.2">
      <c r="A276" s="2"/>
      <c r="B276" s="2"/>
      <c r="C276" s="42" t="s">
        <v>814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2"/>
      <c r="R276" s="2"/>
      <c r="S276" s="2"/>
    </row>
    <row r="277" spans="1:19" x14ac:dyDescent="0.2">
      <c r="A277" s="2"/>
      <c r="B277" s="44" t="s">
        <v>815</v>
      </c>
      <c r="C277" s="44"/>
      <c r="D277" s="44"/>
      <c r="E277" s="44"/>
      <c r="F277" s="44"/>
      <c r="G277" s="44"/>
      <c r="H277" s="44" t="s">
        <v>816</v>
      </c>
      <c r="I277" s="44"/>
      <c r="J277" s="44"/>
      <c r="K277" s="44"/>
      <c r="L277" s="44"/>
      <c r="M277" s="44" t="s">
        <v>817</v>
      </c>
      <c r="N277" s="44"/>
      <c r="O277" s="44"/>
      <c r="P277" s="44"/>
      <c r="Q277" s="44"/>
      <c r="R277" s="2"/>
      <c r="S277" s="2"/>
    </row>
    <row r="278" spans="1:19" ht="15.75" x14ac:dyDescent="0.2">
      <c r="A278" s="17" t="s">
        <v>818</v>
      </c>
      <c r="B278" s="44" t="s">
        <v>819</v>
      </c>
      <c r="C278" s="44"/>
      <c r="D278" s="44"/>
      <c r="E278" s="44"/>
      <c r="F278" s="44"/>
      <c r="G278" s="44"/>
      <c r="H278" s="44" t="s">
        <v>820</v>
      </c>
      <c r="I278" s="44"/>
      <c r="J278" s="44"/>
      <c r="K278" s="44"/>
      <c r="L278" s="44"/>
      <c r="M278" s="44" t="s">
        <v>821</v>
      </c>
      <c r="N278" s="44"/>
      <c r="O278" s="44"/>
      <c r="P278" s="44"/>
      <c r="Q278" s="44"/>
      <c r="R278" s="2"/>
      <c r="S278" s="2"/>
    </row>
    <row r="279" spans="1:19" ht="38.25" x14ac:dyDescent="0.2">
      <c r="A279" s="17" t="s">
        <v>822</v>
      </c>
      <c r="B279" s="44" t="s">
        <v>823</v>
      </c>
      <c r="C279" s="44" t="s">
        <v>824</v>
      </c>
      <c r="D279" s="44" t="s">
        <v>825</v>
      </c>
      <c r="E279" s="44" t="s">
        <v>826</v>
      </c>
      <c r="F279" s="18" t="s">
        <v>827</v>
      </c>
      <c r="G279" s="18" t="s">
        <v>828</v>
      </c>
      <c r="H279" s="18" t="s">
        <v>829</v>
      </c>
      <c r="I279" s="18" t="s">
        <v>830</v>
      </c>
      <c r="J279" s="44" t="s">
        <v>831</v>
      </c>
      <c r="K279" s="44" t="s">
        <v>832</v>
      </c>
      <c r="L279" s="44" t="s">
        <v>833</v>
      </c>
      <c r="M279" s="44" t="s">
        <v>834</v>
      </c>
      <c r="N279" s="44" t="s">
        <v>835</v>
      </c>
      <c r="O279" s="44" t="s">
        <v>836</v>
      </c>
      <c r="P279" s="44" t="s">
        <v>837</v>
      </c>
      <c r="Q279" s="18" t="s">
        <v>838</v>
      </c>
      <c r="R279" s="2"/>
      <c r="S279" s="2"/>
    </row>
    <row r="280" spans="1:19" ht="51" x14ac:dyDescent="0.2">
      <c r="A280" s="2"/>
      <c r="B280" s="44"/>
      <c r="C280" s="44"/>
      <c r="D280" s="44"/>
      <c r="E280" s="44"/>
      <c r="F280" s="18" t="s">
        <v>839</v>
      </c>
      <c r="G280" s="18" t="s">
        <v>840</v>
      </c>
      <c r="H280" s="18" t="s">
        <v>841</v>
      </c>
      <c r="I280" s="2"/>
      <c r="J280" s="44"/>
      <c r="K280" s="44"/>
      <c r="L280" s="44"/>
      <c r="M280" s="44"/>
      <c r="N280" s="44"/>
      <c r="O280" s="44"/>
      <c r="P280" s="44"/>
      <c r="Q280" s="18" t="s">
        <v>842</v>
      </c>
      <c r="R280" s="2"/>
      <c r="S280" s="2"/>
    </row>
    <row r="281" spans="1:19" x14ac:dyDescent="0.2">
      <c r="A281" s="22" t="s">
        <v>843</v>
      </c>
      <c r="B281" s="20">
        <v>1</v>
      </c>
      <c r="C281" s="23">
        <v>32</v>
      </c>
      <c r="D281" s="23">
        <v>507</v>
      </c>
      <c r="E281" s="23">
        <v>26</v>
      </c>
      <c r="F281" s="23">
        <v>15.8</v>
      </c>
      <c r="G281" s="23">
        <v>19.5</v>
      </c>
      <c r="H281" s="48">
        <v>5</v>
      </c>
      <c r="I281" s="48"/>
      <c r="J281" s="23">
        <v>24</v>
      </c>
      <c r="K281" s="23">
        <v>122</v>
      </c>
      <c r="L281" s="23">
        <v>42</v>
      </c>
      <c r="M281" s="23">
        <v>58</v>
      </c>
      <c r="N281" s="23">
        <v>141</v>
      </c>
      <c r="O281" s="23">
        <v>1706</v>
      </c>
      <c r="P281" s="23">
        <v>228</v>
      </c>
      <c r="Q281" s="23">
        <v>12.1</v>
      </c>
      <c r="R281" s="2"/>
      <c r="S281" s="2"/>
    </row>
    <row r="282" spans="1:19" x14ac:dyDescent="0.2">
      <c r="A282" s="18" t="s">
        <v>844</v>
      </c>
      <c r="B282" s="18">
        <v>1</v>
      </c>
      <c r="C282" s="19">
        <v>32</v>
      </c>
      <c r="D282" s="19">
        <v>507</v>
      </c>
      <c r="E282" s="19">
        <v>26</v>
      </c>
      <c r="F282" s="19">
        <v>15.8</v>
      </c>
      <c r="G282" s="19">
        <v>19.5</v>
      </c>
      <c r="H282" s="45">
        <v>5</v>
      </c>
      <c r="I282" s="45"/>
      <c r="J282" s="19">
        <v>24</v>
      </c>
      <c r="K282" s="19">
        <v>122</v>
      </c>
      <c r="L282" s="19">
        <v>42</v>
      </c>
      <c r="M282" s="19">
        <v>28</v>
      </c>
      <c r="N282" s="19">
        <v>84</v>
      </c>
      <c r="O282" s="19">
        <v>1149</v>
      </c>
      <c r="P282" s="19">
        <v>165</v>
      </c>
      <c r="Q282" s="19">
        <v>13.7</v>
      </c>
      <c r="R282" s="2"/>
      <c r="S282" s="2"/>
    </row>
    <row r="283" spans="1:19" x14ac:dyDescent="0.2">
      <c r="A283" s="18" t="s">
        <v>845</v>
      </c>
      <c r="B283" s="18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45">
        <v>0</v>
      </c>
      <c r="I283" s="45"/>
      <c r="J283" s="19">
        <v>0</v>
      </c>
      <c r="K283" s="19">
        <v>0</v>
      </c>
      <c r="L283" s="19">
        <v>0</v>
      </c>
      <c r="M283" s="19">
        <v>2</v>
      </c>
      <c r="N283" s="19">
        <v>4</v>
      </c>
      <c r="O283" s="19">
        <v>22</v>
      </c>
      <c r="P283" s="19">
        <v>0</v>
      </c>
      <c r="Q283" s="19">
        <v>5.5</v>
      </c>
      <c r="R283" s="2"/>
      <c r="S283" s="2"/>
    </row>
    <row r="284" spans="1:19" x14ac:dyDescent="0.2">
      <c r="A284" s="18" t="s">
        <v>846</v>
      </c>
      <c r="B284" s="18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45">
        <v>0</v>
      </c>
      <c r="I284" s="45"/>
      <c r="J284" s="19">
        <v>0</v>
      </c>
      <c r="K284" s="19">
        <v>0</v>
      </c>
      <c r="L284" s="19">
        <v>0</v>
      </c>
      <c r="M284" s="19">
        <v>1</v>
      </c>
      <c r="N284" s="19">
        <v>2</v>
      </c>
      <c r="O284" s="19">
        <v>9</v>
      </c>
      <c r="P284" s="19">
        <v>2</v>
      </c>
      <c r="Q284" s="19">
        <v>4.5</v>
      </c>
      <c r="R284" s="2"/>
      <c r="S284" s="2"/>
    </row>
    <row r="285" spans="1:19" x14ac:dyDescent="0.2">
      <c r="A285" s="18" t="s">
        <v>847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45">
        <v>0</v>
      </c>
      <c r="I285" s="45"/>
      <c r="J285" s="19">
        <v>0</v>
      </c>
      <c r="K285" s="19">
        <v>0</v>
      </c>
      <c r="L285" s="19">
        <v>0</v>
      </c>
      <c r="M285" s="19">
        <v>2</v>
      </c>
      <c r="N285" s="19">
        <v>4</v>
      </c>
      <c r="O285" s="19">
        <v>20</v>
      </c>
      <c r="P285" s="19">
        <v>5</v>
      </c>
      <c r="Q285" s="19">
        <v>5</v>
      </c>
      <c r="R285" s="2"/>
      <c r="S285" s="2"/>
    </row>
    <row r="286" spans="1:19" x14ac:dyDescent="0.2">
      <c r="A286" s="18" t="s">
        <v>848</v>
      </c>
      <c r="B286" s="18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45">
        <v>0</v>
      </c>
      <c r="I286" s="45"/>
      <c r="J286" s="19">
        <v>0</v>
      </c>
      <c r="K286" s="19">
        <v>0</v>
      </c>
      <c r="L286" s="19">
        <v>0</v>
      </c>
      <c r="M286" s="19">
        <v>4</v>
      </c>
      <c r="N286" s="19">
        <v>7</v>
      </c>
      <c r="O286" s="19">
        <v>87</v>
      </c>
      <c r="P286" s="19">
        <v>8</v>
      </c>
      <c r="Q286" s="19">
        <v>12.4</v>
      </c>
      <c r="R286" s="2"/>
      <c r="S286" s="2"/>
    </row>
    <row r="287" spans="1:19" x14ac:dyDescent="0.2">
      <c r="A287" s="18" t="s">
        <v>849</v>
      </c>
      <c r="B287" s="18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45">
        <v>0</v>
      </c>
      <c r="I287" s="45"/>
      <c r="J287" s="19">
        <v>0</v>
      </c>
      <c r="K287" s="19">
        <v>0</v>
      </c>
      <c r="L287" s="19">
        <v>0</v>
      </c>
      <c r="M287" s="19">
        <v>1</v>
      </c>
      <c r="N287" s="19">
        <v>1</v>
      </c>
      <c r="O287" s="19">
        <v>3</v>
      </c>
      <c r="P287" s="19">
        <v>2</v>
      </c>
      <c r="Q287" s="19">
        <v>3</v>
      </c>
      <c r="R287" s="2"/>
      <c r="S287" s="2"/>
    </row>
    <row r="288" spans="1:19" x14ac:dyDescent="0.2">
      <c r="A288" s="18" t="s">
        <v>850</v>
      </c>
      <c r="B288" s="18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45">
        <v>0</v>
      </c>
      <c r="I288" s="45"/>
      <c r="J288" s="19">
        <v>0</v>
      </c>
      <c r="K288" s="19">
        <v>0</v>
      </c>
      <c r="L288" s="19">
        <v>0</v>
      </c>
      <c r="M288" s="19">
        <v>1</v>
      </c>
      <c r="N288" s="19">
        <v>2</v>
      </c>
      <c r="O288" s="19">
        <v>14</v>
      </c>
      <c r="P288" s="19">
        <v>4</v>
      </c>
      <c r="Q288" s="19">
        <v>7</v>
      </c>
      <c r="R288" s="2"/>
      <c r="S288" s="2"/>
    </row>
    <row r="289" spans="1:19" x14ac:dyDescent="0.2">
      <c r="A289" s="18" t="s">
        <v>851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45">
        <v>0</v>
      </c>
      <c r="I289" s="45"/>
      <c r="J289" s="19">
        <v>0</v>
      </c>
      <c r="K289" s="19">
        <v>0</v>
      </c>
      <c r="L289" s="19">
        <v>0</v>
      </c>
      <c r="M289" s="19">
        <v>1</v>
      </c>
      <c r="N289" s="19">
        <v>2</v>
      </c>
      <c r="O289" s="19">
        <v>7</v>
      </c>
      <c r="P289" s="19">
        <v>1</v>
      </c>
      <c r="Q289" s="19">
        <v>3.5</v>
      </c>
      <c r="R289" s="2"/>
      <c r="S289" s="2"/>
    </row>
    <row r="290" spans="1:19" x14ac:dyDescent="0.2">
      <c r="A290" s="18" t="s">
        <v>852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45">
        <v>0</v>
      </c>
      <c r="I290" s="45"/>
      <c r="J290" s="19">
        <v>0</v>
      </c>
      <c r="K290" s="19">
        <v>0</v>
      </c>
      <c r="L290" s="19">
        <v>0</v>
      </c>
      <c r="M290" s="19">
        <v>1</v>
      </c>
      <c r="N290" s="19">
        <v>3</v>
      </c>
      <c r="O290" s="19">
        <v>16</v>
      </c>
      <c r="P290" s="19">
        <v>0</v>
      </c>
      <c r="Q290" s="19">
        <v>5.3</v>
      </c>
      <c r="R290" s="2"/>
      <c r="S290" s="2"/>
    </row>
    <row r="291" spans="1:19" x14ac:dyDescent="0.2">
      <c r="A291" s="18" t="s">
        <v>853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45">
        <v>0</v>
      </c>
      <c r="I291" s="45"/>
      <c r="J291" s="19">
        <v>0</v>
      </c>
      <c r="K291" s="19">
        <v>0</v>
      </c>
      <c r="L291" s="19">
        <v>0</v>
      </c>
      <c r="M291" s="19">
        <v>2</v>
      </c>
      <c r="N291" s="19">
        <v>5</v>
      </c>
      <c r="O291" s="19">
        <v>42</v>
      </c>
      <c r="P291" s="19">
        <v>4</v>
      </c>
      <c r="Q291" s="19">
        <v>8.4</v>
      </c>
      <c r="R291" s="2"/>
      <c r="S291" s="2"/>
    </row>
    <row r="292" spans="1:19" x14ac:dyDescent="0.2">
      <c r="A292" s="18" t="s">
        <v>854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45">
        <v>0</v>
      </c>
      <c r="I292" s="45"/>
      <c r="J292" s="19">
        <v>0</v>
      </c>
      <c r="K292" s="19">
        <v>0</v>
      </c>
      <c r="L292" s="19">
        <v>0</v>
      </c>
      <c r="M292" s="19">
        <v>2</v>
      </c>
      <c r="N292" s="19">
        <v>3</v>
      </c>
      <c r="O292" s="19">
        <v>187</v>
      </c>
      <c r="P292" s="19">
        <v>14</v>
      </c>
      <c r="Q292" s="19">
        <v>62.3</v>
      </c>
      <c r="R292" s="2"/>
      <c r="S292" s="2"/>
    </row>
    <row r="293" spans="1:19" x14ac:dyDescent="0.2">
      <c r="A293" s="18" t="s">
        <v>855</v>
      </c>
      <c r="B293" s="18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45">
        <v>0</v>
      </c>
      <c r="I293" s="45"/>
      <c r="J293" s="19">
        <v>0</v>
      </c>
      <c r="K293" s="19">
        <v>0</v>
      </c>
      <c r="L293" s="19">
        <v>0</v>
      </c>
      <c r="M293" s="19">
        <v>4</v>
      </c>
      <c r="N293" s="19">
        <v>6</v>
      </c>
      <c r="O293" s="19">
        <v>43</v>
      </c>
      <c r="P293" s="19">
        <v>11</v>
      </c>
      <c r="Q293" s="19">
        <v>7.2</v>
      </c>
      <c r="R293" s="2"/>
      <c r="S293" s="2"/>
    </row>
    <row r="294" spans="1:19" x14ac:dyDescent="0.2">
      <c r="A294" s="18" t="s">
        <v>856</v>
      </c>
      <c r="B294" s="18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45">
        <v>0</v>
      </c>
      <c r="I294" s="45"/>
      <c r="J294" s="19">
        <v>0</v>
      </c>
      <c r="K294" s="19">
        <v>0</v>
      </c>
      <c r="L294" s="19">
        <v>0</v>
      </c>
      <c r="M294" s="19">
        <v>1</v>
      </c>
      <c r="N294" s="19">
        <v>3</v>
      </c>
      <c r="O294" s="19">
        <v>18</v>
      </c>
      <c r="P294" s="19">
        <v>1</v>
      </c>
      <c r="Q294" s="19">
        <v>6</v>
      </c>
      <c r="R294" s="2"/>
      <c r="S294" s="2"/>
    </row>
    <row r="295" spans="1:19" x14ac:dyDescent="0.2">
      <c r="A295" s="18" t="s">
        <v>857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45">
        <v>0</v>
      </c>
      <c r="I295" s="45"/>
      <c r="J295" s="19">
        <v>0</v>
      </c>
      <c r="K295" s="19">
        <v>0</v>
      </c>
      <c r="L295" s="19">
        <v>0</v>
      </c>
      <c r="M295" s="19">
        <v>1</v>
      </c>
      <c r="N295" s="19">
        <v>1</v>
      </c>
      <c r="O295" s="19">
        <v>5</v>
      </c>
      <c r="P295" s="19">
        <v>2</v>
      </c>
      <c r="Q295" s="19">
        <v>5</v>
      </c>
      <c r="R295" s="2"/>
      <c r="S295" s="2"/>
    </row>
    <row r="296" spans="1:19" x14ac:dyDescent="0.2">
      <c r="A296" s="18" t="s">
        <v>858</v>
      </c>
      <c r="B296" s="18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45">
        <v>0</v>
      </c>
      <c r="I296" s="45"/>
      <c r="J296" s="19">
        <v>0</v>
      </c>
      <c r="K296" s="19">
        <v>0</v>
      </c>
      <c r="L296" s="19">
        <v>0</v>
      </c>
      <c r="M296" s="19">
        <v>1</v>
      </c>
      <c r="N296" s="19">
        <v>1</v>
      </c>
      <c r="O296" s="19">
        <v>6</v>
      </c>
      <c r="P296" s="19">
        <v>2</v>
      </c>
      <c r="Q296" s="19">
        <v>6</v>
      </c>
      <c r="R296" s="2"/>
      <c r="S296" s="2"/>
    </row>
    <row r="297" spans="1:19" x14ac:dyDescent="0.2">
      <c r="A297" s="18" t="s">
        <v>859</v>
      </c>
      <c r="B297" s="18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45">
        <v>0</v>
      </c>
      <c r="I297" s="45"/>
      <c r="J297" s="19">
        <v>0</v>
      </c>
      <c r="K297" s="19">
        <v>0</v>
      </c>
      <c r="L297" s="19">
        <v>0</v>
      </c>
      <c r="M297" s="19">
        <v>1</v>
      </c>
      <c r="N297" s="19">
        <v>1</v>
      </c>
      <c r="O297" s="19">
        <v>5</v>
      </c>
      <c r="P297" s="19">
        <v>2</v>
      </c>
      <c r="Q297" s="19">
        <v>5</v>
      </c>
      <c r="R297" s="2"/>
      <c r="S297" s="2"/>
    </row>
    <row r="298" spans="1:19" x14ac:dyDescent="0.2">
      <c r="A298" s="18" t="s">
        <v>860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45">
        <v>0</v>
      </c>
      <c r="I298" s="45"/>
      <c r="J298" s="19">
        <v>0</v>
      </c>
      <c r="K298" s="19">
        <v>0</v>
      </c>
      <c r="L298" s="19">
        <v>0</v>
      </c>
      <c r="M298" s="19">
        <v>1</v>
      </c>
      <c r="N298" s="19">
        <v>2</v>
      </c>
      <c r="O298" s="19">
        <v>12</v>
      </c>
      <c r="P298" s="19">
        <v>0</v>
      </c>
      <c r="Q298" s="19">
        <v>6</v>
      </c>
      <c r="R298" s="2"/>
      <c r="S298" s="2"/>
    </row>
    <row r="299" spans="1:19" x14ac:dyDescent="0.2">
      <c r="A299" s="18" t="s">
        <v>861</v>
      </c>
      <c r="B299" s="18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45">
        <v>0</v>
      </c>
      <c r="I299" s="45"/>
      <c r="J299" s="19">
        <v>0</v>
      </c>
      <c r="K299" s="19">
        <v>0</v>
      </c>
      <c r="L299" s="19">
        <v>0</v>
      </c>
      <c r="M299" s="19">
        <v>1</v>
      </c>
      <c r="N299" s="19">
        <v>3</v>
      </c>
      <c r="O299" s="19">
        <v>25</v>
      </c>
      <c r="P299" s="19">
        <v>3</v>
      </c>
      <c r="Q299" s="19">
        <v>8.3000000000000007</v>
      </c>
      <c r="R299" s="2"/>
      <c r="S299" s="2"/>
    </row>
    <row r="300" spans="1:19" x14ac:dyDescent="0.2">
      <c r="A300" s="18" t="s">
        <v>862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45">
        <v>0</v>
      </c>
      <c r="I300" s="45"/>
      <c r="J300" s="19">
        <v>0</v>
      </c>
      <c r="K300" s="19">
        <v>0</v>
      </c>
      <c r="L300" s="19">
        <v>0</v>
      </c>
      <c r="M300" s="19">
        <v>2</v>
      </c>
      <c r="N300" s="19">
        <v>4</v>
      </c>
      <c r="O300" s="19">
        <v>21</v>
      </c>
      <c r="P300" s="19">
        <v>2</v>
      </c>
      <c r="Q300" s="19">
        <v>5.3</v>
      </c>
      <c r="R300" s="2"/>
      <c r="S300" s="2"/>
    </row>
    <row r="301" spans="1:19" x14ac:dyDescent="0.2">
      <c r="A301" s="18" t="s">
        <v>863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45">
        <v>0</v>
      </c>
      <c r="I301" s="45"/>
      <c r="J301" s="19">
        <v>0</v>
      </c>
      <c r="K301" s="19">
        <v>0</v>
      </c>
      <c r="L301" s="19">
        <v>0</v>
      </c>
      <c r="M301" s="19">
        <v>1</v>
      </c>
      <c r="N301" s="19">
        <v>3</v>
      </c>
      <c r="O301" s="19">
        <v>15</v>
      </c>
      <c r="P301" s="19">
        <v>0</v>
      </c>
      <c r="Q301" s="19">
        <v>5</v>
      </c>
      <c r="R301" s="2"/>
      <c r="S301" s="2"/>
    </row>
    <row r="302" spans="1:19" x14ac:dyDescent="0.2">
      <c r="A302" s="22" t="s">
        <v>864</v>
      </c>
      <c r="B302" s="20">
        <v>0</v>
      </c>
      <c r="C302" s="23">
        <v>0</v>
      </c>
      <c r="D302" s="23">
        <v>0</v>
      </c>
      <c r="E302" s="23">
        <v>0</v>
      </c>
      <c r="F302" s="24"/>
      <c r="G302" s="24"/>
      <c r="H302" s="48">
        <v>0</v>
      </c>
      <c r="I302" s="48"/>
      <c r="J302" s="23">
        <v>0</v>
      </c>
      <c r="K302" s="23">
        <v>0</v>
      </c>
      <c r="L302" s="23">
        <v>0</v>
      </c>
      <c r="M302" s="23">
        <v>9</v>
      </c>
      <c r="N302" s="23">
        <v>22</v>
      </c>
      <c r="O302" s="23">
        <v>238</v>
      </c>
      <c r="P302" s="23">
        <v>47</v>
      </c>
      <c r="Q302" s="23">
        <v>10.8</v>
      </c>
      <c r="R302" s="2"/>
      <c r="S302" s="2"/>
    </row>
    <row r="303" spans="1:19" x14ac:dyDescent="0.2">
      <c r="A303" s="18" t="s">
        <v>865</v>
      </c>
      <c r="B303" s="18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45">
        <v>0</v>
      </c>
      <c r="I303" s="45"/>
      <c r="J303" s="19">
        <v>0</v>
      </c>
      <c r="K303" s="19">
        <v>0</v>
      </c>
      <c r="L303" s="19">
        <v>0</v>
      </c>
      <c r="M303" s="19">
        <v>3</v>
      </c>
      <c r="N303" s="19">
        <v>7</v>
      </c>
      <c r="O303" s="19">
        <v>131</v>
      </c>
      <c r="P303" s="19">
        <v>20</v>
      </c>
      <c r="Q303" s="19">
        <v>18.7</v>
      </c>
      <c r="R303" s="2"/>
      <c r="S303" s="2"/>
    </row>
    <row r="304" spans="1:19" x14ac:dyDescent="0.2">
      <c r="A304" s="18" t="s">
        <v>866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45">
        <v>0</v>
      </c>
      <c r="I304" s="45"/>
      <c r="J304" s="19">
        <v>0</v>
      </c>
      <c r="K304" s="19">
        <v>0</v>
      </c>
      <c r="L304" s="19">
        <v>0</v>
      </c>
      <c r="M304" s="19">
        <v>1</v>
      </c>
      <c r="N304" s="19">
        <v>3</v>
      </c>
      <c r="O304" s="19">
        <v>34</v>
      </c>
      <c r="P304" s="19">
        <v>6</v>
      </c>
      <c r="Q304" s="19">
        <v>11.3</v>
      </c>
      <c r="R304" s="2"/>
      <c r="S304" s="2"/>
    </row>
    <row r="305" spans="1:19" x14ac:dyDescent="0.2">
      <c r="A305" s="18" t="s">
        <v>867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45">
        <v>0</v>
      </c>
      <c r="I305" s="45"/>
      <c r="J305" s="19">
        <v>0</v>
      </c>
      <c r="K305" s="19">
        <v>0</v>
      </c>
      <c r="L305" s="19">
        <v>0</v>
      </c>
      <c r="M305" s="19">
        <v>1</v>
      </c>
      <c r="N305" s="19">
        <v>3</v>
      </c>
      <c r="O305" s="19">
        <v>25</v>
      </c>
      <c r="P305" s="19">
        <v>5</v>
      </c>
      <c r="Q305" s="19">
        <v>8.3000000000000007</v>
      </c>
      <c r="R305" s="2"/>
      <c r="S305" s="2"/>
    </row>
    <row r="306" spans="1:19" x14ac:dyDescent="0.2">
      <c r="A306" s="18" t="s">
        <v>868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45">
        <v>0</v>
      </c>
      <c r="I306" s="45"/>
      <c r="J306" s="19">
        <v>0</v>
      </c>
      <c r="K306" s="19">
        <v>0</v>
      </c>
      <c r="L306" s="19">
        <v>0</v>
      </c>
      <c r="M306" s="19">
        <v>3</v>
      </c>
      <c r="N306" s="19">
        <v>6</v>
      </c>
      <c r="O306" s="19">
        <v>35</v>
      </c>
      <c r="P306" s="19">
        <v>12</v>
      </c>
      <c r="Q306" s="19">
        <v>5.8</v>
      </c>
      <c r="R306" s="2"/>
      <c r="S306" s="2"/>
    </row>
    <row r="307" spans="1:19" x14ac:dyDescent="0.2">
      <c r="A307" s="18" t="s">
        <v>869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45">
        <v>0</v>
      </c>
      <c r="I307" s="45"/>
      <c r="J307" s="19">
        <v>0</v>
      </c>
      <c r="K307" s="19">
        <v>0</v>
      </c>
      <c r="L307" s="19">
        <v>0</v>
      </c>
      <c r="M307" s="19">
        <v>1</v>
      </c>
      <c r="N307" s="19">
        <v>3</v>
      </c>
      <c r="O307" s="19">
        <v>13</v>
      </c>
      <c r="P307" s="19">
        <v>4</v>
      </c>
      <c r="Q307" s="19">
        <v>4.3</v>
      </c>
      <c r="R307" s="2"/>
      <c r="S307" s="2"/>
    </row>
    <row r="308" spans="1:19" x14ac:dyDescent="0.2">
      <c r="A308" s="22" t="s">
        <v>870</v>
      </c>
      <c r="B308" s="20">
        <v>0</v>
      </c>
      <c r="C308" s="23">
        <v>0</v>
      </c>
      <c r="D308" s="23">
        <v>0</v>
      </c>
      <c r="E308" s="23">
        <v>0</v>
      </c>
      <c r="F308" s="24"/>
      <c r="G308" s="24"/>
      <c r="H308" s="48">
        <v>0</v>
      </c>
      <c r="I308" s="48"/>
      <c r="J308" s="23">
        <v>0</v>
      </c>
      <c r="K308" s="23">
        <v>0</v>
      </c>
      <c r="L308" s="23">
        <v>0</v>
      </c>
      <c r="M308" s="23">
        <v>29</v>
      </c>
      <c r="N308" s="23">
        <v>44</v>
      </c>
      <c r="O308" s="23">
        <v>265</v>
      </c>
      <c r="P308" s="23">
        <v>48</v>
      </c>
      <c r="Q308" s="23">
        <v>6</v>
      </c>
      <c r="R308" s="2"/>
      <c r="S308" s="2"/>
    </row>
    <row r="309" spans="1:19" x14ac:dyDescent="0.2">
      <c r="A309" s="18" t="s">
        <v>871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45">
        <v>0</v>
      </c>
      <c r="I309" s="45"/>
      <c r="J309" s="19">
        <v>0</v>
      </c>
      <c r="K309" s="19">
        <v>0</v>
      </c>
      <c r="L309" s="19">
        <v>0</v>
      </c>
      <c r="M309" s="19">
        <v>2</v>
      </c>
      <c r="N309" s="19">
        <v>3</v>
      </c>
      <c r="O309" s="19">
        <v>25</v>
      </c>
      <c r="P309" s="19">
        <v>2</v>
      </c>
      <c r="Q309" s="19">
        <v>8.3000000000000007</v>
      </c>
      <c r="R309" s="2"/>
      <c r="S309" s="2"/>
    </row>
    <row r="310" spans="1:19" x14ac:dyDescent="0.2">
      <c r="A310" s="18" t="s">
        <v>872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45">
        <v>0</v>
      </c>
      <c r="I310" s="45"/>
      <c r="J310" s="19">
        <v>0</v>
      </c>
      <c r="K310" s="19">
        <v>0</v>
      </c>
      <c r="L310" s="19">
        <v>0</v>
      </c>
      <c r="M310" s="19">
        <v>2</v>
      </c>
      <c r="N310" s="19">
        <v>3</v>
      </c>
      <c r="O310" s="19">
        <v>37</v>
      </c>
      <c r="P310" s="19">
        <v>6</v>
      </c>
      <c r="Q310" s="19">
        <v>12.3</v>
      </c>
      <c r="R310" s="2"/>
      <c r="S310" s="2"/>
    </row>
    <row r="311" spans="1:19" x14ac:dyDescent="0.2">
      <c r="A311" s="18" t="s">
        <v>873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45">
        <v>0</v>
      </c>
      <c r="I311" s="45"/>
      <c r="J311" s="19">
        <v>0</v>
      </c>
      <c r="K311" s="19">
        <v>0</v>
      </c>
      <c r="L311" s="19">
        <v>0</v>
      </c>
      <c r="M311" s="19">
        <v>1</v>
      </c>
      <c r="N311" s="19">
        <v>2</v>
      </c>
      <c r="O311" s="19">
        <v>10</v>
      </c>
      <c r="P311" s="19">
        <v>2</v>
      </c>
      <c r="Q311" s="19">
        <v>5</v>
      </c>
      <c r="R311" s="2"/>
      <c r="S311" s="2"/>
    </row>
    <row r="312" spans="1:19" x14ac:dyDescent="0.2">
      <c r="A312" s="18" t="s">
        <v>874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45">
        <v>0</v>
      </c>
      <c r="I312" s="45"/>
      <c r="J312" s="19">
        <v>0</v>
      </c>
      <c r="K312" s="19">
        <v>0</v>
      </c>
      <c r="L312" s="19">
        <v>0</v>
      </c>
      <c r="M312" s="19">
        <v>1</v>
      </c>
      <c r="N312" s="19">
        <v>2</v>
      </c>
      <c r="O312" s="19">
        <v>11</v>
      </c>
      <c r="P312" s="19">
        <v>0</v>
      </c>
      <c r="Q312" s="19">
        <v>5.5</v>
      </c>
      <c r="R312" s="2"/>
      <c r="S312" s="2"/>
    </row>
    <row r="313" spans="1:19" x14ac:dyDescent="0.2">
      <c r="A313" s="18" t="s">
        <v>875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45">
        <v>0</v>
      </c>
      <c r="I313" s="45"/>
      <c r="J313" s="19">
        <v>0</v>
      </c>
      <c r="K313" s="19">
        <v>0</v>
      </c>
      <c r="L313" s="19">
        <v>0</v>
      </c>
      <c r="M313" s="19">
        <v>2</v>
      </c>
      <c r="N313" s="19">
        <v>2</v>
      </c>
      <c r="O313" s="19">
        <v>13</v>
      </c>
      <c r="P313" s="19">
        <v>2</v>
      </c>
      <c r="Q313" s="19">
        <v>6.5</v>
      </c>
      <c r="R313" s="2"/>
      <c r="S313" s="2"/>
    </row>
    <row r="314" spans="1:19" x14ac:dyDescent="0.2">
      <c r="A314" s="18" t="s">
        <v>876</v>
      </c>
      <c r="B314" s="18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45">
        <v>0</v>
      </c>
      <c r="I314" s="45"/>
      <c r="J314" s="19">
        <v>0</v>
      </c>
      <c r="K314" s="19">
        <v>0</v>
      </c>
      <c r="L314" s="19">
        <v>0</v>
      </c>
      <c r="M314" s="19">
        <v>3</v>
      </c>
      <c r="N314" s="19">
        <v>5</v>
      </c>
      <c r="O314" s="19">
        <v>14</v>
      </c>
      <c r="P314" s="19">
        <v>5</v>
      </c>
      <c r="Q314" s="19">
        <v>2.8</v>
      </c>
      <c r="R314" s="2"/>
      <c r="S314" s="2"/>
    </row>
    <row r="315" spans="1:19" x14ac:dyDescent="0.2">
      <c r="A315" s="18" t="s">
        <v>877</v>
      </c>
      <c r="B315" s="18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45">
        <v>0</v>
      </c>
      <c r="I315" s="45"/>
      <c r="J315" s="19">
        <v>0</v>
      </c>
      <c r="K315" s="19">
        <v>0</v>
      </c>
      <c r="L315" s="19">
        <v>0</v>
      </c>
      <c r="M315" s="19">
        <v>1</v>
      </c>
      <c r="N315" s="19">
        <v>1</v>
      </c>
      <c r="O315" s="19">
        <v>4</v>
      </c>
      <c r="P315" s="19">
        <v>1</v>
      </c>
      <c r="Q315" s="19">
        <v>4</v>
      </c>
      <c r="R315" s="2"/>
      <c r="S315" s="2"/>
    </row>
    <row r="316" spans="1:19" x14ac:dyDescent="0.2">
      <c r="A316" s="18" t="s">
        <v>878</v>
      </c>
      <c r="B316" s="18">
        <v>0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45">
        <v>0</v>
      </c>
      <c r="I316" s="45"/>
      <c r="J316" s="19">
        <v>0</v>
      </c>
      <c r="K316" s="19">
        <v>0</v>
      </c>
      <c r="L316" s="19">
        <v>0</v>
      </c>
      <c r="M316" s="19">
        <v>1</v>
      </c>
      <c r="N316" s="19">
        <v>2</v>
      </c>
      <c r="O316" s="19">
        <v>16</v>
      </c>
      <c r="P316" s="19">
        <v>2</v>
      </c>
      <c r="Q316" s="19">
        <v>8</v>
      </c>
      <c r="R316" s="2"/>
      <c r="S316" s="2"/>
    </row>
    <row r="317" spans="1:19" x14ac:dyDescent="0.2">
      <c r="A317" s="18" t="s">
        <v>879</v>
      </c>
      <c r="B317" s="18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45">
        <v>0</v>
      </c>
      <c r="I317" s="45"/>
      <c r="J317" s="19">
        <v>0</v>
      </c>
      <c r="K317" s="19">
        <v>0</v>
      </c>
      <c r="L317" s="19">
        <v>0</v>
      </c>
      <c r="M317" s="19">
        <v>2</v>
      </c>
      <c r="N317" s="19">
        <v>4</v>
      </c>
      <c r="O317" s="19">
        <v>20</v>
      </c>
      <c r="P317" s="19">
        <v>4</v>
      </c>
      <c r="Q317" s="19">
        <v>5</v>
      </c>
      <c r="R317" s="2"/>
      <c r="S317" s="2"/>
    </row>
    <row r="318" spans="1:19" x14ac:dyDescent="0.2">
      <c r="A318" s="18" t="s">
        <v>880</v>
      </c>
      <c r="B318" s="18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45">
        <v>0</v>
      </c>
      <c r="I318" s="45"/>
      <c r="J318" s="19">
        <v>0</v>
      </c>
      <c r="K318" s="19">
        <v>0</v>
      </c>
      <c r="L318" s="19">
        <v>0</v>
      </c>
      <c r="M318" s="19">
        <v>1</v>
      </c>
      <c r="N318" s="19">
        <v>2</v>
      </c>
      <c r="O318" s="19">
        <v>10</v>
      </c>
      <c r="P318" s="19">
        <v>3</v>
      </c>
      <c r="Q318" s="19">
        <v>5</v>
      </c>
      <c r="R318" s="2"/>
      <c r="S318" s="2"/>
    </row>
    <row r="319" spans="1:19" x14ac:dyDescent="0.2">
      <c r="A319" s="18" t="s">
        <v>881</v>
      </c>
      <c r="B319" s="18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45">
        <v>0</v>
      </c>
      <c r="I319" s="45"/>
      <c r="J319" s="19">
        <v>0</v>
      </c>
      <c r="K319" s="19">
        <v>0</v>
      </c>
      <c r="L319" s="19">
        <v>0</v>
      </c>
      <c r="M319" s="19">
        <v>1</v>
      </c>
      <c r="N319" s="19">
        <v>1</v>
      </c>
      <c r="O319" s="19">
        <v>8</v>
      </c>
      <c r="P319" s="19">
        <v>1</v>
      </c>
      <c r="Q319" s="19">
        <v>8</v>
      </c>
      <c r="R319" s="2"/>
      <c r="S319" s="2"/>
    </row>
    <row r="320" spans="1:19" x14ac:dyDescent="0.2">
      <c r="A320" s="18" t="s">
        <v>882</v>
      </c>
      <c r="B320" s="18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45">
        <v>0</v>
      </c>
      <c r="I320" s="45"/>
      <c r="J320" s="19">
        <v>0</v>
      </c>
      <c r="K320" s="19">
        <v>0</v>
      </c>
      <c r="L320" s="19">
        <v>0</v>
      </c>
      <c r="M320" s="19">
        <v>1</v>
      </c>
      <c r="N320" s="19">
        <v>1</v>
      </c>
      <c r="O320" s="19">
        <v>5</v>
      </c>
      <c r="P320" s="19">
        <v>1</v>
      </c>
      <c r="Q320" s="19">
        <v>5</v>
      </c>
      <c r="R320" s="2"/>
      <c r="S320" s="2"/>
    </row>
    <row r="321" spans="1:19" x14ac:dyDescent="0.2">
      <c r="A321" s="18" t="s">
        <v>883</v>
      </c>
      <c r="B321" s="18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45">
        <v>0</v>
      </c>
      <c r="I321" s="45"/>
      <c r="J321" s="19">
        <v>0</v>
      </c>
      <c r="K321" s="19">
        <v>0</v>
      </c>
      <c r="L321" s="19">
        <v>0</v>
      </c>
      <c r="M321" s="19">
        <v>1</v>
      </c>
      <c r="N321" s="19">
        <v>1</v>
      </c>
      <c r="O321" s="19">
        <v>6</v>
      </c>
      <c r="P321" s="19">
        <v>1</v>
      </c>
      <c r="Q321" s="19">
        <v>6</v>
      </c>
      <c r="R321" s="2"/>
      <c r="S321" s="2"/>
    </row>
    <row r="322" spans="1:19" x14ac:dyDescent="0.2">
      <c r="A322" s="18" t="s">
        <v>884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45">
        <v>0</v>
      </c>
      <c r="I322" s="45"/>
      <c r="J322" s="19">
        <v>0</v>
      </c>
      <c r="K322" s="19">
        <v>0</v>
      </c>
      <c r="L322" s="19">
        <v>0</v>
      </c>
      <c r="M322" s="19">
        <v>2</v>
      </c>
      <c r="N322" s="19">
        <v>3</v>
      </c>
      <c r="O322" s="19">
        <v>16</v>
      </c>
      <c r="P322" s="19">
        <v>4</v>
      </c>
      <c r="Q322" s="19">
        <v>5.3</v>
      </c>
      <c r="R322" s="2"/>
      <c r="S322" s="2"/>
    </row>
    <row r="323" spans="1:19" x14ac:dyDescent="0.2">
      <c r="A323" s="18" t="s">
        <v>885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45">
        <v>0</v>
      </c>
      <c r="I323" s="45"/>
      <c r="J323" s="19">
        <v>0</v>
      </c>
      <c r="K323" s="19">
        <v>0</v>
      </c>
      <c r="L323" s="19">
        <v>0</v>
      </c>
      <c r="M323" s="19">
        <v>2</v>
      </c>
      <c r="N323" s="19">
        <v>4</v>
      </c>
      <c r="O323" s="19">
        <v>21</v>
      </c>
      <c r="P323" s="19">
        <v>4</v>
      </c>
      <c r="Q323" s="19">
        <v>5.3</v>
      </c>
      <c r="R323" s="2"/>
      <c r="S323" s="2"/>
    </row>
    <row r="324" spans="1:19" x14ac:dyDescent="0.2">
      <c r="A324" s="18" t="s">
        <v>886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45">
        <v>0</v>
      </c>
      <c r="I324" s="45"/>
      <c r="J324" s="19">
        <v>0</v>
      </c>
      <c r="K324" s="19">
        <v>0</v>
      </c>
      <c r="L324" s="19">
        <v>0</v>
      </c>
      <c r="M324" s="19">
        <v>2</v>
      </c>
      <c r="N324" s="19">
        <v>3</v>
      </c>
      <c r="O324" s="19">
        <v>17</v>
      </c>
      <c r="P324" s="19">
        <v>4</v>
      </c>
      <c r="Q324" s="19">
        <v>5.7</v>
      </c>
      <c r="R324" s="2"/>
      <c r="S324" s="2"/>
    </row>
    <row r="325" spans="1:19" x14ac:dyDescent="0.2">
      <c r="A325" s="18" t="s">
        <v>887</v>
      </c>
      <c r="B325" s="18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45">
        <v>0</v>
      </c>
      <c r="I325" s="45"/>
      <c r="J325" s="19">
        <v>0</v>
      </c>
      <c r="K325" s="19">
        <v>0</v>
      </c>
      <c r="L325" s="19">
        <v>0</v>
      </c>
      <c r="M325" s="19">
        <v>1</v>
      </c>
      <c r="N325" s="19">
        <v>1</v>
      </c>
      <c r="O325" s="19">
        <v>3</v>
      </c>
      <c r="P325" s="19">
        <v>4</v>
      </c>
      <c r="Q325" s="19">
        <v>3</v>
      </c>
      <c r="R325" s="2"/>
      <c r="S325" s="2"/>
    </row>
    <row r="326" spans="1:19" x14ac:dyDescent="0.2">
      <c r="A326" s="18" t="s">
        <v>888</v>
      </c>
      <c r="B326" s="18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45">
        <v>0</v>
      </c>
      <c r="I326" s="45"/>
      <c r="J326" s="19">
        <v>0</v>
      </c>
      <c r="K326" s="19">
        <v>0</v>
      </c>
      <c r="L326" s="19">
        <v>0</v>
      </c>
      <c r="M326" s="19">
        <v>2</v>
      </c>
      <c r="N326" s="19">
        <v>2</v>
      </c>
      <c r="O326" s="19">
        <v>21</v>
      </c>
      <c r="P326" s="19">
        <v>1</v>
      </c>
      <c r="Q326" s="19">
        <v>10.5</v>
      </c>
      <c r="R326" s="2"/>
      <c r="S326" s="2"/>
    </row>
    <row r="327" spans="1:19" x14ac:dyDescent="0.2">
      <c r="A327" s="18" t="s">
        <v>889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45">
        <v>0</v>
      </c>
      <c r="I327" s="45"/>
      <c r="J327" s="19">
        <v>0</v>
      </c>
      <c r="K327" s="19">
        <v>0</v>
      </c>
      <c r="L327" s="19">
        <v>0</v>
      </c>
      <c r="M327" s="19">
        <v>1</v>
      </c>
      <c r="N327" s="19">
        <v>2</v>
      </c>
      <c r="O327" s="19">
        <v>8</v>
      </c>
      <c r="P327" s="19">
        <v>1</v>
      </c>
      <c r="Q327" s="19">
        <v>4</v>
      </c>
      <c r="R327" s="2"/>
      <c r="S327" s="2"/>
    </row>
    <row r="328" spans="1:19" x14ac:dyDescent="0.2">
      <c r="A328" s="22" t="s">
        <v>890</v>
      </c>
      <c r="B328" s="20">
        <v>0</v>
      </c>
      <c r="C328" s="23">
        <v>0</v>
      </c>
      <c r="D328" s="23">
        <v>0</v>
      </c>
      <c r="E328" s="23">
        <v>0</v>
      </c>
      <c r="F328" s="24"/>
      <c r="G328" s="24"/>
      <c r="H328" s="48">
        <v>0</v>
      </c>
      <c r="I328" s="48"/>
      <c r="J328" s="23">
        <v>0</v>
      </c>
      <c r="K328" s="23">
        <v>0</v>
      </c>
      <c r="L328" s="23">
        <v>0</v>
      </c>
      <c r="M328" s="23">
        <v>15</v>
      </c>
      <c r="N328" s="23">
        <v>24</v>
      </c>
      <c r="O328" s="23">
        <v>228</v>
      </c>
      <c r="P328" s="23">
        <v>48</v>
      </c>
      <c r="Q328" s="23">
        <v>9.5</v>
      </c>
      <c r="R328" s="2"/>
      <c r="S328" s="2"/>
    </row>
    <row r="329" spans="1:19" x14ac:dyDescent="0.2">
      <c r="A329" s="18" t="s">
        <v>891</v>
      </c>
      <c r="B329" s="18">
        <v>0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45">
        <v>0</v>
      </c>
      <c r="I329" s="45"/>
      <c r="J329" s="19">
        <v>0</v>
      </c>
      <c r="K329" s="19">
        <v>0</v>
      </c>
      <c r="L329" s="19">
        <v>0</v>
      </c>
      <c r="M329" s="19">
        <v>2</v>
      </c>
      <c r="N329" s="19">
        <v>3</v>
      </c>
      <c r="O329" s="19">
        <v>9</v>
      </c>
      <c r="P329" s="19">
        <v>6</v>
      </c>
      <c r="Q329" s="19">
        <v>3</v>
      </c>
      <c r="R329" s="2"/>
      <c r="S329" s="2"/>
    </row>
    <row r="330" spans="1:19" x14ac:dyDescent="0.2">
      <c r="A330" s="18" t="s">
        <v>892</v>
      </c>
      <c r="B330" s="18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45">
        <v>0</v>
      </c>
      <c r="I330" s="45"/>
      <c r="J330" s="19">
        <v>0</v>
      </c>
      <c r="K330" s="19">
        <v>0</v>
      </c>
      <c r="L330" s="19">
        <v>0</v>
      </c>
      <c r="M330" s="19">
        <v>2</v>
      </c>
      <c r="N330" s="19">
        <v>3</v>
      </c>
      <c r="O330" s="19">
        <v>7</v>
      </c>
      <c r="P330" s="19">
        <v>6</v>
      </c>
      <c r="Q330" s="19">
        <v>2.2999999999999998</v>
      </c>
      <c r="R330" s="2"/>
      <c r="S330" s="2"/>
    </row>
    <row r="331" spans="1:19" x14ac:dyDescent="0.2">
      <c r="A331" s="18" t="s">
        <v>893</v>
      </c>
      <c r="B331" s="18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45">
        <v>0</v>
      </c>
      <c r="I331" s="45"/>
      <c r="J331" s="19">
        <v>0</v>
      </c>
      <c r="K331" s="19">
        <v>0</v>
      </c>
      <c r="L331" s="19">
        <v>0</v>
      </c>
      <c r="M331" s="19">
        <v>2</v>
      </c>
      <c r="N331" s="19">
        <v>6</v>
      </c>
      <c r="O331" s="19">
        <v>141</v>
      </c>
      <c r="P331" s="19">
        <v>14</v>
      </c>
      <c r="Q331" s="19">
        <v>23.5</v>
      </c>
      <c r="R331" s="2"/>
      <c r="S331" s="2"/>
    </row>
    <row r="332" spans="1:19" x14ac:dyDescent="0.2">
      <c r="A332" s="18" t="s">
        <v>894</v>
      </c>
      <c r="B332" s="18">
        <v>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45">
        <v>0</v>
      </c>
      <c r="I332" s="45"/>
      <c r="J332" s="19">
        <v>0</v>
      </c>
      <c r="K332" s="19">
        <v>0</v>
      </c>
      <c r="L332" s="19">
        <v>0</v>
      </c>
      <c r="M332" s="19">
        <v>1</v>
      </c>
      <c r="N332" s="19">
        <v>2</v>
      </c>
      <c r="O332" s="19">
        <v>6</v>
      </c>
      <c r="P332" s="19">
        <v>2</v>
      </c>
      <c r="Q332" s="19">
        <v>3</v>
      </c>
      <c r="R332" s="2"/>
      <c r="S332" s="2"/>
    </row>
    <row r="333" spans="1:19" x14ac:dyDescent="0.2">
      <c r="A333" s="18" t="s">
        <v>895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45">
        <v>0</v>
      </c>
      <c r="I333" s="45"/>
      <c r="J333" s="19">
        <v>0</v>
      </c>
      <c r="K333" s="19">
        <v>0</v>
      </c>
      <c r="L333" s="19">
        <v>0</v>
      </c>
      <c r="M333" s="19">
        <v>1</v>
      </c>
      <c r="N333" s="19">
        <v>3</v>
      </c>
      <c r="O333" s="19">
        <v>36</v>
      </c>
      <c r="P333" s="19">
        <v>3</v>
      </c>
      <c r="Q333" s="19">
        <v>12</v>
      </c>
      <c r="R333" s="2"/>
      <c r="S333" s="2"/>
    </row>
    <row r="334" spans="1:19" x14ac:dyDescent="0.2">
      <c r="A334" s="18" t="s">
        <v>896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45">
        <v>0</v>
      </c>
      <c r="I334" s="45"/>
      <c r="J334" s="19">
        <v>0</v>
      </c>
      <c r="K334" s="19">
        <v>0</v>
      </c>
      <c r="L334" s="19">
        <v>0</v>
      </c>
      <c r="M334" s="19">
        <v>2</v>
      </c>
      <c r="N334" s="19">
        <v>2</v>
      </c>
      <c r="O334" s="19">
        <v>12</v>
      </c>
      <c r="P334" s="19">
        <v>4</v>
      </c>
      <c r="Q334" s="19">
        <v>6</v>
      </c>
      <c r="R334" s="2"/>
      <c r="S334" s="2"/>
    </row>
    <row r="335" spans="1:19" x14ac:dyDescent="0.2">
      <c r="A335" s="18" t="s">
        <v>897</v>
      </c>
      <c r="B335" s="18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45">
        <v>0</v>
      </c>
      <c r="I335" s="45"/>
      <c r="J335" s="19">
        <v>0</v>
      </c>
      <c r="K335" s="19">
        <v>0</v>
      </c>
      <c r="L335" s="19">
        <v>0</v>
      </c>
      <c r="M335" s="19">
        <v>1</v>
      </c>
      <c r="N335" s="19">
        <v>1</v>
      </c>
      <c r="O335" s="19">
        <v>3</v>
      </c>
      <c r="P335" s="19">
        <v>3</v>
      </c>
      <c r="Q335" s="19">
        <v>3</v>
      </c>
      <c r="R335" s="2"/>
      <c r="S335" s="2"/>
    </row>
    <row r="336" spans="1:19" x14ac:dyDescent="0.2">
      <c r="A336" s="18" t="s">
        <v>898</v>
      </c>
      <c r="B336" s="18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45">
        <v>0</v>
      </c>
      <c r="I336" s="45"/>
      <c r="J336" s="19">
        <v>0</v>
      </c>
      <c r="K336" s="19">
        <v>0</v>
      </c>
      <c r="L336" s="19">
        <v>0</v>
      </c>
      <c r="M336" s="19">
        <v>2</v>
      </c>
      <c r="N336" s="19">
        <v>2</v>
      </c>
      <c r="O336" s="19">
        <v>7</v>
      </c>
      <c r="P336" s="19">
        <v>5</v>
      </c>
      <c r="Q336" s="19">
        <v>3.5</v>
      </c>
      <c r="R336" s="2"/>
      <c r="S336" s="2"/>
    </row>
    <row r="337" spans="1:19" x14ac:dyDescent="0.2">
      <c r="A337" s="18" t="s">
        <v>899</v>
      </c>
      <c r="B337" s="18">
        <v>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45">
        <v>0</v>
      </c>
      <c r="I337" s="45"/>
      <c r="J337" s="19">
        <v>0</v>
      </c>
      <c r="K337" s="19">
        <v>0</v>
      </c>
      <c r="L337" s="19">
        <v>0</v>
      </c>
      <c r="M337" s="19">
        <v>1</v>
      </c>
      <c r="N337" s="19">
        <v>1</v>
      </c>
      <c r="O337" s="19">
        <v>5</v>
      </c>
      <c r="P337" s="19">
        <v>3</v>
      </c>
      <c r="Q337" s="19">
        <v>5</v>
      </c>
      <c r="R337" s="2"/>
      <c r="S337" s="2"/>
    </row>
    <row r="338" spans="1:19" x14ac:dyDescent="0.2">
      <c r="A338" s="18" t="s">
        <v>900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19">
        <v>0</v>
      </c>
      <c r="H338" s="45">
        <v>0</v>
      </c>
      <c r="I338" s="45"/>
      <c r="J338" s="19">
        <v>0</v>
      </c>
      <c r="K338" s="19">
        <v>0</v>
      </c>
      <c r="L338" s="19">
        <v>0</v>
      </c>
      <c r="M338" s="19">
        <v>1</v>
      </c>
      <c r="N338" s="19">
        <v>1</v>
      </c>
      <c r="O338" s="19">
        <v>2</v>
      </c>
      <c r="P338" s="19">
        <v>2</v>
      </c>
      <c r="Q338" s="19">
        <v>2</v>
      </c>
      <c r="R338" s="2"/>
      <c r="S338" s="2"/>
    </row>
    <row r="339" spans="1:19" x14ac:dyDescent="0.2">
      <c r="A339" s="20" t="s">
        <v>901</v>
      </c>
      <c r="B339" s="20">
        <v>1</v>
      </c>
      <c r="C339" s="20">
        <v>32</v>
      </c>
      <c r="D339" s="20">
        <v>507</v>
      </c>
      <c r="E339" s="20">
        <v>26</v>
      </c>
      <c r="F339" s="20">
        <v>15.8</v>
      </c>
      <c r="G339" s="20">
        <v>19.5</v>
      </c>
      <c r="H339" s="46">
        <v>5</v>
      </c>
      <c r="I339" s="46"/>
      <c r="J339" s="20">
        <v>24</v>
      </c>
      <c r="K339" s="20">
        <v>122</v>
      </c>
      <c r="L339" s="20">
        <v>42</v>
      </c>
      <c r="M339" s="20">
        <v>111</v>
      </c>
      <c r="N339" s="20">
        <v>231</v>
      </c>
      <c r="O339" s="20">
        <v>2437</v>
      </c>
      <c r="P339" s="20">
        <v>371</v>
      </c>
      <c r="Q339" s="20">
        <v>10.5</v>
      </c>
      <c r="R339" s="2"/>
      <c r="S339" s="2"/>
    </row>
    <row r="340" spans="1:1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">
      <c r="A341" s="44" t="s">
        <v>902</v>
      </c>
      <c r="B341" s="44"/>
      <c r="C341" s="44"/>
      <c r="D341" s="44"/>
      <c r="E341" s="44"/>
      <c r="F341" s="44"/>
      <c r="G341" s="44"/>
      <c r="H341" s="44"/>
      <c r="I341" s="44"/>
      <c r="J341" s="44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">
      <c r="A342" s="44" t="s">
        <v>903</v>
      </c>
      <c r="B342" s="44"/>
      <c r="C342" s="44"/>
      <c r="D342" s="44"/>
      <c r="E342" s="4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">
      <c r="A343" s="44" t="s">
        <v>904</v>
      </c>
      <c r="B343" s="44"/>
      <c r="C343" s="44"/>
      <c r="D343" s="44"/>
      <c r="E343" s="4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5" spans="1:19" ht="18" x14ac:dyDescent="0.2">
      <c r="A345" s="42" t="s">
        <v>905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2"/>
      <c r="O345" s="2"/>
      <c r="P345" s="2"/>
      <c r="Q345" s="2"/>
      <c r="R345" s="2"/>
      <c r="S345" s="2"/>
    </row>
    <row r="346" spans="1:19" x14ac:dyDescent="0.2">
      <c r="A346" s="2"/>
      <c r="B346" s="44" t="s">
        <v>906</v>
      </c>
      <c r="C346" s="44"/>
      <c r="D346" s="44"/>
      <c r="E346" s="44"/>
      <c r="F346" s="44"/>
      <c r="G346" s="44"/>
      <c r="H346" s="44" t="s">
        <v>907</v>
      </c>
      <c r="I346" s="44"/>
      <c r="J346" s="44"/>
      <c r="K346" s="44"/>
      <c r="L346" s="44"/>
      <c r="M346" s="44"/>
      <c r="N346" s="2"/>
      <c r="O346" s="2"/>
      <c r="P346" s="2"/>
      <c r="Q346" s="2"/>
      <c r="R346" s="2"/>
      <c r="S346" s="2"/>
    </row>
    <row r="347" spans="1:19" ht="15.75" x14ac:dyDescent="0.2">
      <c r="A347" s="17" t="s">
        <v>908</v>
      </c>
      <c r="B347" s="44" t="s">
        <v>909</v>
      </c>
      <c r="C347" s="44"/>
      <c r="D347" s="44"/>
      <c r="E347" s="44"/>
      <c r="F347" s="44"/>
      <c r="G347" s="44"/>
      <c r="H347" s="44" t="s">
        <v>910</v>
      </c>
      <c r="I347" s="44"/>
      <c r="J347" s="44"/>
      <c r="K347" s="44"/>
      <c r="L347" s="44"/>
      <c r="M347" s="44"/>
      <c r="N347" s="2"/>
      <c r="O347" s="2"/>
      <c r="P347" s="2"/>
      <c r="Q347" s="2"/>
      <c r="R347" s="2"/>
      <c r="S347" s="2"/>
    </row>
    <row r="348" spans="1:19" ht="25.5" x14ac:dyDescent="0.2">
      <c r="A348" s="17" t="s">
        <v>911</v>
      </c>
      <c r="B348" s="44" t="s">
        <v>912</v>
      </c>
      <c r="C348" s="44" t="s">
        <v>913</v>
      </c>
      <c r="D348" s="44" t="s">
        <v>914</v>
      </c>
      <c r="E348" s="44" t="s">
        <v>915</v>
      </c>
      <c r="F348" s="18" t="s">
        <v>916</v>
      </c>
      <c r="G348" s="18" t="s">
        <v>917</v>
      </c>
      <c r="H348" s="44" t="s">
        <v>918</v>
      </c>
      <c r="I348" s="44" t="s">
        <v>919</v>
      </c>
      <c r="J348" s="44" t="s">
        <v>920</v>
      </c>
      <c r="K348" s="44" t="s">
        <v>921</v>
      </c>
      <c r="L348" s="18" t="s">
        <v>922</v>
      </c>
      <c r="M348" s="18" t="s">
        <v>923</v>
      </c>
      <c r="N348" s="2"/>
      <c r="O348" s="2"/>
      <c r="P348" s="2"/>
      <c r="Q348" s="2"/>
      <c r="R348" s="2"/>
      <c r="S348" s="2"/>
    </row>
    <row r="349" spans="1:19" ht="51" x14ac:dyDescent="0.2">
      <c r="A349" s="2"/>
      <c r="B349" s="44"/>
      <c r="C349" s="44"/>
      <c r="D349" s="44"/>
      <c r="E349" s="44"/>
      <c r="F349" s="18" t="s">
        <v>924</v>
      </c>
      <c r="G349" s="18" t="s">
        <v>925</v>
      </c>
      <c r="H349" s="44"/>
      <c r="I349" s="44"/>
      <c r="J349" s="44"/>
      <c r="K349" s="44"/>
      <c r="L349" s="18" t="s">
        <v>926</v>
      </c>
      <c r="M349" s="18" t="s">
        <v>927</v>
      </c>
      <c r="N349" s="2"/>
      <c r="O349" s="2"/>
      <c r="P349" s="2"/>
      <c r="Q349" s="2"/>
      <c r="R349" s="2"/>
      <c r="S349" s="2"/>
    </row>
    <row r="350" spans="1:19" ht="51" x14ac:dyDescent="0.2">
      <c r="A350" s="2"/>
      <c r="B350" s="44"/>
      <c r="C350" s="44"/>
      <c r="D350" s="44"/>
      <c r="E350" s="44"/>
      <c r="F350" s="18" t="s">
        <v>928</v>
      </c>
      <c r="G350" s="18" t="s">
        <v>929</v>
      </c>
      <c r="H350" s="44"/>
      <c r="I350" s="44"/>
      <c r="J350" s="44"/>
      <c r="K350" s="44"/>
      <c r="L350" s="18" t="s">
        <v>930</v>
      </c>
      <c r="M350" s="18" t="s">
        <v>931</v>
      </c>
      <c r="N350" s="2"/>
      <c r="O350" s="2"/>
      <c r="P350" s="2"/>
      <c r="Q350" s="2"/>
      <c r="R350" s="2"/>
      <c r="S350" s="2"/>
    </row>
    <row r="351" spans="1:19" x14ac:dyDescent="0.2">
      <c r="A351" s="22" t="s">
        <v>932</v>
      </c>
      <c r="B351" s="20">
        <v>3</v>
      </c>
      <c r="C351" s="20">
        <v>15</v>
      </c>
      <c r="D351" s="20">
        <v>693</v>
      </c>
      <c r="E351" s="20">
        <v>0</v>
      </c>
      <c r="F351" s="20">
        <v>46.2</v>
      </c>
      <c r="G351" s="20">
        <v>0</v>
      </c>
      <c r="H351" s="20">
        <v>2</v>
      </c>
      <c r="I351" s="20">
        <v>4</v>
      </c>
      <c r="J351" s="20">
        <v>86</v>
      </c>
      <c r="K351" s="20">
        <v>9</v>
      </c>
      <c r="L351" s="20">
        <v>21.5</v>
      </c>
      <c r="M351" s="20">
        <v>9.6</v>
      </c>
      <c r="N351" s="2"/>
      <c r="O351" s="2"/>
      <c r="P351" s="2"/>
      <c r="Q351" s="2"/>
      <c r="R351" s="2"/>
      <c r="S351" s="2"/>
    </row>
    <row r="352" spans="1:19" x14ac:dyDescent="0.2">
      <c r="A352" s="18" t="s">
        <v>933</v>
      </c>
      <c r="B352" s="18">
        <v>3</v>
      </c>
      <c r="C352" s="18">
        <v>15</v>
      </c>
      <c r="D352" s="18">
        <v>693</v>
      </c>
      <c r="E352" s="18">
        <v>0</v>
      </c>
      <c r="F352" s="18">
        <v>46.2</v>
      </c>
      <c r="G352" s="18">
        <v>0</v>
      </c>
      <c r="H352" s="18">
        <v>2</v>
      </c>
      <c r="I352" s="18">
        <v>4</v>
      </c>
      <c r="J352" s="18">
        <v>86</v>
      </c>
      <c r="K352" s="18">
        <v>9</v>
      </c>
      <c r="L352" s="18">
        <v>21.5</v>
      </c>
      <c r="M352" s="18">
        <v>9.6</v>
      </c>
      <c r="N352" s="2"/>
      <c r="O352" s="2"/>
      <c r="P352" s="2"/>
      <c r="Q352" s="2"/>
      <c r="R352" s="2"/>
      <c r="S352" s="2"/>
    </row>
    <row r="353" spans="1:19" x14ac:dyDescent="0.2">
      <c r="A353" s="8" t="s">
        <v>934</v>
      </c>
      <c r="B353" s="8">
        <v>3</v>
      </c>
      <c r="C353" s="8">
        <v>15</v>
      </c>
      <c r="D353" s="8">
        <v>693</v>
      </c>
      <c r="E353" s="8">
        <v>0</v>
      </c>
      <c r="F353" s="8">
        <v>46.2</v>
      </c>
      <c r="G353" s="8">
        <v>0</v>
      </c>
      <c r="H353" s="8">
        <v>2</v>
      </c>
      <c r="I353" s="8">
        <v>4</v>
      </c>
      <c r="J353" s="8">
        <v>86</v>
      </c>
      <c r="K353" s="8">
        <v>9</v>
      </c>
      <c r="L353" s="8">
        <v>21.5</v>
      </c>
      <c r="M353" s="8">
        <v>9.6</v>
      </c>
      <c r="N353" s="2"/>
      <c r="O353" s="2"/>
      <c r="P353" s="2"/>
      <c r="Q353" s="2"/>
      <c r="R353" s="2"/>
      <c r="S353" s="2"/>
    </row>
  </sheetData>
  <mergeCells count="240">
    <mergeCell ref="A1:B1"/>
    <mergeCell ref="C2:P2"/>
    <mergeCell ref="B3:G3"/>
    <mergeCell ref="H3:M3"/>
    <mergeCell ref="N3:S3"/>
    <mergeCell ref="B4:G4"/>
    <mergeCell ref="H4:M4"/>
    <mergeCell ref="N4:S4"/>
    <mergeCell ref="A103:C103"/>
    <mergeCell ref="C104:P104"/>
    <mergeCell ref="B105:G105"/>
    <mergeCell ref="H105:M105"/>
    <mergeCell ref="N105:S105"/>
    <mergeCell ref="B106:G106"/>
    <mergeCell ref="H106:M106"/>
    <mergeCell ref="N106:S106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13:C113"/>
    <mergeCell ref="C114:P114"/>
    <mergeCell ref="B115:G115"/>
    <mergeCell ref="H115:M115"/>
    <mergeCell ref="N115:S115"/>
    <mergeCell ref="B116:G116"/>
    <mergeCell ref="H116:M116"/>
    <mergeCell ref="N116:S116"/>
    <mergeCell ref="J107:J108"/>
    <mergeCell ref="K107:K108"/>
    <mergeCell ref="N107:N108"/>
    <mergeCell ref="O107:O108"/>
    <mergeCell ref="P107:P108"/>
    <mergeCell ref="Q107:Q108"/>
    <mergeCell ref="B107:B108"/>
    <mergeCell ref="C107:C108"/>
    <mergeCell ref="D107:D108"/>
    <mergeCell ref="E107:E108"/>
    <mergeCell ref="H107:H108"/>
    <mergeCell ref="I107:I108"/>
    <mergeCell ref="A211:C211"/>
    <mergeCell ref="C212:P212"/>
    <mergeCell ref="B213:G213"/>
    <mergeCell ref="H213:M213"/>
    <mergeCell ref="N213:S213"/>
    <mergeCell ref="B214:G214"/>
    <mergeCell ref="H214:M214"/>
    <mergeCell ref="N214:S214"/>
    <mergeCell ref="J117:J118"/>
    <mergeCell ref="K117:K118"/>
    <mergeCell ref="N117:N118"/>
    <mergeCell ref="O117:O118"/>
    <mergeCell ref="P117:P118"/>
    <mergeCell ref="Q117:Q118"/>
    <mergeCell ref="B117:B118"/>
    <mergeCell ref="C117:C118"/>
    <mergeCell ref="D117:D118"/>
    <mergeCell ref="E117:E118"/>
    <mergeCell ref="H117:H118"/>
    <mergeCell ref="I117:I118"/>
    <mergeCell ref="A221:C221"/>
    <mergeCell ref="C222:P222"/>
    <mergeCell ref="B223:G223"/>
    <mergeCell ref="H223:L223"/>
    <mergeCell ref="M223:Q223"/>
    <mergeCell ref="B224:G224"/>
    <mergeCell ref="H224:L224"/>
    <mergeCell ref="M224:Q224"/>
    <mergeCell ref="J215:J216"/>
    <mergeCell ref="K215:K216"/>
    <mergeCell ref="N215:N216"/>
    <mergeCell ref="O215:O216"/>
    <mergeCell ref="P215:P216"/>
    <mergeCell ref="Q215:Q216"/>
    <mergeCell ref="B215:B216"/>
    <mergeCell ref="C215:C216"/>
    <mergeCell ref="D215:D216"/>
    <mergeCell ref="E215:E216"/>
    <mergeCell ref="H215:H216"/>
    <mergeCell ref="I215:I216"/>
    <mergeCell ref="O225:O226"/>
    <mergeCell ref="P225:P226"/>
    <mergeCell ref="H227:I227"/>
    <mergeCell ref="B225:B226"/>
    <mergeCell ref="C225:C226"/>
    <mergeCell ref="D225:D226"/>
    <mergeCell ref="E225:E226"/>
    <mergeCell ref="J225:J226"/>
    <mergeCell ref="K225:K226"/>
    <mergeCell ref="H228:I228"/>
    <mergeCell ref="H229:I229"/>
    <mergeCell ref="H230:I230"/>
    <mergeCell ref="H231:I231"/>
    <mergeCell ref="H232:I232"/>
    <mergeCell ref="H233:I233"/>
    <mergeCell ref="L225:L226"/>
    <mergeCell ref="M225:M226"/>
    <mergeCell ref="N225:N226"/>
    <mergeCell ref="H240:I240"/>
    <mergeCell ref="H241:I241"/>
    <mergeCell ref="H242:I242"/>
    <mergeCell ref="H243:I243"/>
    <mergeCell ref="H244:I244"/>
    <mergeCell ref="H245:I245"/>
    <mergeCell ref="H234:I234"/>
    <mergeCell ref="H235:I235"/>
    <mergeCell ref="H236:I236"/>
    <mergeCell ref="H237:I237"/>
    <mergeCell ref="H238:I238"/>
    <mergeCell ref="H239:I239"/>
    <mergeCell ref="H252:I252"/>
    <mergeCell ref="H253:I253"/>
    <mergeCell ref="H254:I254"/>
    <mergeCell ref="H255:I255"/>
    <mergeCell ref="H256:I256"/>
    <mergeCell ref="H257:I257"/>
    <mergeCell ref="H246:I246"/>
    <mergeCell ref="H247:I247"/>
    <mergeCell ref="H248:I248"/>
    <mergeCell ref="H249:I249"/>
    <mergeCell ref="H250:I250"/>
    <mergeCell ref="H251:I251"/>
    <mergeCell ref="H264:I264"/>
    <mergeCell ref="H265:I265"/>
    <mergeCell ref="H266:I266"/>
    <mergeCell ref="H267:I267"/>
    <mergeCell ref="H268:I268"/>
    <mergeCell ref="H269:I269"/>
    <mergeCell ref="H258:I258"/>
    <mergeCell ref="H259:I259"/>
    <mergeCell ref="H260:I260"/>
    <mergeCell ref="H261:I261"/>
    <mergeCell ref="H262:I262"/>
    <mergeCell ref="H263:I263"/>
    <mergeCell ref="B277:G277"/>
    <mergeCell ref="H277:L277"/>
    <mergeCell ref="M277:Q277"/>
    <mergeCell ref="B278:G278"/>
    <mergeCell ref="H278:L278"/>
    <mergeCell ref="M278:Q278"/>
    <mergeCell ref="H270:I270"/>
    <mergeCell ref="H271:I271"/>
    <mergeCell ref="A273:J273"/>
    <mergeCell ref="A274:F274"/>
    <mergeCell ref="A275:E275"/>
    <mergeCell ref="C276:P276"/>
    <mergeCell ref="L279:L280"/>
    <mergeCell ref="M279:M280"/>
    <mergeCell ref="N279:N280"/>
    <mergeCell ref="O279:O280"/>
    <mergeCell ref="P279:P280"/>
    <mergeCell ref="H281:I281"/>
    <mergeCell ref="B279:B280"/>
    <mergeCell ref="C279:C280"/>
    <mergeCell ref="D279:D280"/>
    <mergeCell ref="E279:E280"/>
    <mergeCell ref="J279:J280"/>
    <mergeCell ref="K279:K280"/>
    <mergeCell ref="H288:I288"/>
    <mergeCell ref="H289:I289"/>
    <mergeCell ref="H290:I290"/>
    <mergeCell ref="H291:I291"/>
    <mergeCell ref="H292:I292"/>
    <mergeCell ref="H293:I293"/>
    <mergeCell ref="H282:I282"/>
    <mergeCell ref="H283:I283"/>
    <mergeCell ref="H284:I284"/>
    <mergeCell ref="H285:I285"/>
    <mergeCell ref="H286:I286"/>
    <mergeCell ref="H287:I287"/>
    <mergeCell ref="H300:I300"/>
    <mergeCell ref="H301:I301"/>
    <mergeCell ref="H302:I302"/>
    <mergeCell ref="H303:I303"/>
    <mergeCell ref="H304:I304"/>
    <mergeCell ref="H305:I305"/>
    <mergeCell ref="H294:I294"/>
    <mergeCell ref="H295:I295"/>
    <mergeCell ref="H296:I296"/>
    <mergeCell ref="H297:I297"/>
    <mergeCell ref="H298:I298"/>
    <mergeCell ref="H299:I299"/>
    <mergeCell ref="H312:I312"/>
    <mergeCell ref="H313:I313"/>
    <mergeCell ref="H314:I314"/>
    <mergeCell ref="H315:I315"/>
    <mergeCell ref="H316:I316"/>
    <mergeCell ref="H317:I317"/>
    <mergeCell ref="H306:I306"/>
    <mergeCell ref="H307:I307"/>
    <mergeCell ref="H308:I308"/>
    <mergeCell ref="H309:I309"/>
    <mergeCell ref="H310:I310"/>
    <mergeCell ref="H311:I311"/>
    <mergeCell ref="H324:I324"/>
    <mergeCell ref="H325:I325"/>
    <mergeCell ref="H326:I326"/>
    <mergeCell ref="H327:I327"/>
    <mergeCell ref="H328:I328"/>
    <mergeCell ref="H329:I329"/>
    <mergeCell ref="H318:I318"/>
    <mergeCell ref="H319:I319"/>
    <mergeCell ref="H320:I320"/>
    <mergeCell ref="H321:I321"/>
    <mergeCell ref="H322:I322"/>
    <mergeCell ref="H323:I323"/>
    <mergeCell ref="H336:I336"/>
    <mergeCell ref="H337:I337"/>
    <mergeCell ref="H338:I338"/>
    <mergeCell ref="H339:I339"/>
    <mergeCell ref="A341:J341"/>
    <mergeCell ref="A342:E342"/>
    <mergeCell ref="H330:I330"/>
    <mergeCell ref="H331:I331"/>
    <mergeCell ref="H332:I332"/>
    <mergeCell ref="H333:I333"/>
    <mergeCell ref="H334:I334"/>
    <mergeCell ref="H335:I335"/>
    <mergeCell ref="J348:J350"/>
    <mergeCell ref="K348:K350"/>
    <mergeCell ref="B348:B350"/>
    <mergeCell ref="C348:C350"/>
    <mergeCell ref="D348:D350"/>
    <mergeCell ref="E348:E350"/>
    <mergeCell ref="H348:H350"/>
    <mergeCell ref="I348:I350"/>
    <mergeCell ref="A343:E343"/>
    <mergeCell ref="A345:M345"/>
    <mergeCell ref="B346:G346"/>
    <mergeCell ref="H346:M346"/>
    <mergeCell ref="B347:G347"/>
    <mergeCell ref="H347:M3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workbookViewId="0">
      <selection activeCell="L13" sqref="L13"/>
    </sheetView>
  </sheetViews>
  <sheetFormatPr defaultRowHeight="14.25" x14ac:dyDescent="0.2"/>
  <cols>
    <col min="1" max="1" width="20.5" style="3" customWidth="1"/>
    <col min="2" max="2" width="10.5" style="3" customWidth="1"/>
    <col min="3" max="3" width="22.25" style="3" customWidth="1"/>
    <col min="4" max="4" width="10.5" style="3" customWidth="1"/>
    <col min="5" max="5" width="15.625" style="3" customWidth="1"/>
    <col min="6" max="6" width="7.875" style="3" customWidth="1"/>
    <col min="7" max="7" width="9" style="3"/>
    <col min="8" max="8" width="7.875" style="3" customWidth="1"/>
    <col min="9" max="9" width="9" style="3"/>
  </cols>
  <sheetData>
    <row r="1" spans="1:8" ht="18" x14ac:dyDescent="0.2">
      <c r="A1" s="42" t="s">
        <v>935</v>
      </c>
      <c r="B1" s="42"/>
      <c r="C1" s="42"/>
      <c r="D1" s="42"/>
      <c r="E1" s="42"/>
      <c r="F1" s="42"/>
      <c r="G1" s="42"/>
      <c r="H1" s="42"/>
    </row>
    <row r="2" spans="1:8" ht="45" x14ac:dyDescent="0.2">
      <c r="A2" s="21" t="s">
        <v>936</v>
      </c>
      <c r="B2" s="21" t="s">
        <v>937</v>
      </c>
      <c r="C2" s="47" t="s">
        <v>938</v>
      </c>
      <c r="D2" s="47"/>
      <c r="E2" s="47" t="s">
        <v>939</v>
      </c>
      <c r="F2" s="47"/>
      <c r="G2" s="21" t="s">
        <v>940</v>
      </c>
      <c r="H2" s="21" t="s">
        <v>941</v>
      </c>
    </row>
    <row r="3" spans="1:8" ht="60" x14ac:dyDescent="0.2">
      <c r="A3" s="21" t="s">
        <v>942</v>
      </c>
      <c r="B3" s="21" t="s">
        <v>943</v>
      </c>
      <c r="C3" s="21" t="s">
        <v>944</v>
      </c>
      <c r="D3" s="21" t="s">
        <v>945</v>
      </c>
      <c r="E3" s="21" t="s">
        <v>946</v>
      </c>
      <c r="F3" s="21" t="s">
        <v>947</v>
      </c>
      <c r="G3" s="21" t="s">
        <v>948</v>
      </c>
      <c r="H3" s="21" t="s">
        <v>949</v>
      </c>
    </row>
    <row r="4" spans="1:8" ht="45" x14ac:dyDescent="0.2">
      <c r="A4" s="25" t="s">
        <v>950</v>
      </c>
      <c r="B4" s="26">
        <v>412758</v>
      </c>
      <c r="C4" s="26">
        <v>43</v>
      </c>
      <c r="D4" s="26">
        <v>145</v>
      </c>
      <c r="E4" s="26">
        <v>28</v>
      </c>
      <c r="F4" s="26">
        <v>251</v>
      </c>
      <c r="G4" s="26">
        <v>5</v>
      </c>
      <c r="H4" s="26">
        <v>396</v>
      </c>
    </row>
    <row r="5" spans="1:8" ht="30" x14ac:dyDescent="0.2">
      <c r="A5" s="21" t="s">
        <v>951</v>
      </c>
      <c r="B5" s="21">
        <v>312871</v>
      </c>
      <c r="C5" s="21">
        <v>21</v>
      </c>
      <c r="D5" s="21">
        <v>99</v>
      </c>
      <c r="E5" s="21">
        <v>28</v>
      </c>
      <c r="F5" s="21">
        <v>251</v>
      </c>
      <c r="G5" s="21">
        <v>2</v>
      </c>
      <c r="H5" s="21">
        <v>350</v>
      </c>
    </row>
    <row r="6" spans="1:8" ht="15" x14ac:dyDescent="0.2">
      <c r="A6" s="21" t="s">
        <v>952</v>
      </c>
      <c r="B6" s="21">
        <v>8805</v>
      </c>
      <c r="C6" s="21">
        <v>1</v>
      </c>
      <c r="D6" s="21">
        <v>4</v>
      </c>
      <c r="E6" s="21">
        <v>0</v>
      </c>
      <c r="F6" s="21">
        <v>0</v>
      </c>
      <c r="G6" s="21">
        <v>0</v>
      </c>
      <c r="H6" s="21">
        <v>4</v>
      </c>
    </row>
    <row r="7" spans="1:8" ht="15" x14ac:dyDescent="0.2">
      <c r="A7" s="21" t="s">
        <v>953</v>
      </c>
      <c r="B7" s="21">
        <v>7226</v>
      </c>
      <c r="C7" s="21">
        <v>1</v>
      </c>
      <c r="D7" s="21">
        <v>7</v>
      </c>
      <c r="E7" s="21">
        <v>0</v>
      </c>
      <c r="F7" s="21">
        <v>0</v>
      </c>
      <c r="G7" s="21">
        <v>1</v>
      </c>
      <c r="H7" s="21">
        <v>7</v>
      </c>
    </row>
    <row r="8" spans="1:8" ht="15" x14ac:dyDescent="0.2">
      <c r="A8" s="21" t="s">
        <v>954</v>
      </c>
      <c r="B8" s="21">
        <v>6214</v>
      </c>
      <c r="C8" s="21">
        <v>1</v>
      </c>
      <c r="D8" s="21">
        <v>3</v>
      </c>
      <c r="E8" s="21">
        <v>0</v>
      </c>
      <c r="F8" s="21">
        <v>0</v>
      </c>
      <c r="G8" s="21">
        <v>0</v>
      </c>
      <c r="H8" s="21">
        <v>3</v>
      </c>
    </row>
    <row r="9" spans="1:8" ht="15" x14ac:dyDescent="0.2">
      <c r="A9" s="21" t="s">
        <v>955</v>
      </c>
      <c r="B9" s="21">
        <v>10401</v>
      </c>
      <c r="C9" s="21">
        <v>1</v>
      </c>
      <c r="D9" s="21">
        <v>1</v>
      </c>
      <c r="E9" s="21">
        <v>0</v>
      </c>
      <c r="F9" s="21">
        <v>0</v>
      </c>
      <c r="G9" s="21">
        <v>0</v>
      </c>
      <c r="H9" s="21">
        <v>1</v>
      </c>
    </row>
    <row r="10" spans="1:8" ht="15" x14ac:dyDescent="0.2">
      <c r="A10" s="21" t="s">
        <v>956</v>
      </c>
      <c r="B10" s="21">
        <v>4037</v>
      </c>
      <c r="C10" s="21">
        <v>1</v>
      </c>
      <c r="D10" s="21">
        <v>2</v>
      </c>
      <c r="E10" s="21">
        <v>0</v>
      </c>
      <c r="F10" s="21">
        <v>0</v>
      </c>
      <c r="G10" s="21">
        <v>0</v>
      </c>
      <c r="H10" s="21">
        <v>2</v>
      </c>
    </row>
    <row r="11" spans="1:8" ht="15" x14ac:dyDescent="0.2">
      <c r="A11" s="21" t="s">
        <v>957</v>
      </c>
      <c r="B11" s="21">
        <v>3175</v>
      </c>
      <c r="C11" s="21">
        <v>1</v>
      </c>
      <c r="D11" s="21">
        <v>3</v>
      </c>
      <c r="E11" s="21">
        <v>0</v>
      </c>
      <c r="F11" s="21">
        <v>0</v>
      </c>
      <c r="G11" s="21">
        <v>0</v>
      </c>
      <c r="H11" s="21">
        <v>3</v>
      </c>
    </row>
    <row r="12" spans="1:8" ht="15" x14ac:dyDescent="0.2">
      <c r="A12" s="21" t="s">
        <v>958</v>
      </c>
      <c r="B12" s="21">
        <v>1224</v>
      </c>
      <c r="C12" s="21">
        <v>1</v>
      </c>
      <c r="D12" s="21">
        <v>1</v>
      </c>
      <c r="E12" s="21">
        <v>0</v>
      </c>
      <c r="F12" s="21">
        <v>0</v>
      </c>
      <c r="G12" s="21">
        <v>0</v>
      </c>
      <c r="H12" s="21">
        <v>1</v>
      </c>
    </row>
    <row r="13" spans="1:8" ht="15" x14ac:dyDescent="0.2">
      <c r="A13" s="21" t="s">
        <v>959</v>
      </c>
      <c r="B13" s="21">
        <v>1011</v>
      </c>
      <c r="C13" s="21">
        <v>1</v>
      </c>
      <c r="D13" s="21">
        <v>1</v>
      </c>
      <c r="E13" s="21">
        <v>0</v>
      </c>
      <c r="F13" s="21">
        <v>0</v>
      </c>
      <c r="G13" s="21">
        <v>0</v>
      </c>
      <c r="H13" s="21">
        <v>1</v>
      </c>
    </row>
    <row r="14" spans="1:8" ht="15" x14ac:dyDescent="0.2">
      <c r="A14" s="21" t="s">
        <v>960</v>
      </c>
      <c r="B14" s="21">
        <v>1920</v>
      </c>
      <c r="C14" s="21">
        <v>1</v>
      </c>
      <c r="D14" s="21">
        <v>1</v>
      </c>
      <c r="E14" s="21">
        <v>0</v>
      </c>
      <c r="F14" s="21">
        <v>0</v>
      </c>
      <c r="G14" s="21">
        <v>0</v>
      </c>
      <c r="H14" s="21">
        <v>1</v>
      </c>
    </row>
    <row r="15" spans="1:8" ht="15" x14ac:dyDescent="0.2">
      <c r="A15" s="21" t="s">
        <v>961</v>
      </c>
      <c r="B15" s="21">
        <v>2285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1</v>
      </c>
    </row>
    <row r="16" spans="1:8" ht="15" x14ac:dyDescent="0.2">
      <c r="A16" s="21" t="s">
        <v>962</v>
      </c>
      <c r="B16" s="21">
        <v>4829</v>
      </c>
      <c r="C16" s="21">
        <v>1</v>
      </c>
      <c r="D16" s="21">
        <v>3</v>
      </c>
      <c r="E16" s="21">
        <v>0</v>
      </c>
      <c r="F16" s="21">
        <v>0</v>
      </c>
      <c r="G16" s="21">
        <v>1</v>
      </c>
      <c r="H16" s="21">
        <v>3</v>
      </c>
    </row>
    <row r="17" spans="1:8" ht="15" x14ac:dyDescent="0.2">
      <c r="A17" s="21" t="s">
        <v>963</v>
      </c>
      <c r="B17" s="21">
        <v>7010</v>
      </c>
      <c r="C17" s="21">
        <v>2</v>
      </c>
      <c r="D17" s="21">
        <v>4</v>
      </c>
      <c r="E17" s="21">
        <v>0</v>
      </c>
      <c r="F17" s="21">
        <v>0</v>
      </c>
      <c r="G17" s="21">
        <v>0</v>
      </c>
      <c r="H17" s="21">
        <v>4</v>
      </c>
    </row>
    <row r="18" spans="1:8" ht="15" x14ac:dyDescent="0.2">
      <c r="A18" s="21" t="s">
        <v>964</v>
      </c>
      <c r="B18" s="21">
        <v>4607</v>
      </c>
      <c r="C18" s="21">
        <v>1</v>
      </c>
      <c r="D18" s="21">
        <v>1</v>
      </c>
      <c r="E18" s="21">
        <v>0</v>
      </c>
      <c r="F18" s="21">
        <v>0</v>
      </c>
      <c r="G18" s="21">
        <v>0</v>
      </c>
      <c r="H18" s="21">
        <v>1</v>
      </c>
    </row>
    <row r="19" spans="1:8" ht="15" x14ac:dyDescent="0.2">
      <c r="A19" s="21" t="s">
        <v>965</v>
      </c>
      <c r="B19" s="21">
        <v>2047</v>
      </c>
      <c r="C19" s="21">
        <v>1</v>
      </c>
      <c r="D19" s="21">
        <v>1</v>
      </c>
      <c r="E19" s="21">
        <v>0</v>
      </c>
      <c r="F19" s="21">
        <v>0</v>
      </c>
      <c r="G19" s="21">
        <v>0</v>
      </c>
      <c r="H19" s="21">
        <v>1</v>
      </c>
    </row>
    <row r="20" spans="1:8" ht="15" x14ac:dyDescent="0.2">
      <c r="A20" s="21" t="s">
        <v>966</v>
      </c>
      <c r="B20" s="21">
        <v>3031</v>
      </c>
      <c r="C20" s="21">
        <v>1</v>
      </c>
      <c r="D20" s="21">
        <v>1</v>
      </c>
      <c r="E20" s="21">
        <v>0</v>
      </c>
      <c r="F20" s="21">
        <v>0</v>
      </c>
      <c r="G20" s="21">
        <v>0</v>
      </c>
      <c r="H20" s="21">
        <v>1</v>
      </c>
    </row>
    <row r="21" spans="1:8" ht="15" x14ac:dyDescent="0.2">
      <c r="A21" s="21" t="s">
        <v>967</v>
      </c>
      <c r="B21" s="21">
        <v>8986</v>
      </c>
      <c r="C21" s="21">
        <v>2</v>
      </c>
      <c r="D21" s="21">
        <v>3</v>
      </c>
      <c r="E21" s="21">
        <v>0</v>
      </c>
      <c r="F21" s="21">
        <v>0</v>
      </c>
      <c r="G21" s="21">
        <v>0</v>
      </c>
      <c r="H21" s="21">
        <v>3</v>
      </c>
    </row>
    <row r="22" spans="1:8" ht="15" x14ac:dyDescent="0.2">
      <c r="A22" s="21" t="s">
        <v>968</v>
      </c>
      <c r="B22" s="21">
        <v>4636</v>
      </c>
      <c r="C22" s="21">
        <v>1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1" t="s">
        <v>969</v>
      </c>
      <c r="B23" s="21">
        <v>1961</v>
      </c>
      <c r="C23" s="21">
        <v>1</v>
      </c>
      <c r="D23" s="21">
        <v>3</v>
      </c>
      <c r="E23" s="21">
        <v>0</v>
      </c>
      <c r="F23" s="21">
        <v>0</v>
      </c>
      <c r="G23" s="21">
        <v>0</v>
      </c>
      <c r="H23" s="21">
        <v>3</v>
      </c>
    </row>
    <row r="24" spans="1:8" ht="15" x14ac:dyDescent="0.2">
      <c r="A24" s="21" t="s">
        <v>970</v>
      </c>
      <c r="B24" s="21">
        <v>2337</v>
      </c>
      <c r="C24" s="21">
        <v>1</v>
      </c>
      <c r="D24" s="21">
        <v>1</v>
      </c>
      <c r="E24" s="21">
        <v>0</v>
      </c>
      <c r="F24" s="21">
        <v>0</v>
      </c>
      <c r="G24" s="21">
        <v>1</v>
      </c>
      <c r="H24" s="21">
        <v>1</v>
      </c>
    </row>
    <row r="25" spans="1:8" ht="15" x14ac:dyDescent="0.2">
      <c r="A25" s="21" t="s">
        <v>971</v>
      </c>
      <c r="B25" s="21">
        <v>7569</v>
      </c>
      <c r="C25" s="21">
        <v>1</v>
      </c>
      <c r="D25" s="21">
        <v>2</v>
      </c>
      <c r="E25" s="21">
        <v>0</v>
      </c>
      <c r="F25" s="21">
        <v>0</v>
      </c>
      <c r="G25" s="21">
        <v>0</v>
      </c>
      <c r="H25" s="21">
        <v>2</v>
      </c>
    </row>
    <row r="26" spans="1:8" ht="15" x14ac:dyDescent="0.2">
      <c r="A26" s="25" t="s">
        <v>972</v>
      </c>
      <c r="B26" s="26">
        <v>40157</v>
      </c>
      <c r="C26" s="26">
        <v>10</v>
      </c>
      <c r="D26" s="26">
        <v>17</v>
      </c>
      <c r="E26" s="26">
        <v>4</v>
      </c>
      <c r="F26" s="26">
        <v>16</v>
      </c>
      <c r="G26" s="26">
        <v>1</v>
      </c>
      <c r="H26" s="26">
        <v>33</v>
      </c>
    </row>
    <row r="27" spans="1:8" ht="15" x14ac:dyDescent="0.2">
      <c r="A27" s="21" t="s">
        <v>973</v>
      </c>
      <c r="B27" s="21">
        <v>19168</v>
      </c>
      <c r="C27" s="21">
        <v>4</v>
      </c>
      <c r="D27" s="21">
        <v>7</v>
      </c>
      <c r="E27" s="21">
        <v>3</v>
      </c>
      <c r="F27" s="21">
        <v>15</v>
      </c>
      <c r="G27" s="21">
        <v>1</v>
      </c>
      <c r="H27" s="21">
        <v>22</v>
      </c>
    </row>
    <row r="28" spans="1:8" ht="15" x14ac:dyDescent="0.2">
      <c r="A28" s="21" t="s">
        <v>974</v>
      </c>
      <c r="B28" s="21">
        <v>5883</v>
      </c>
      <c r="C28" s="21">
        <v>1</v>
      </c>
      <c r="D28" s="21">
        <v>3</v>
      </c>
      <c r="E28" s="21">
        <v>1</v>
      </c>
      <c r="F28" s="21">
        <v>1</v>
      </c>
      <c r="G28" s="21">
        <v>0</v>
      </c>
      <c r="H28" s="21">
        <v>4</v>
      </c>
    </row>
    <row r="29" spans="1:8" ht="15" x14ac:dyDescent="0.2">
      <c r="A29" s="21" t="s">
        <v>975</v>
      </c>
      <c r="B29" s="21">
        <v>870</v>
      </c>
      <c r="C29" s="21">
        <v>1</v>
      </c>
      <c r="D29" s="21">
        <v>1</v>
      </c>
      <c r="E29" s="21">
        <v>0</v>
      </c>
      <c r="F29" s="21">
        <v>0</v>
      </c>
      <c r="G29" s="21">
        <v>0</v>
      </c>
      <c r="H29" s="21">
        <v>1</v>
      </c>
    </row>
    <row r="30" spans="1:8" ht="15" x14ac:dyDescent="0.2">
      <c r="A30" s="21" t="s">
        <v>976</v>
      </c>
      <c r="B30" s="21">
        <v>3271</v>
      </c>
      <c r="C30" s="21">
        <v>1</v>
      </c>
      <c r="D30" s="21">
        <v>3</v>
      </c>
      <c r="E30" s="21">
        <v>0</v>
      </c>
      <c r="F30" s="21">
        <v>0</v>
      </c>
      <c r="G30" s="21">
        <v>0</v>
      </c>
      <c r="H30" s="21">
        <v>3</v>
      </c>
    </row>
    <row r="31" spans="1:8" ht="15" x14ac:dyDescent="0.2">
      <c r="A31" s="21" t="s">
        <v>977</v>
      </c>
      <c r="B31" s="21">
        <v>5516</v>
      </c>
      <c r="C31" s="21">
        <v>1</v>
      </c>
      <c r="D31" s="21">
        <v>1</v>
      </c>
      <c r="E31" s="21">
        <v>0</v>
      </c>
      <c r="F31" s="21">
        <v>0</v>
      </c>
      <c r="G31" s="21">
        <v>0</v>
      </c>
      <c r="H31" s="21">
        <v>1</v>
      </c>
    </row>
    <row r="32" spans="1:8" ht="15" x14ac:dyDescent="0.2">
      <c r="A32" s="21" t="s">
        <v>978</v>
      </c>
      <c r="B32" s="21">
        <v>286</v>
      </c>
      <c r="C32" s="21">
        <v>1</v>
      </c>
      <c r="D32" s="21">
        <v>1</v>
      </c>
      <c r="E32" s="21">
        <v>0</v>
      </c>
      <c r="F32" s="21">
        <v>0</v>
      </c>
      <c r="G32" s="21">
        <v>0</v>
      </c>
      <c r="H32" s="21">
        <v>1</v>
      </c>
    </row>
    <row r="33" spans="1:8" ht="15" x14ac:dyDescent="0.2">
      <c r="A33" s="21" t="s">
        <v>979</v>
      </c>
      <c r="B33" s="21">
        <v>2294</v>
      </c>
      <c r="C33" s="21">
        <v>1</v>
      </c>
      <c r="D33" s="21">
        <v>1</v>
      </c>
      <c r="E33" s="21">
        <v>0</v>
      </c>
      <c r="F33" s="21">
        <v>0</v>
      </c>
      <c r="G33" s="21">
        <v>0</v>
      </c>
      <c r="H33" s="21">
        <v>1</v>
      </c>
    </row>
    <row r="34" spans="1:8" ht="15" x14ac:dyDescent="0.2">
      <c r="A34" s="25" t="s">
        <v>980</v>
      </c>
      <c r="B34" s="26">
        <v>102588</v>
      </c>
      <c r="C34" s="26">
        <v>32</v>
      </c>
      <c r="D34" s="26">
        <v>55</v>
      </c>
      <c r="E34" s="26">
        <v>2</v>
      </c>
      <c r="F34" s="26">
        <v>2</v>
      </c>
      <c r="G34" s="26">
        <v>2</v>
      </c>
      <c r="H34" s="26">
        <v>57</v>
      </c>
    </row>
    <row r="35" spans="1:8" ht="15" x14ac:dyDescent="0.2">
      <c r="A35" s="21" t="s">
        <v>981</v>
      </c>
      <c r="B35" s="21">
        <v>8256</v>
      </c>
      <c r="C35" s="21">
        <v>4</v>
      </c>
      <c r="D35" s="21">
        <v>9</v>
      </c>
      <c r="E35" s="21">
        <v>1</v>
      </c>
      <c r="F35" s="21">
        <v>1</v>
      </c>
      <c r="G35" s="21">
        <v>1</v>
      </c>
      <c r="H35" s="21">
        <v>10</v>
      </c>
    </row>
    <row r="36" spans="1:8" ht="15" x14ac:dyDescent="0.2">
      <c r="A36" s="21" t="s">
        <v>982</v>
      </c>
      <c r="B36" s="21">
        <v>14086</v>
      </c>
      <c r="C36" s="21">
        <v>3</v>
      </c>
      <c r="D36" s="21">
        <v>8</v>
      </c>
      <c r="E36" s="21">
        <v>1</v>
      </c>
      <c r="F36" s="21">
        <v>1</v>
      </c>
      <c r="G36" s="21">
        <v>0</v>
      </c>
      <c r="H36" s="21">
        <v>9</v>
      </c>
    </row>
    <row r="37" spans="1:8" ht="15" x14ac:dyDescent="0.2">
      <c r="A37" s="21" t="s">
        <v>983</v>
      </c>
      <c r="B37" s="21">
        <v>6309</v>
      </c>
      <c r="C37" s="21">
        <v>1</v>
      </c>
      <c r="D37" s="21">
        <v>8</v>
      </c>
      <c r="E37" s="21">
        <v>0</v>
      </c>
      <c r="F37" s="21">
        <v>0</v>
      </c>
      <c r="G37" s="21">
        <v>1</v>
      </c>
      <c r="H37" s="21">
        <v>8</v>
      </c>
    </row>
    <row r="38" spans="1:8" ht="15" x14ac:dyDescent="0.2">
      <c r="A38" s="21" t="s">
        <v>984</v>
      </c>
      <c r="B38" s="21">
        <v>4215</v>
      </c>
      <c r="C38" s="21">
        <v>1</v>
      </c>
      <c r="D38" s="21">
        <v>2</v>
      </c>
      <c r="E38" s="21">
        <v>0</v>
      </c>
      <c r="F38" s="21">
        <v>0</v>
      </c>
      <c r="G38" s="21">
        <v>0</v>
      </c>
      <c r="H38" s="21">
        <v>2</v>
      </c>
    </row>
    <row r="39" spans="1:8" ht="15" x14ac:dyDescent="0.2">
      <c r="A39" s="21" t="s">
        <v>985</v>
      </c>
      <c r="B39" s="21">
        <v>2375</v>
      </c>
      <c r="C39" s="21">
        <v>1</v>
      </c>
      <c r="D39" s="21">
        <v>1</v>
      </c>
      <c r="E39" s="21">
        <v>0</v>
      </c>
      <c r="F39" s="21">
        <v>0</v>
      </c>
      <c r="G39" s="21">
        <v>0</v>
      </c>
      <c r="H39" s="21">
        <v>1</v>
      </c>
    </row>
    <row r="40" spans="1:8" ht="15" x14ac:dyDescent="0.2">
      <c r="A40" s="21" t="s">
        <v>986</v>
      </c>
      <c r="B40" s="21">
        <v>3556</v>
      </c>
      <c r="C40" s="21">
        <v>1</v>
      </c>
      <c r="D40" s="21">
        <v>1</v>
      </c>
      <c r="E40" s="21">
        <v>0</v>
      </c>
      <c r="F40" s="21">
        <v>0</v>
      </c>
      <c r="G40" s="21">
        <v>0</v>
      </c>
      <c r="H40" s="21">
        <v>1</v>
      </c>
    </row>
    <row r="41" spans="1:8" ht="15" x14ac:dyDescent="0.2">
      <c r="A41" s="21" t="s">
        <v>987</v>
      </c>
      <c r="B41" s="21">
        <v>1557</v>
      </c>
      <c r="C41" s="21">
        <v>1</v>
      </c>
      <c r="D41" s="21">
        <v>2</v>
      </c>
      <c r="E41" s="21">
        <v>0</v>
      </c>
      <c r="F41" s="21">
        <v>0</v>
      </c>
      <c r="G41" s="21">
        <v>0</v>
      </c>
      <c r="H41" s="21">
        <v>2</v>
      </c>
    </row>
    <row r="42" spans="1:8" ht="15" x14ac:dyDescent="0.2">
      <c r="A42" s="21" t="s">
        <v>988</v>
      </c>
      <c r="B42" s="21">
        <v>3145</v>
      </c>
      <c r="C42" s="21">
        <v>1</v>
      </c>
      <c r="D42" s="21">
        <v>1</v>
      </c>
      <c r="E42" s="21">
        <v>0</v>
      </c>
      <c r="F42" s="21">
        <v>0</v>
      </c>
      <c r="G42" s="21">
        <v>0</v>
      </c>
      <c r="H42" s="21">
        <v>1</v>
      </c>
    </row>
    <row r="43" spans="1:8" ht="15" x14ac:dyDescent="0.2">
      <c r="A43" s="21" t="s">
        <v>989</v>
      </c>
      <c r="B43" s="21">
        <v>3108</v>
      </c>
      <c r="C43" s="21">
        <v>1</v>
      </c>
      <c r="D43" s="21">
        <v>1</v>
      </c>
      <c r="E43" s="21">
        <v>0</v>
      </c>
      <c r="F43" s="21">
        <v>0</v>
      </c>
      <c r="G43" s="21">
        <v>0</v>
      </c>
      <c r="H43" s="21">
        <v>1</v>
      </c>
    </row>
    <row r="44" spans="1:8" ht="15" x14ac:dyDescent="0.2">
      <c r="A44" s="21" t="s">
        <v>990</v>
      </c>
      <c r="B44" s="21">
        <v>3649</v>
      </c>
      <c r="C44" s="21">
        <v>1</v>
      </c>
      <c r="D44" s="21">
        <v>1</v>
      </c>
      <c r="E44" s="21">
        <v>0</v>
      </c>
      <c r="F44" s="21">
        <v>0</v>
      </c>
      <c r="G44" s="21">
        <v>0</v>
      </c>
      <c r="H44" s="21">
        <v>1</v>
      </c>
    </row>
    <row r="45" spans="1:8" ht="15" x14ac:dyDescent="0.2">
      <c r="A45" s="21" t="s">
        <v>991</v>
      </c>
      <c r="B45" s="21">
        <v>1478</v>
      </c>
      <c r="C45" s="21">
        <v>1</v>
      </c>
      <c r="D45" s="21">
        <v>1</v>
      </c>
      <c r="E45" s="21">
        <v>0</v>
      </c>
      <c r="F45" s="21">
        <v>0</v>
      </c>
      <c r="G45" s="21">
        <v>0</v>
      </c>
      <c r="H45" s="21">
        <v>1</v>
      </c>
    </row>
    <row r="46" spans="1:8" ht="15" x14ac:dyDescent="0.2">
      <c r="A46" s="21" t="s">
        <v>992</v>
      </c>
      <c r="B46" s="21">
        <v>4693</v>
      </c>
      <c r="C46" s="21">
        <v>1</v>
      </c>
      <c r="D46" s="21">
        <v>2</v>
      </c>
      <c r="E46" s="21">
        <v>0</v>
      </c>
      <c r="F46" s="21">
        <v>0</v>
      </c>
      <c r="G46" s="21">
        <v>0</v>
      </c>
      <c r="H46" s="21">
        <v>2</v>
      </c>
    </row>
    <row r="47" spans="1:8" ht="15" x14ac:dyDescent="0.2">
      <c r="A47" s="21" t="s">
        <v>993</v>
      </c>
      <c r="B47" s="21">
        <v>4005</v>
      </c>
      <c r="C47" s="21">
        <v>1</v>
      </c>
      <c r="D47" s="21">
        <v>2</v>
      </c>
      <c r="E47" s="21">
        <v>0</v>
      </c>
      <c r="F47" s="21">
        <v>0</v>
      </c>
      <c r="G47" s="21">
        <v>0</v>
      </c>
      <c r="H47" s="21">
        <v>2</v>
      </c>
    </row>
    <row r="48" spans="1:8" ht="15" x14ac:dyDescent="0.2">
      <c r="A48" s="21" t="s">
        <v>994</v>
      </c>
      <c r="B48" s="21">
        <v>1514</v>
      </c>
      <c r="C48" s="21">
        <v>1</v>
      </c>
      <c r="D48" s="21">
        <v>1</v>
      </c>
      <c r="E48" s="21">
        <v>0</v>
      </c>
      <c r="F48" s="21">
        <v>0</v>
      </c>
      <c r="G48" s="21">
        <v>0</v>
      </c>
      <c r="H48" s="21">
        <v>1</v>
      </c>
    </row>
    <row r="49" spans="1:8" ht="15" x14ac:dyDescent="0.2">
      <c r="A49" s="21" t="s">
        <v>995</v>
      </c>
      <c r="B49" s="21">
        <v>2456</v>
      </c>
      <c r="C49" s="21">
        <v>1</v>
      </c>
      <c r="D49" s="21">
        <v>1</v>
      </c>
      <c r="E49" s="21">
        <v>0</v>
      </c>
      <c r="F49" s="21">
        <v>0</v>
      </c>
      <c r="G49" s="21">
        <v>0</v>
      </c>
      <c r="H49" s="21">
        <v>1</v>
      </c>
    </row>
    <row r="50" spans="1:8" ht="15" x14ac:dyDescent="0.2">
      <c r="A50" s="21" t="s">
        <v>996</v>
      </c>
      <c r="B50" s="21">
        <v>5359</v>
      </c>
      <c r="C50" s="21">
        <v>1</v>
      </c>
      <c r="D50" s="21">
        <v>1</v>
      </c>
      <c r="E50" s="21">
        <v>0</v>
      </c>
      <c r="F50" s="21">
        <v>0</v>
      </c>
      <c r="G50" s="21">
        <v>0</v>
      </c>
      <c r="H50" s="21">
        <v>1</v>
      </c>
    </row>
    <row r="51" spans="1:8" ht="15" x14ac:dyDescent="0.2">
      <c r="A51" s="21" t="s">
        <v>997</v>
      </c>
      <c r="B51" s="21">
        <v>2957</v>
      </c>
      <c r="C51" s="21">
        <v>1</v>
      </c>
      <c r="D51" s="21">
        <v>1</v>
      </c>
      <c r="E51" s="21">
        <v>0</v>
      </c>
      <c r="F51" s="21">
        <v>0</v>
      </c>
      <c r="G51" s="21">
        <v>0</v>
      </c>
      <c r="H51" s="21">
        <v>1</v>
      </c>
    </row>
    <row r="52" spans="1:8" ht="15" x14ac:dyDescent="0.2">
      <c r="A52" s="21" t="s">
        <v>998</v>
      </c>
      <c r="B52" s="21">
        <v>4816</v>
      </c>
      <c r="C52" s="21">
        <v>1</v>
      </c>
      <c r="D52" s="21">
        <v>1</v>
      </c>
      <c r="E52" s="21">
        <v>0</v>
      </c>
      <c r="F52" s="21">
        <v>0</v>
      </c>
      <c r="G52" s="21">
        <v>0</v>
      </c>
      <c r="H52" s="21">
        <v>1</v>
      </c>
    </row>
    <row r="53" spans="1:8" ht="15" x14ac:dyDescent="0.2">
      <c r="A53" s="21" t="s">
        <v>999</v>
      </c>
      <c r="B53" s="21">
        <v>1891</v>
      </c>
      <c r="C53" s="21">
        <v>1</v>
      </c>
      <c r="D53" s="21">
        <v>1</v>
      </c>
      <c r="E53" s="21">
        <v>0</v>
      </c>
      <c r="F53" s="21">
        <v>0</v>
      </c>
      <c r="G53" s="21">
        <v>0</v>
      </c>
      <c r="H53" s="21">
        <v>1</v>
      </c>
    </row>
    <row r="54" spans="1:8" ht="15" x14ac:dyDescent="0.2">
      <c r="A54" s="21" t="s">
        <v>1000</v>
      </c>
      <c r="B54" s="21">
        <v>1357</v>
      </c>
      <c r="C54" s="21">
        <v>2</v>
      </c>
      <c r="D54" s="21">
        <v>2</v>
      </c>
      <c r="E54" s="21">
        <v>0</v>
      </c>
      <c r="F54" s="21">
        <v>0</v>
      </c>
      <c r="G54" s="21">
        <v>0</v>
      </c>
      <c r="H54" s="21">
        <v>2</v>
      </c>
    </row>
    <row r="55" spans="1:8" ht="15" x14ac:dyDescent="0.2">
      <c r="A55" s="21" t="s">
        <v>1001</v>
      </c>
      <c r="B55" s="21">
        <v>4108</v>
      </c>
      <c r="C55" s="21">
        <v>2</v>
      </c>
      <c r="D55" s="21">
        <v>3</v>
      </c>
      <c r="E55" s="21">
        <v>0</v>
      </c>
      <c r="F55" s="21">
        <v>0</v>
      </c>
      <c r="G55" s="21">
        <v>0</v>
      </c>
      <c r="H55" s="21">
        <v>3</v>
      </c>
    </row>
    <row r="56" spans="1:8" ht="15" x14ac:dyDescent="0.2">
      <c r="A56" s="21" t="s">
        <v>1002</v>
      </c>
      <c r="B56" s="21">
        <v>1101</v>
      </c>
      <c r="C56" s="21">
        <v>1</v>
      </c>
      <c r="D56" s="21">
        <v>1</v>
      </c>
      <c r="E56" s="21">
        <v>0</v>
      </c>
      <c r="F56" s="21">
        <v>0</v>
      </c>
      <c r="G56" s="21">
        <v>0</v>
      </c>
      <c r="H56" s="21">
        <v>1</v>
      </c>
    </row>
    <row r="57" spans="1:8" ht="15" x14ac:dyDescent="0.2">
      <c r="A57" s="21" t="s">
        <v>1003</v>
      </c>
      <c r="B57" s="21">
        <v>1252</v>
      </c>
      <c r="C57" s="21">
        <v>1</v>
      </c>
      <c r="D57" s="21">
        <v>1</v>
      </c>
      <c r="E57" s="21">
        <v>0</v>
      </c>
      <c r="F57" s="21">
        <v>0</v>
      </c>
      <c r="G57" s="21">
        <v>0</v>
      </c>
      <c r="H57" s="21">
        <v>1</v>
      </c>
    </row>
    <row r="58" spans="1:8" ht="15" x14ac:dyDescent="0.2">
      <c r="A58" s="21" t="s">
        <v>1004</v>
      </c>
      <c r="B58" s="21">
        <v>3969</v>
      </c>
      <c r="C58" s="21">
        <v>1</v>
      </c>
      <c r="D58" s="21">
        <v>2</v>
      </c>
      <c r="E58" s="21">
        <v>0</v>
      </c>
      <c r="F58" s="21">
        <v>0</v>
      </c>
      <c r="G58" s="21">
        <v>0</v>
      </c>
      <c r="H58" s="21">
        <v>2</v>
      </c>
    </row>
    <row r="59" spans="1:8" ht="15" x14ac:dyDescent="0.2">
      <c r="A59" s="21" t="s">
        <v>1005</v>
      </c>
      <c r="B59" s="21">
        <v>1629</v>
      </c>
      <c r="C59" s="21">
        <v>1</v>
      </c>
      <c r="D59" s="21">
        <v>1</v>
      </c>
      <c r="E59" s="21">
        <v>0</v>
      </c>
      <c r="F59" s="21">
        <v>0</v>
      </c>
      <c r="G59" s="21">
        <v>0</v>
      </c>
      <c r="H59" s="21">
        <v>1</v>
      </c>
    </row>
    <row r="60" spans="1:8" ht="15" x14ac:dyDescent="0.2">
      <c r="A60" s="25" t="s">
        <v>1006</v>
      </c>
      <c r="B60" s="26">
        <v>41641</v>
      </c>
      <c r="C60" s="26">
        <v>17</v>
      </c>
      <c r="D60" s="26">
        <v>29</v>
      </c>
      <c r="E60" s="26">
        <v>0</v>
      </c>
      <c r="F60" s="26">
        <v>0</v>
      </c>
      <c r="G60" s="26">
        <v>1</v>
      </c>
      <c r="H60" s="26">
        <v>29</v>
      </c>
    </row>
    <row r="61" spans="1:8" ht="15" x14ac:dyDescent="0.2">
      <c r="A61" s="21" t="s">
        <v>1007</v>
      </c>
      <c r="B61" s="21">
        <v>7242</v>
      </c>
      <c r="C61" s="21">
        <v>2</v>
      </c>
      <c r="D61" s="21">
        <v>5</v>
      </c>
      <c r="E61" s="21">
        <v>0</v>
      </c>
      <c r="F61" s="21">
        <v>0</v>
      </c>
      <c r="G61" s="21">
        <v>0</v>
      </c>
      <c r="H61" s="21">
        <v>5</v>
      </c>
    </row>
    <row r="62" spans="1:8" ht="15" x14ac:dyDescent="0.2">
      <c r="A62" s="21" t="s">
        <v>1008</v>
      </c>
      <c r="B62" s="21">
        <v>1458</v>
      </c>
      <c r="C62" s="21">
        <v>1</v>
      </c>
      <c r="D62" s="21">
        <v>1</v>
      </c>
      <c r="E62" s="21">
        <v>0</v>
      </c>
      <c r="F62" s="21">
        <v>0</v>
      </c>
      <c r="G62" s="21">
        <v>0</v>
      </c>
      <c r="H62" s="21">
        <v>1</v>
      </c>
    </row>
    <row r="63" spans="1:8" ht="15" x14ac:dyDescent="0.2">
      <c r="A63" s="21" t="s">
        <v>1009</v>
      </c>
      <c r="B63" s="21">
        <v>2937</v>
      </c>
      <c r="C63" s="21">
        <v>1</v>
      </c>
      <c r="D63" s="21">
        <v>4</v>
      </c>
      <c r="E63" s="21">
        <v>0</v>
      </c>
      <c r="F63" s="21">
        <v>0</v>
      </c>
      <c r="G63" s="21">
        <v>0</v>
      </c>
      <c r="H63" s="21">
        <v>4</v>
      </c>
    </row>
    <row r="64" spans="1:8" ht="15" x14ac:dyDescent="0.2">
      <c r="A64" s="21" t="s">
        <v>1010</v>
      </c>
      <c r="B64" s="21">
        <v>5488</v>
      </c>
      <c r="C64" s="21">
        <v>1</v>
      </c>
      <c r="D64" s="21">
        <v>2</v>
      </c>
      <c r="E64" s="21">
        <v>0</v>
      </c>
      <c r="F64" s="21">
        <v>0</v>
      </c>
      <c r="G64" s="21">
        <v>1</v>
      </c>
      <c r="H64" s="21">
        <v>2</v>
      </c>
    </row>
    <row r="65" spans="1:8" ht="15" x14ac:dyDescent="0.2">
      <c r="A65" s="21" t="s">
        <v>1011</v>
      </c>
      <c r="B65" s="21">
        <v>3119</v>
      </c>
      <c r="C65" s="21">
        <v>1</v>
      </c>
      <c r="D65" s="21">
        <v>3</v>
      </c>
      <c r="E65" s="21">
        <v>0</v>
      </c>
      <c r="F65" s="21">
        <v>0</v>
      </c>
      <c r="G65" s="21">
        <v>0</v>
      </c>
      <c r="H65" s="21">
        <v>3</v>
      </c>
    </row>
    <row r="66" spans="1:8" ht="15" x14ac:dyDescent="0.2">
      <c r="A66" s="21" t="s">
        <v>1012</v>
      </c>
      <c r="B66" s="21">
        <v>2676</v>
      </c>
      <c r="C66" s="21">
        <v>1</v>
      </c>
      <c r="D66" s="21">
        <v>2</v>
      </c>
      <c r="E66" s="21">
        <v>0</v>
      </c>
      <c r="F66" s="21">
        <v>0</v>
      </c>
      <c r="G66" s="21">
        <v>0</v>
      </c>
      <c r="H66" s="21">
        <v>2</v>
      </c>
    </row>
    <row r="67" spans="1:8" ht="15" x14ac:dyDescent="0.2">
      <c r="A67" s="21" t="s">
        <v>1013</v>
      </c>
      <c r="B67" s="21">
        <v>2633</v>
      </c>
      <c r="C67" s="21">
        <v>1</v>
      </c>
      <c r="D67" s="21">
        <v>1</v>
      </c>
      <c r="E67" s="21">
        <v>0</v>
      </c>
      <c r="F67" s="21">
        <v>0</v>
      </c>
      <c r="G67" s="21">
        <v>0</v>
      </c>
      <c r="H67" s="21">
        <v>1</v>
      </c>
    </row>
    <row r="68" spans="1:8" ht="15" x14ac:dyDescent="0.2">
      <c r="A68" s="21" t="s">
        <v>1014</v>
      </c>
      <c r="B68" s="21">
        <v>1465</v>
      </c>
      <c r="C68" s="21">
        <v>1</v>
      </c>
      <c r="D68" s="21">
        <v>2</v>
      </c>
      <c r="E68" s="21">
        <v>0</v>
      </c>
      <c r="F68" s="21">
        <v>0</v>
      </c>
      <c r="G68" s="21">
        <v>0</v>
      </c>
      <c r="H68" s="21">
        <v>2</v>
      </c>
    </row>
    <row r="69" spans="1:8" ht="15" x14ac:dyDescent="0.2">
      <c r="A69" s="21" t="s">
        <v>1015</v>
      </c>
      <c r="B69" s="21">
        <v>2098</v>
      </c>
      <c r="C69" s="21">
        <v>2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1016</v>
      </c>
      <c r="B70" s="21">
        <v>959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1017</v>
      </c>
      <c r="B71" s="21">
        <v>2454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1018</v>
      </c>
      <c r="B72" s="21">
        <v>680</v>
      </c>
      <c r="C72" s="21">
        <v>1</v>
      </c>
      <c r="D72" s="21">
        <v>1</v>
      </c>
      <c r="E72" s="21">
        <v>0</v>
      </c>
      <c r="F72" s="21">
        <v>0</v>
      </c>
      <c r="G72" s="21">
        <v>0</v>
      </c>
      <c r="H72" s="21">
        <v>1</v>
      </c>
    </row>
    <row r="73" spans="1:8" ht="15" x14ac:dyDescent="0.2">
      <c r="A73" s="21" t="s">
        <v>1019</v>
      </c>
      <c r="B73" s="21">
        <v>1869</v>
      </c>
      <c r="C73" s="21">
        <v>1</v>
      </c>
      <c r="D73" s="21">
        <v>1</v>
      </c>
      <c r="E73" s="21">
        <v>0</v>
      </c>
      <c r="F73" s="21">
        <v>0</v>
      </c>
      <c r="G73" s="21">
        <v>0</v>
      </c>
      <c r="H73" s="21">
        <v>1</v>
      </c>
    </row>
    <row r="74" spans="1:8" ht="15" x14ac:dyDescent="0.2">
      <c r="A74" s="21" t="s">
        <v>1020</v>
      </c>
      <c r="B74" s="21">
        <v>410</v>
      </c>
      <c r="C74" s="21">
        <v>1</v>
      </c>
      <c r="D74" s="21">
        <v>2</v>
      </c>
      <c r="E74" s="21">
        <v>0</v>
      </c>
      <c r="F74" s="21">
        <v>0</v>
      </c>
      <c r="G74" s="21">
        <v>0</v>
      </c>
      <c r="H74" s="21">
        <v>2</v>
      </c>
    </row>
    <row r="75" spans="1:8" ht="15" x14ac:dyDescent="0.2">
      <c r="A75" s="21" t="s">
        <v>1021</v>
      </c>
      <c r="B75" s="21">
        <v>1382</v>
      </c>
      <c r="C75" s="21">
        <v>1</v>
      </c>
      <c r="D75" s="21">
        <v>1</v>
      </c>
      <c r="E75" s="21">
        <v>0</v>
      </c>
      <c r="F75" s="21">
        <v>0</v>
      </c>
      <c r="G75" s="21">
        <v>0</v>
      </c>
      <c r="H75" s="21">
        <v>1</v>
      </c>
    </row>
    <row r="76" spans="1:8" ht="15" x14ac:dyDescent="0.2">
      <c r="A76" s="13" t="s">
        <v>1022</v>
      </c>
      <c r="B76" s="13">
        <v>597144</v>
      </c>
      <c r="C76" s="13">
        <v>102</v>
      </c>
      <c r="D76" s="13">
        <v>246</v>
      </c>
      <c r="E76" s="13">
        <v>34</v>
      </c>
      <c r="F76" s="13">
        <v>269</v>
      </c>
      <c r="G76" s="13">
        <v>9</v>
      </c>
      <c r="H76" s="13">
        <v>515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"/>
  <sheetViews>
    <sheetView workbookViewId="0">
      <selection activeCell="E2" sqref="E2:L3"/>
    </sheetView>
  </sheetViews>
  <sheetFormatPr defaultRowHeight="14.25" x14ac:dyDescent="0.2"/>
  <cols>
    <col min="1" max="1" width="13.375" style="3" bestFit="1" customWidth="1"/>
    <col min="2" max="30" width="4.625" style="3" customWidth="1"/>
  </cols>
  <sheetData>
    <row r="1" spans="1:30" ht="18" x14ac:dyDescent="0.2">
      <c r="A1" s="2"/>
      <c r="B1" s="2"/>
      <c r="C1" s="2"/>
      <c r="D1" s="42" t="s">
        <v>1023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"/>
    </row>
    <row r="2" spans="1:30" ht="15.75" x14ac:dyDescent="0.2">
      <c r="A2" s="11" t="s">
        <v>1024</v>
      </c>
      <c r="B2" s="44" t="s">
        <v>1025</v>
      </c>
      <c r="C2" s="44"/>
      <c r="D2" s="44"/>
      <c r="E2" s="44" t="s">
        <v>1026</v>
      </c>
      <c r="F2" s="44"/>
      <c r="G2" s="44"/>
      <c r="H2" s="44"/>
      <c r="I2" s="44"/>
      <c r="J2" s="44"/>
      <c r="K2" s="44"/>
      <c r="L2" s="44"/>
      <c r="M2" s="44" t="s">
        <v>1027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1028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11" t="s">
        <v>1029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90" x14ac:dyDescent="0.2">
      <c r="A4" s="11" t="s">
        <v>1030</v>
      </c>
      <c r="B4" s="14" t="s">
        <v>1031</v>
      </c>
      <c r="C4" s="14" t="s">
        <v>1032</v>
      </c>
      <c r="D4" s="14" t="s">
        <v>1033</v>
      </c>
      <c r="E4" s="14" t="s">
        <v>1034</v>
      </c>
      <c r="F4" s="14" t="s">
        <v>1035</v>
      </c>
      <c r="G4" s="14" t="s">
        <v>1036</v>
      </c>
      <c r="H4" s="14" t="s">
        <v>1037</v>
      </c>
      <c r="I4" s="14" t="s">
        <v>1038</v>
      </c>
      <c r="J4" s="14" t="s">
        <v>1039</v>
      </c>
      <c r="K4" s="14" t="s">
        <v>1040</v>
      </c>
      <c r="L4" s="14" t="s">
        <v>1041</v>
      </c>
      <c r="M4" s="14" t="s">
        <v>1042</v>
      </c>
      <c r="N4" s="14" t="s">
        <v>1043</v>
      </c>
      <c r="O4" s="14" t="s">
        <v>1044</v>
      </c>
      <c r="P4" s="14" t="s">
        <v>1045</v>
      </c>
      <c r="Q4" s="14" t="s">
        <v>1046</v>
      </c>
      <c r="R4" s="14" t="s">
        <v>1047</v>
      </c>
      <c r="S4" s="14" t="s">
        <v>1048</v>
      </c>
      <c r="T4" s="14" t="s">
        <v>1049</v>
      </c>
      <c r="U4" s="14" t="s">
        <v>1050</v>
      </c>
      <c r="V4" s="14" t="s">
        <v>1051</v>
      </c>
      <c r="W4" s="14" t="s">
        <v>1052</v>
      </c>
      <c r="X4" s="14" t="s">
        <v>1053</v>
      </c>
      <c r="Y4" s="14" t="s">
        <v>1054</v>
      </c>
      <c r="Z4" s="14" t="s">
        <v>1055</v>
      </c>
      <c r="AA4" s="14" t="s">
        <v>1056</v>
      </c>
      <c r="AB4" s="14" t="s">
        <v>1057</v>
      </c>
      <c r="AC4" s="14" t="s">
        <v>1058</v>
      </c>
      <c r="AD4" s="14" t="s">
        <v>1059</v>
      </c>
    </row>
    <row r="5" spans="1:30" ht="51" x14ac:dyDescent="0.2">
      <c r="A5" s="16" t="s">
        <v>1060</v>
      </c>
      <c r="B5" s="8">
        <v>1</v>
      </c>
      <c r="C5" s="8">
        <v>3</v>
      </c>
      <c r="D5" s="8">
        <v>2</v>
      </c>
      <c r="E5" s="8">
        <v>1</v>
      </c>
      <c r="F5" s="8">
        <v>6</v>
      </c>
      <c r="G5" s="8">
        <v>1</v>
      </c>
      <c r="H5" s="8">
        <v>10</v>
      </c>
      <c r="I5" s="8">
        <v>1</v>
      </c>
      <c r="J5" s="8">
        <v>6</v>
      </c>
      <c r="K5" s="8">
        <v>1</v>
      </c>
      <c r="L5" s="8">
        <v>1</v>
      </c>
      <c r="M5" s="8">
        <v>7</v>
      </c>
      <c r="N5" s="8">
        <v>1</v>
      </c>
      <c r="O5" s="8">
        <v>5</v>
      </c>
      <c r="P5" s="8">
        <v>30</v>
      </c>
      <c r="Q5" s="8">
        <v>12</v>
      </c>
      <c r="R5" s="8">
        <v>5</v>
      </c>
      <c r="S5" s="8">
        <v>1</v>
      </c>
      <c r="T5" s="8">
        <v>1</v>
      </c>
      <c r="U5" s="8">
        <v>4</v>
      </c>
      <c r="V5" s="8">
        <v>4</v>
      </c>
      <c r="W5" s="8">
        <v>13</v>
      </c>
      <c r="X5" s="8">
        <v>186</v>
      </c>
      <c r="Y5" s="8">
        <v>47</v>
      </c>
      <c r="Z5" s="8">
        <v>22</v>
      </c>
      <c r="AA5" s="8">
        <v>6</v>
      </c>
      <c r="AB5" s="8">
        <v>7</v>
      </c>
      <c r="AC5" s="8">
        <v>1</v>
      </c>
      <c r="AD5" s="8">
        <v>0</v>
      </c>
    </row>
    <row r="6" spans="1:30" ht="25.5" x14ac:dyDescent="0.2">
      <c r="A6" s="9" t="s">
        <v>1061</v>
      </c>
      <c r="B6" s="9">
        <v>1</v>
      </c>
      <c r="C6" s="9">
        <v>0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0</v>
      </c>
      <c r="V6" s="9">
        <v>0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1</v>
      </c>
      <c r="AD6" s="9">
        <v>0</v>
      </c>
    </row>
    <row r="7" spans="1:30" x14ac:dyDescent="0.2">
      <c r="A7" s="9" t="s">
        <v>1062</v>
      </c>
      <c r="B7" s="9">
        <v>0</v>
      </c>
      <c r="C7" s="9">
        <v>1</v>
      </c>
      <c r="D7" s="9">
        <v>1</v>
      </c>
      <c r="E7" s="9">
        <v>0</v>
      </c>
      <c r="F7" s="9">
        <v>1</v>
      </c>
      <c r="G7" s="9">
        <v>0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1</v>
      </c>
      <c r="N7" s="9">
        <v>0</v>
      </c>
      <c r="O7" s="9">
        <v>1</v>
      </c>
      <c r="P7" s="9">
        <v>1</v>
      </c>
      <c r="Q7" s="9">
        <v>1</v>
      </c>
      <c r="R7" s="9">
        <v>0</v>
      </c>
      <c r="S7" s="9">
        <v>0</v>
      </c>
      <c r="T7" s="9">
        <v>0</v>
      </c>
      <c r="U7" s="9">
        <v>1</v>
      </c>
      <c r="V7" s="9">
        <v>1</v>
      </c>
      <c r="W7" s="9">
        <v>3</v>
      </c>
      <c r="X7" s="9">
        <v>7</v>
      </c>
      <c r="Y7" s="9">
        <v>3</v>
      </c>
      <c r="Z7" s="9">
        <v>1</v>
      </c>
      <c r="AA7" s="9">
        <v>1</v>
      </c>
      <c r="AB7" s="9">
        <v>1</v>
      </c>
      <c r="AC7" s="9">
        <v>0</v>
      </c>
      <c r="AD7" s="9">
        <v>0</v>
      </c>
    </row>
    <row r="8" spans="1:30" x14ac:dyDescent="0.2">
      <c r="A8" s="9" t="s">
        <v>1063</v>
      </c>
      <c r="B8" s="9">
        <v>0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9">
        <v>1</v>
      </c>
      <c r="K8" s="9">
        <v>0</v>
      </c>
      <c r="L8" s="9">
        <v>0</v>
      </c>
      <c r="M8" s="9">
        <v>1</v>
      </c>
      <c r="N8" s="9">
        <v>0</v>
      </c>
      <c r="O8" s="9">
        <v>1</v>
      </c>
      <c r="P8" s="9">
        <v>1</v>
      </c>
      <c r="Q8" s="9">
        <v>1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4</v>
      </c>
      <c r="Y8" s="9">
        <v>3</v>
      </c>
      <c r="Z8" s="9">
        <v>1</v>
      </c>
      <c r="AA8" s="9">
        <v>1</v>
      </c>
      <c r="AB8" s="9">
        <v>1</v>
      </c>
      <c r="AC8" s="9">
        <v>0</v>
      </c>
      <c r="AD8" s="9">
        <v>0</v>
      </c>
    </row>
    <row r="9" spans="1:30" x14ac:dyDescent="0.2">
      <c r="A9" s="9" t="s">
        <v>1064</v>
      </c>
      <c r="B9" s="9">
        <v>0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9">
        <v>1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10</v>
      </c>
      <c r="Y9" s="9">
        <v>1</v>
      </c>
      <c r="Z9" s="9">
        <v>1</v>
      </c>
      <c r="AA9" s="9">
        <v>0</v>
      </c>
      <c r="AB9" s="9">
        <v>1</v>
      </c>
      <c r="AC9" s="9">
        <v>0</v>
      </c>
      <c r="AD9" s="9">
        <v>0</v>
      </c>
    </row>
    <row r="10" spans="1:30" x14ac:dyDescent="0.2">
      <c r="A10" s="9" t="s">
        <v>1065</v>
      </c>
      <c r="B10" s="9">
        <v>0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1</v>
      </c>
      <c r="I10" s="9">
        <v>0</v>
      </c>
      <c r="J10" s="9">
        <v>1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1</v>
      </c>
      <c r="Q10" s="9">
        <v>1</v>
      </c>
      <c r="R10" s="9">
        <v>1</v>
      </c>
      <c r="S10" s="9">
        <v>0</v>
      </c>
      <c r="T10" s="9">
        <v>0</v>
      </c>
      <c r="U10" s="9">
        <v>1</v>
      </c>
      <c r="V10" s="9">
        <v>1</v>
      </c>
      <c r="W10" s="9">
        <v>0</v>
      </c>
      <c r="X10" s="9">
        <v>16</v>
      </c>
      <c r="Y10" s="9">
        <v>3</v>
      </c>
      <c r="Z10" s="9">
        <v>1</v>
      </c>
      <c r="AA10" s="9">
        <v>1</v>
      </c>
      <c r="AB10" s="9">
        <v>1</v>
      </c>
      <c r="AC10" s="9">
        <v>0</v>
      </c>
      <c r="AD10" s="9">
        <v>0</v>
      </c>
    </row>
    <row r="11" spans="1:30" x14ac:dyDescent="0.2">
      <c r="A11" s="9" t="s">
        <v>1066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1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12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</row>
    <row r="12" spans="1:30" x14ac:dyDescent="0.2">
      <c r="A12" s="9" t="s">
        <v>1067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4</v>
      </c>
      <c r="Y12" s="9">
        <v>1</v>
      </c>
      <c r="Z12" s="9">
        <v>1</v>
      </c>
      <c r="AA12" s="9">
        <v>0</v>
      </c>
      <c r="AB12" s="9">
        <v>0</v>
      </c>
      <c r="AC12" s="9">
        <v>0</v>
      </c>
      <c r="AD12" s="9">
        <v>0</v>
      </c>
    </row>
    <row r="13" spans="1:30" x14ac:dyDescent="0.2">
      <c r="A13" s="9" t="s">
        <v>1068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6</v>
      </c>
      <c r="Y13" s="9">
        <v>1</v>
      </c>
      <c r="Z13" s="9">
        <v>1</v>
      </c>
      <c r="AA13" s="9">
        <v>0</v>
      </c>
      <c r="AB13" s="9">
        <v>0</v>
      </c>
      <c r="AC13" s="9">
        <v>0</v>
      </c>
      <c r="AD13" s="9">
        <v>0</v>
      </c>
    </row>
    <row r="14" spans="1:30" x14ac:dyDescent="0.2">
      <c r="A14" s="9" t="s">
        <v>1069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14</v>
      </c>
      <c r="Y14" s="9">
        <v>1</v>
      </c>
      <c r="Z14" s="9">
        <v>1</v>
      </c>
      <c r="AA14" s="9">
        <v>0</v>
      </c>
      <c r="AB14" s="9">
        <v>0</v>
      </c>
      <c r="AC14" s="9">
        <v>0</v>
      </c>
      <c r="AD14" s="9">
        <v>0</v>
      </c>
    </row>
    <row r="15" spans="1:30" x14ac:dyDescent="0.2">
      <c r="A15" s="9" t="s">
        <v>1070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</v>
      </c>
      <c r="X15" s="9">
        <v>1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</row>
    <row r="16" spans="1:30" x14ac:dyDescent="0.2">
      <c r="A16" s="9" t="s">
        <v>1071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1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6</v>
      </c>
      <c r="Y16" s="9">
        <v>1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</row>
    <row r="17" spans="1:30" ht="25.5" x14ac:dyDescent="0.2">
      <c r="A17" s="9" t="s">
        <v>1072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2</v>
      </c>
      <c r="Y17" s="9">
        <v>1</v>
      </c>
      <c r="Z17" s="9">
        <v>1</v>
      </c>
      <c r="AA17" s="9">
        <v>0</v>
      </c>
      <c r="AB17" s="9">
        <v>0</v>
      </c>
      <c r="AC17" s="9">
        <v>0</v>
      </c>
      <c r="AD17" s="9">
        <v>0</v>
      </c>
    </row>
    <row r="18" spans="1:30" ht="25.5" x14ac:dyDescent="0.2">
      <c r="A18" s="9" t="s">
        <v>1073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1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4</v>
      </c>
      <c r="X18" s="9">
        <v>6</v>
      </c>
      <c r="Y18" s="9">
        <v>6</v>
      </c>
      <c r="Z18" s="9">
        <v>2</v>
      </c>
      <c r="AA18" s="9">
        <v>0</v>
      </c>
      <c r="AB18" s="9">
        <v>0</v>
      </c>
      <c r="AC18" s="9">
        <v>0</v>
      </c>
      <c r="AD18" s="9">
        <v>0</v>
      </c>
    </row>
    <row r="19" spans="1:30" x14ac:dyDescent="0.2">
      <c r="A19" s="9" t="s">
        <v>1074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1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1</v>
      </c>
      <c r="Y19" s="9">
        <v>1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</row>
    <row r="20" spans="1:30" x14ac:dyDescent="0.2">
      <c r="A20" s="9" t="s">
        <v>1075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1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6</v>
      </c>
      <c r="Y20" s="9">
        <v>5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</row>
    <row r="21" spans="1:30" x14ac:dyDescent="0.2">
      <c r="A21" s="9" t="s">
        <v>1076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>
        <v>1</v>
      </c>
      <c r="Q21" s="9">
        <v>1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5</v>
      </c>
      <c r="Y21" s="9">
        <v>5</v>
      </c>
      <c r="Z21" s="9">
        <v>1</v>
      </c>
      <c r="AA21" s="9">
        <v>0</v>
      </c>
      <c r="AB21" s="9">
        <v>0</v>
      </c>
      <c r="AC21" s="9">
        <v>0</v>
      </c>
      <c r="AD21" s="9">
        <v>0</v>
      </c>
    </row>
    <row r="22" spans="1:30" ht="25.5" x14ac:dyDescent="0.2">
      <c r="A22" s="9" t="s">
        <v>1077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12</v>
      </c>
      <c r="Y22" s="9">
        <v>3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</row>
    <row r="23" spans="1:30" x14ac:dyDescent="0.2">
      <c r="A23" s="9" t="s">
        <v>1078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1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11</v>
      </c>
      <c r="Y23" s="9">
        <v>1</v>
      </c>
      <c r="Z23" s="9">
        <v>1</v>
      </c>
      <c r="AA23" s="9">
        <v>0</v>
      </c>
      <c r="AB23" s="9">
        <v>0</v>
      </c>
      <c r="AC23" s="9">
        <v>0</v>
      </c>
      <c r="AD23" s="9">
        <v>0</v>
      </c>
    </row>
    <row r="24" spans="1:30" x14ac:dyDescent="0.2">
      <c r="A24" s="9" t="s">
        <v>1079</v>
      </c>
      <c r="B24" s="9">
        <v>0</v>
      </c>
      <c r="C24" s="9">
        <v>1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1</v>
      </c>
      <c r="K24" s="9">
        <v>0</v>
      </c>
      <c r="L24" s="9">
        <v>0</v>
      </c>
      <c r="M24" s="9">
        <v>1</v>
      </c>
      <c r="N24" s="9">
        <v>0</v>
      </c>
      <c r="O24" s="9">
        <v>1</v>
      </c>
      <c r="P24" s="9">
        <v>1</v>
      </c>
      <c r="Q24" s="9">
        <v>1</v>
      </c>
      <c r="R24" s="9">
        <v>1</v>
      </c>
      <c r="S24" s="9">
        <v>0</v>
      </c>
      <c r="T24" s="9">
        <v>0</v>
      </c>
      <c r="U24" s="9">
        <v>1</v>
      </c>
      <c r="V24" s="9">
        <v>1</v>
      </c>
      <c r="W24" s="9">
        <v>0</v>
      </c>
      <c r="X24" s="9">
        <v>17</v>
      </c>
      <c r="Y24" s="9">
        <v>1</v>
      </c>
      <c r="Z24" s="9">
        <v>2</v>
      </c>
      <c r="AA24" s="9">
        <v>1</v>
      </c>
      <c r="AB24" s="9">
        <v>1</v>
      </c>
      <c r="AC24" s="9">
        <v>0</v>
      </c>
      <c r="AD24" s="9">
        <v>0</v>
      </c>
    </row>
    <row r="25" spans="1:30" x14ac:dyDescent="0.2">
      <c r="A25" s="9" t="s">
        <v>1080</v>
      </c>
      <c r="B25" s="9">
        <v>0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1</v>
      </c>
      <c r="K25" s="9">
        <v>0</v>
      </c>
      <c r="L25" s="9">
        <v>0</v>
      </c>
      <c r="M25" s="9">
        <v>1</v>
      </c>
      <c r="N25" s="9">
        <v>0</v>
      </c>
      <c r="O25" s="9">
        <v>0</v>
      </c>
      <c r="P25" s="9">
        <v>1</v>
      </c>
      <c r="Q25" s="9">
        <v>1</v>
      </c>
      <c r="R25" s="9">
        <v>1</v>
      </c>
      <c r="S25" s="9">
        <v>0</v>
      </c>
      <c r="T25" s="9">
        <v>0</v>
      </c>
      <c r="U25" s="9">
        <v>1</v>
      </c>
      <c r="V25" s="9">
        <v>1</v>
      </c>
      <c r="W25" s="9">
        <v>1</v>
      </c>
      <c r="X25" s="9">
        <v>2</v>
      </c>
      <c r="Y25" s="9">
        <v>1</v>
      </c>
      <c r="Z25" s="9">
        <v>1</v>
      </c>
      <c r="AA25" s="9">
        <v>1</v>
      </c>
      <c r="AB25" s="9">
        <v>1</v>
      </c>
      <c r="AC25" s="9">
        <v>0</v>
      </c>
      <c r="AD25" s="9">
        <v>0</v>
      </c>
    </row>
    <row r="26" spans="1:30" x14ac:dyDescent="0.2">
      <c r="A26" s="9" t="s">
        <v>1081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1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</row>
    <row r="27" spans="1:30" x14ac:dyDescent="0.2">
      <c r="A27" s="9" t="s">
        <v>1082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12</v>
      </c>
      <c r="Y27" s="9">
        <v>1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</row>
    <row r="28" spans="1:30" x14ac:dyDescent="0.2">
      <c r="A28" s="9" t="s">
        <v>1083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6</v>
      </c>
      <c r="Y28" s="9">
        <v>1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</row>
    <row r="29" spans="1:30" x14ac:dyDescent="0.2">
      <c r="A29" s="9" t="s">
        <v>1084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2</v>
      </c>
      <c r="Y29" s="9">
        <v>1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</row>
    <row r="30" spans="1:30" x14ac:dyDescent="0.2">
      <c r="A30" s="9" t="s">
        <v>1085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5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</row>
    <row r="31" spans="1:30" x14ac:dyDescent="0.2">
      <c r="A31" s="9" t="s">
        <v>1086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1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</row>
    <row r="32" spans="1:30" x14ac:dyDescent="0.2">
      <c r="A32" s="9" t="s">
        <v>1087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1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11</v>
      </c>
      <c r="Y32" s="9">
        <v>1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</row>
    <row r="33" spans="1:30" x14ac:dyDescent="0.2">
      <c r="A33" s="9" t="s">
        <v>1088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2</v>
      </c>
      <c r="Y33" s="9">
        <v>1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</row>
    <row r="34" spans="1:30" x14ac:dyDescent="0.2">
      <c r="A34" s="9" t="s">
        <v>1089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1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2</v>
      </c>
      <c r="Y34" s="9">
        <v>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</row>
    <row r="35" spans="1:30" x14ac:dyDescent="0.2">
      <c r="A35" s="9" t="s">
        <v>1090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1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1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</row>
    <row r="36" spans="1:30" x14ac:dyDescent="0.2">
      <c r="A36" s="16" t="s">
        <v>1091</v>
      </c>
      <c r="B36" s="8">
        <v>0</v>
      </c>
      <c r="C36" s="8">
        <v>1</v>
      </c>
      <c r="D36" s="8">
        <v>1</v>
      </c>
      <c r="E36" s="8">
        <v>1</v>
      </c>
      <c r="F36" s="8">
        <v>1</v>
      </c>
      <c r="G36" s="8">
        <v>0</v>
      </c>
      <c r="H36" s="8">
        <v>3</v>
      </c>
      <c r="I36" s="8">
        <v>1</v>
      </c>
      <c r="J36" s="8">
        <v>2</v>
      </c>
      <c r="K36" s="8">
        <v>1</v>
      </c>
      <c r="L36" s="8">
        <v>0</v>
      </c>
      <c r="M36" s="8">
        <v>2</v>
      </c>
      <c r="N36" s="8">
        <v>1</v>
      </c>
      <c r="O36" s="8">
        <v>1</v>
      </c>
      <c r="P36" s="8">
        <v>12</v>
      </c>
      <c r="Q36" s="8">
        <v>3</v>
      </c>
      <c r="R36" s="8">
        <v>3</v>
      </c>
      <c r="S36" s="8">
        <v>0</v>
      </c>
      <c r="T36" s="8">
        <v>0</v>
      </c>
      <c r="U36" s="8">
        <v>1</v>
      </c>
      <c r="V36" s="8">
        <v>1</v>
      </c>
      <c r="W36" s="8">
        <v>24</v>
      </c>
      <c r="X36" s="8">
        <v>45</v>
      </c>
      <c r="Y36" s="8">
        <v>16</v>
      </c>
      <c r="Z36" s="8">
        <v>7</v>
      </c>
      <c r="AA36" s="8">
        <v>2</v>
      </c>
      <c r="AB36" s="8">
        <v>3</v>
      </c>
      <c r="AC36" s="8">
        <v>1</v>
      </c>
      <c r="AD36" s="8">
        <v>0</v>
      </c>
    </row>
    <row r="37" spans="1:30" x14ac:dyDescent="0.2">
      <c r="A37" s="9" t="s">
        <v>1092</v>
      </c>
      <c r="B37" s="9">
        <v>0</v>
      </c>
      <c r="C37" s="9">
        <v>1</v>
      </c>
      <c r="D37" s="9">
        <v>1</v>
      </c>
      <c r="E37" s="9">
        <v>1</v>
      </c>
      <c r="F37" s="9">
        <v>1</v>
      </c>
      <c r="G37" s="9">
        <v>0</v>
      </c>
      <c r="H37" s="9">
        <v>1</v>
      </c>
      <c r="I37" s="9">
        <v>1</v>
      </c>
      <c r="J37" s="9">
        <v>1</v>
      </c>
      <c r="K37" s="9">
        <v>1</v>
      </c>
      <c r="L37" s="9">
        <v>0</v>
      </c>
      <c r="M37" s="9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0</v>
      </c>
      <c r="T37" s="9">
        <v>0</v>
      </c>
      <c r="U37" s="9">
        <v>1</v>
      </c>
      <c r="V37" s="9">
        <v>1</v>
      </c>
      <c r="W37" s="9">
        <v>10</v>
      </c>
      <c r="X37" s="9">
        <v>15</v>
      </c>
      <c r="Y37" s="9">
        <v>8</v>
      </c>
      <c r="Z37" s="9">
        <v>2</v>
      </c>
      <c r="AA37" s="9">
        <v>1</v>
      </c>
      <c r="AB37" s="9">
        <v>1</v>
      </c>
      <c r="AC37" s="9">
        <v>1</v>
      </c>
      <c r="AD37" s="9">
        <v>0</v>
      </c>
    </row>
    <row r="38" spans="1:30" x14ac:dyDescent="0.2">
      <c r="A38" s="9" t="s">
        <v>1093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1</v>
      </c>
      <c r="N38" s="9">
        <v>0</v>
      </c>
      <c r="O38" s="9">
        <v>0</v>
      </c>
      <c r="P38" s="9">
        <v>1</v>
      </c>
      <c r="Q38" s="9">
        <v>1</v>
      </c>
      <c r="R38" s="9">
        <v>1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  <c r="X38" s="9">
        <v>2</v>
      </c>
      <c r="Y38" s="9">
        <v>1</v>
      </c>
      <c r="Z38" s="9">
        <v>1</v>
      </c>
      <c r="AA38" s="9">
        <v>1</v>
      </c>
      <c r="AB38" s="9">
        <v>1</v>
      </c>
      <c r="AC38" s="9">
        <v>0</v>
      </c>
      <c r="AD38" s="9">
        <v>0</v>
      </c>
    </row>
    <row r="39" spans="1:30" x14ac:dyDescent="0.2">
      <c r="A39" s="9" t="s">
        <v>1094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1</v>
      </c>
      <c r="Y39" s="9">
        <v>0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</row>
    <row r="40" spans="1:30" x14ac:dyDescent="0.2">
      <c r="A40" s="9" t="s">
        <v>1095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1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1</v>
      </c>
      <c r="X40" s="9">
        <v>3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</row>
    <row r="41" spans="1:30" x14ac:dyDescent="0.2">
      <c r="A41" s="9" t="s">
        <v>1096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</v>
      </c>
      <c r="Q41" s="9">
        <v>1</v>
      </c>
      <c r="R41" s="9">
        <v>1</v>
      </c>
      <c r="S41" s="9">
        <v>0</v>
      </c>
      <c r="T41" s="9">
        <v>0</v>
      </c>
      <c r="U41" s="9">
        <v>0</v>
      </c>
      <c r="V41" s="9">
        <v>0</v>
      </c>
      <c r="W41" s="9">
        <v>2</v>
      </c>
      <c r="X41" s="9">
        <v>3</v>
      </c>
      <c r="Y41" s="9">
        <v>1</v>
      </c>
      <c r="Z41" s="9">
        <v>1</v>
      </c>
      <c r="AA41" s="9">
        <v>0</v>
      </c>
      <c r="AB41" s="9">
        <v>1</v>
      </c>
      <c r="AC41" s="9">
        <v>0</v>
      </c>
      <c r="AD41" s="9">
        <v>0</v>
      </c>
    </row>
    <row r="42" spans="1:30" x14ac:dyDescent="0.2">
      <c r="A42" s="9" t="s">
        <v>1097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1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5</v>
      </c>
      <c r="X42" s="9">
        <v>11</v>
      </c>
      <c r="Y42" s="9">
        <v>3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</row>
    <row r="43" spans="1:30" x14ac:dyDescent="0.2">
      <c r="A43" s="9" t="s">
        <v>1098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1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2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</row>
    <row r="44" spans="1:30" ht="25.5" x14ac:dyDescent="0.2">
      <c r="A44" s="9" t="s">
        <v>1099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</v>
      </c>
      <c r="X44" s="9">
        <v>1</v>
      </c>
      <c r="Y44" s="9">
        <v>1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</row>
    <row r="45" spans="1:30" x14ac:dyDescent="0.2">
      <c r="A45" s="9" t="s">
        <v>1100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2</v>
      </c>
      <c r="X45" s="9">
        <v>6</v>
      </c>
      <c r="Y45" s="9">
        <v>2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</row>
    <row r="46" spans="1:30" x14ac:dyDescent="0.2">
      <c r="A46" s="9" t="s">
        <v>1101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1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</row>
    <row r="47" spans="1:30" x14ac:dyDescent="0.2">
      <c r="A47" s="9" t="s">
        <v>1102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</row>
    <row r="48" spans="1:30" x14ac:dyDescent="0.2">
      <c r="A48" s="9" t="s">
        <v>1103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1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1</v>
      </c>
      <c r="X48" s="9">
        <v>1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</row>
    <row r="49" spans="1:30" x14ac:dyDescent="0.2">
      <c r="A49" s="16" t="s">
        <v>1104</v>
      </c>
      <c r="B49" s="8">
        <v>0</v>
      </c>
      <c r="C49" s="8">
        <v>3</v>
      </c>
      <c r="D49" s="8">
        <v>1</v>
      </c>
      <c r="E49" s="8">
        <v>0</v>
      </c>
      <c r="F49" s="8">
        <v>2</v>
      </c>
      <c r="G49" s="8">
        <v>0</v>
      </c>
      <c r="H49" s="8">
        <v>5</v>
      </c>
      <c r="I49" s="8">
        <v>2</v>
      </c>
      <c r="J49" s="8">
        <v>3</v>
      </c>
      <c r="K49" s="8">
        <v>1</v>
      </c>
      <c r="L49" s="8">
        <v>0</v>
      </c>
      <c r="M49" s="8">
        <v>4</v>
      </c>
      <c r="N49" s="8">
        <v>1</v>
      </c>
      <c r="O49" s="8">
        <v>2</v>
      </c>
      <c r="P49" s="8">
        <v>32</v>
      </c>
      <c r="Q49" s="8">
        <v>10</v>
      </c>
      <c r="R49" s="8">
        <v>5</v>
      </c>
      <c r="S49" s="8">
        <v>0</v>
      </c>
      <c r="T49" s="8">
        <v>0</v>
      </c>
      <c r="U49" s="8">
        <v>2</v>
      </c>
      <c r="V49" s="8">
        <v>3</v>
      </c>
      <c r="W49" s="8">
        <v>10</v>
      </c>
      <c r="X49" s="8">
        <v>294</v>
      </c>
      <c r="Y49" s="8">
        <v>38</v>
      </c>
      <c r="Z49" s="8">
        <v>28</v>
      </c>
      <c r="AA49" s="8">
        <v>2</v>
      </c>
      <c r="AB49" s="8">
        <v>3</v>
      </c>
      <c r="AC49" s="8">
        <v>0</v>
      </c>
      <c r="AD49" s="8">
        <v>0</v>
      </c>
    </row>
    <row r="50" spans="1:30" x14ac:dyDescent="0.2">
      <c r="A50" s="9" t="s">
        <v>1105</v>
      </c>
      <c r="B50" s="9">
        <v>0</v>
      </c>
      <c r="C50" s="9">
        <v>1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v>1</v>
      </c>
      <c r="S50" s="9">
        <v>0</v>
      </c>
      <c r="T50" s="9">
        <v>0</v>
      </c>
      <c r="U50" s="9">
        <v>1</v>
      </c>
      <c r="V50" s="9">
        <v>0</v>
      </c>
      <c r="W50" s="9">
        <v>1</v>
      </c>
      <c r="X50" s="9">
        <v>16</v>
      </c>
      <c r="Y50" s="9">
        <v>3</v>
      </c>
      <c r="Z50" s="9">
        <v>1</v>
      </c>
      <c r="AA50" s="9">
        <v>0</v>
      </c>
      <c r="AB50" s="9">
        <v>1</v>
      </c>
      <c r="AC50" s="9">
        <v>0</v>
      </c>
      <c r="AD50" s="9">
        <v>0</v>
      </c>
    </row>
    <row r="51" spans="1:30" x14ac:dyDescent="0.2">
      <c r="A51" s="9" t="s">
        <v>1106</v>
      </c>
      <c r="B51" s="9">
        <v>0</v>
      </c>
      <c r="C51" s="9">
        <v>1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1</v>
      </c>
      <c r="J51" s="9">
        <v>1</v>
      </c>
      <c r="K51" s="9">
        <v>0</v>
      </c>
      <c r="L51" s="9">
        <v>0</v>
      </c>
      <c r="M51" s="9">
        <v>1</v>
      </c>
      <c r="N51" s="9">
        <v>0</v>
      </c>
      <c r="O51" s="9">
        <v>1</v>
      </c>
      <c r="P51" s="9">
        <v>1</v>
      </c>
      <c r="Q51" s="9">
        <v>1</v>
      </c>
      <c r="R51" s="9">
        <v>1</v>
      </c>
      <c r="S51" s="9">
        <v>0</v>
      </c>
      <c r="T51" s="9">
        <v>0</v>
      </c>
      <c r="U51" s="9">
        <v>1</v>
      </c>
      <c r="V51" s="9">
        <v>1</v>
      </c>
      <c r="W51" s="9">
        <v>1</v>
      </c>
      <c r="X51" s="9">
        <v>29</v>
      </c>
      <c r="Y51" s="9">
        <v>1</v>
      </c>
      <c r="Z51" s="9">
        <v>1</v>
      </c>
      <c r="AA51" s="9">
        <v>1</v>
      </c>
      <c r="AB51" s="9">
        <v>1</v>
      </c>
      <c r="AC51" s="9">
        <v>0</v>
      </c>
      <c r="AD51" s="9">
        <v>0</v>
      </c>
    </row>
    <row r="52" spans="1:30" ht="25.5" x14ac:dyDescent="0.2">
      <c r="A52" s="9" t="s">
        <v>1107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1</v>
      </c>
      <c r="Q52" s="9">
        <v>1</v>
      </c>
      <c r="R52" s="9">
        <v>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7</v>
      </c>
      <c r="Y52" s="9">
        <v>1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</row>
    <row r="53" spans="1:30" x14ac:dyDescent="0.2">
      <c r="A53" s="9" t="s">
        <v>1108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1</v>
      </c>
      <c r="N53" s="9">
        <v>0</v>
      </c>
      <c r="O53" s="9">
        <v>0</v>
      </c>
      <c r="P53" s="9">
        <v>1</v>
      </c>
      <c r="Q53" s="9">
        <v>1</v>
      </c>
      <c r="R53" s="9">
        <v>1</v>
      </c>
      <c r="S53" s="9">
        <v>0</v>
      </c>
      <c r="T53" s="9">
        <v>0</v>
      </c>
      <c r="U53" s="9">
        <v>0</v>
      </c>
      <c r="V53" s="9">
        <v>1</v>
      </c>
      <c r="W53" s="9">
        <v>0</v>
      </c>
      <c r="X53" s="9">
        <v>8</v>
      </c>
      <c r="Y53" s="9">
        <v>1</v>
      </c>
      <c r="Z53" s="9">
        <v>1</v>
      </c>
      <c r="AA53" s="9">
        <v>0</v>
      </c>
      <c r="AB53" s="9">
        <v>1</v>
      </c>
      <c r="AC53" s="9">
        <v>0</v>
      </c>
      <c r="AD53" s="9">
        <v>0</v>
      </c>
    </row>
    <row r="54" spans="1:30" x14ac:dyDescent="0.2">
      <c r="A54" s="9" t="s">
        <v>1109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1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8</v>
      </c>
      <c r="Y54" s="9">
        <v>1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</row>
    <row r="55" spans="1:30" x14ac:dyDescent="0.2">
      <c r="A55" s="9" t="s">
        <v>1110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1</v>
      </c>
      <c r="R55" s="9">
        <v>1</v>
      </c>
      <c r="S55" s="9">
        <v>0</v>
      </c>
      <c r="T55" s="9">
        <v>0</v>
      </c>
      <c r="U55" s="9">
        <v>0</v>
      </c>
      <c r="V55" s="9">
        <v>0</v>
      </c>
      <c r="W55" s="9">
        <v>1</v>
      </c>
      <c r="X55" s="9">
        <v>23</v>
      </c>
      <c r="Y55" s="9">
        <v>1</v>
      </c>
      <c r="Z55" s="9">
        <v>1</v>
      </c>
      <c r="AA55" s="9">
        <v>0</v>
      </c>
      <c r="AB55" s="9">
        <v>0</v>
      </c>
      <c r="AC55" s="9">
        <v>0</v>
      </c>
      <c r="AD55" s="9">
        <v>0</v>
      </c>
    </row>
    <row r="56" spans="1:30" x14ac:dyDescent="0.2">
      <c r="A56" s="9" t="s">
        <v>1111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1</v>
      </c>
      <c r="Q56" s="9">
        <v>1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5</v>
      </c>
      <c r="Y56" s="9">
        <v>1</v>
      </c>
      <c r="Z56" s="9">
        <v>1</v>
      </c>
      <c r="AA56" s="9">
        <v>0</v>
      </c>
      <c r="AB56" s="9">
        <v>0</v>
      </c>
      <c r="AC56" s="9">
        <v>0</v>
      </c>
      <c r="AD56" s="9">
        <v>0</v>
      </c>
    </row>
    <row r="57" spans="1:30" x14ac:dyDescent="0.2">
      <c r="A57" s="9" t="s">
        <v>1112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9</v>
      </c>
      <c r="Y57" s="9">
        <v>0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</row>
    <row r="58" spans="1:30" x14ac:dyDescent="0.2">
      <c r="A58" s="9" t="s">
        <v>1113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3</v>
      </c>
      <c r="Y58" s="9">
        <v>1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</row>
    <row r="59" spans="1:30" ht="25.5" x14ac:dyDescent="0.2">
      <c r="A59" s="9" t="s">
        <v>1114</v>
      </c>
      <c r="B59" s="9">
        <v>0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1</v>
      </c>
      <c r="X59" s="9">
        <v>8</v>
      </c>
      <c r="Y59" s="9">
        <v>1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</row>
    <row r="60" spans="1:30" x14ac:dyDescent="0.2">
      <c r="A60" s="9" t="s">
        <v>1115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1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  <c r="X60" s="9">
        <v>5</v>
      </c>
      <c r="Y60" s="9">
        <v>2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</row>
    <row r="61" spans="1:30" x14ac:dyDescent="0.2">
      <c r="A61" s="9" t="s">
        <v>1116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14</v>
      </c>
      <c r="Y61" s="9">
        <v>0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</row>
    <row r="62" spans="1:30" x14ac:dyDescent="0.2">
      <c r="A62" s="9" t="s">
        <v>1117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1</v>
      </c>
      <c r="X62" s="9">
        <v>5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</row>
    <row r="63" spans="1:30" x14ac:dyDescent="0.2">
      <c r="A63" s="9" t="s">
        <v>1118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1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1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</row>
    <row r="64" spans="1:30" x14ac:dyDescent="0.2">
      <c r="A64" s="9" t="s">
        <v>1119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1</v>
      </c>
      <c r="Q64" s="9">
        <v>1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1</v>
      </c>
      <c r="X64" s="9">
        <v>15</v>
      </c>
      <c r="Y64" s="9">
        <v>4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</row>
    <row r="65" spans="1:30" x14ac:dyDescent="0.2">
      <c r="A65" s="9" t="s">
        <v>1120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1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</v>
      </c>
      <c r="X65" s="9">
        <v>5</v>
      </c>
      <c r="Y65" s="9">
        <v>1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</row>
    <row r="66" spans="1:30" x14ac:dyDescent="0.2">
      <c r="A66" s="9" t="s">
        <v>1121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1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9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</row>
    <row r="67" spans="1:30" x14ac:dyDescent="0.2">
      <c r="A67" s="9" t="s">
        <v>1122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5</v>
      </c>
      <c r="Y67" s="9">
        <v>1</v>
      </c>
      <c r="Z67" s="9">
        <v>1</v>
      </c>
      <c r="AA67" s="9">
        <v>0</v>
      </c>
      <c r="AB67" s="9">
        <v>0</v>
      </c>
      <c r="AC67" s="9">
        <v>0</v>
      </c>
      <c r="AD67" s="9">
        <v>0</v>
      </c>
    </row>
    <row r="68" spans="1:30" x14ac:dyDescent="0.2">
      <c r="A68" s="9" t="s">
        <v>1123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9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</row>
    <row r="69" spans="1:30" x14ac:dyDescent="0.2">
      <c r="A69" s="9" t="s">
        <v>1124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11</v>
      </c>
      <c r="Y69" s="9">
        <v>0</v>
      </c>
      <c r="Z69" s="9">
        <v>1</v>
      </c>
      <c r="AA69" s="9">
        <v>0</v>
      </c>
      <c r="AB69" s="9">
        <v>0</v>
      </c>
      <c r="AC69" s="9">
        <v>0</v>
      </c>
      <c r="AD69" s="9">
        <v>0</v>
      </c>
    </row>
    <row r="70" spans="1:30" x14ac:dyDescent="0.2">
      <c r="A70" s="9" t="s">
        <v>1125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1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</row>
    <row r="71" spans="1:30" x14ac:dyDescent="0.2">
      <c r="A71" s="9" t="s">
        <v>1126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1</v>
      </c>
      <c r="Q71" s="9">
        <v>1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17</v>
      </c>
      <c r="Y71" s="9">
        <v>1</v>
      </c>
      <c r="Z71" s="9">
        <v>1</v>
      </c>
      <c r="AA71" s="9">
        <v>0</v>
      </c>
      <c r="AB71" s="9">
        <v>0</v>
      </c>
      <c r="AC71" s="9">
        <v>0</v>
      </c>
      <c r="AD71" s="9">
        <v>0</v>
      </c>
    </row>
    <row r="72" spans="1:30" x14ac:dyDescent="0.2">
      <c r="A72" s="9" t="s">
        <v>1127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1</v>
      </c>
      <c r="X72" s="9">
        <v>10</v>
      </c>
      <c r="Y72" s="9">
        <v>0</v>
      </c>
      <c r="Z72" s="9">
        <v>1</v>
      </c>
      <c r="AA72" s="9">
        <v>0</v>
      </c>
      <c r="AB72" s="9">
        <v>0</v>
      </c>
      <c r="AC72" s="9">
        <v>0</v>
      </c>
      <c r="AD72" s="9">
        <v>0</v>
      </c>
    </row>
    <row r="73" spans="1:30" ht="25.5" x14ac:dyDescent="0.2">
      <c r="A73" s="9" t="s">
        <v>1128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28</v>
      </c>
      <c r="Y73" s="9">
        <v>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</row>
    <row r="74" spans="1:30" x14ac:dyDescent="0.2">
      <c r="A74" s="9" t="s">
        <v>1129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1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2</v>
      </c>
      <c r="Y74" s="9">
        <v>0</v>
      </c>
      <c r="Z74" s="9">
        <v>1</v>
      </c>
      <c r="AA74" s="9">
        <v>0</v>
      </c>
      <c r="AB74" s="9">
        <v>0</v>
      </c>
      <c r="AC74" s="9">
        <v>0</v>
      </c>
      <c r="AD74" s="9">
        <v>0</v>
      </c>
    </row>
    <row r="75" spans="1:30" ht="25.5" x14ac:dyDescent="0.2">
      <c r="A75" s="9" t="s">
        <v>1130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9</v>
      </c>
      <c r="Y75" s="9">
        <v>2</v>
      </c>
      <c r="Z75" s="9">
        <v>2</v>
      </c>
      <c r="AA75" s="9">
        <v>0</v>
      </c>
      <c r="AB75" s="9">
        <v>0</v>
      </c>
      <c r="AC75" s="9">
        <v>0</v>
      </c>
      <c r="AD75" s="9">
        <v>0</v>
      </c>
    </row>
    <row r="76" spans="1:30" x14ac:dyDescent="0.2">
      <c r="A76" s="9" t="s">
        <v>1131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1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6</v>
      </c>
      <c r="Y76" s="9">
        <v>6</v>
      </c>
      <c r="Z76" s="9">
        <v>3</v>
      </c>
      <c r="AA76" s="9">
        <v>0</v>
      </c>
      <c r="AB76" s="9">
        <v>0</v>
      </c>
      <c r="AC76" s="9">
        <v>0</v>
      </c>
      <c r="AD76" s="9">
        <v>0</v>
      </c>
    </row>
    <row r="77" spans="1:30" x14ac:dyDescent="0.2">
      <c r="A77" s="9" t="s">
        <v>1132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1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6</v>
      </c>
      <c r="Y77" s="9">
        <v>1</v>
      </c>
      <c r="Z77" s="9">
        <v>1</v>
      </c>
      <c r="AA77" s="9">
        <v>0</v>
      </c>
      <c r="AB77" s="9">
        <v>0</v>
      </c>
      <c r="AC77" s="9">
        <v>0</v>
      </c>
      <c r="AD77" s="9">
        <v>0</v>
      </c>
    </row>
    <row r="78" spans="1:30" x14ac:dyDescent="0.2">
      <c r="A78" s="9" t="s">
        <v>1133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1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1</v>
      </c>
      <c r="X78" s="9">
        <v>4</v>
      </c>
      <c r="Y78" s="9">
        <v>0</v>
      </c>
      <c r="Z78" s="9">
        <v>1</v>
      </c>
      <c r="AA78" s="9">
        <v>1</v>
      </c>
      <c r="AB78" s="9">
        <v>0</v>
      </c>
      <c r="AC78" s="9">
        <v>0</v>
      </c>
      <c r="AD78" s="9">
        <v>0</v>
      </c>
    </row>
    <row r="79" spans="1:30" x14ac:dyDescent="0.2">
      <c r="A79" s="9" t="s">
        <v>1134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1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</row>
    <row r="80" spans="1:30" x14ac:dyDescent="0.2">
      <c r="A80" s="9" t="s">
        <v>1135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1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11</v>
      </c>
      <c r="Y80" s="9">
        <v>1</v>
      </c>
      <c r="Z80" s="9">
        <v>1</v>
      </c>
      <c r="AA80" s="9">
        <v>0</v>
      </c>
      <c r="AB80" s="9">
        <v>0</v>
      </c>
      <c r="AC80" s="9">
        <v>0</v>
      </c>
      <c r="AD80" s="9">
        <v>0</v>
      </c>
    </row>
    <row r="81" spans="1:30" x14ac:dyDescent="0.2">
      <c r="A81" s="9" t="s">
        <v>1136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1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2</v>
      </c>
      <c r="Y81" s="9">
        <v>1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</row>
    <row r="82" spans="1:30" x14ac:dyDescent="0.2">
      <c r="A82" s="16" t="s">
        <v>1137</v>
      </c>
      <c r="B82" s="8">
        <v>0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3</v>
      </c>
      <c r="I82" s="8">
        <v>0</v>
      </c>
      <c r="J82" s="8">
        <v>2</v>
      </c>
      <c r="K82" s="8">
        <v>0</v>
      </c>
      <c r="L82" s="8">
        <v>1</v>
      </c>
      <c r="M82" s="8">
        <v>2</v>
      </c>
      <c r="N82" s="8">
        <v>1</v>
      </c>
      <c r="O82" s="8">
        <v>1</v>
      </c>
      <c r="P82" s="8">
        <v>18</v>
      </c>
      <c r="Q82" s="8">
        <v>6</v>
      </c>
      <c r="R82" s="8">
        <v>3</v>
      </c>
      <c r="S82" s="8">
        <v>0</v>
      </c>
      <c r="T82" s="8">
        <v>0</v>
      </c>
      <c r="U82" s="8">
        <v>1</v>
      </c>
      <c r="V82" s="8">
        <v>1</v>
      </c>
      <c r="W82" s="8">
        <v>9</v>
      </c>
      <c r="X82" s="8">
        <v>69</v>
      </c>
      <c r="Y82" s="8">
        <v>26</v>
      </c>
      <c r="Z82" s="8">
        <v>15</v>
      </c>
      <c r="AA82" s="8">
        <v>0</v>
      </c>
      <c r="AB82" s="8">
        <v>2</v>
      </c>
      <c r="AC82" s="8">
        <v>0</v>
      </c>
      <c r="AD82" s="8">
        <v>0</v>
      </c>
    </row>
    <row r="83" spans="1:30" x14ac:dyDescent="0.2">
      <c r="A83" s="9" t="s">
        <v>1138</v>
      </c>
      <c r="B83" s="9">
        <v>0</v>
      </c>
      <c r="C83" s="9">
        <v>1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1</v>
      </c>
      <c r="K83" s="9">
        <v>0</v>
      </c>
      <c r="L83" s="9">
        <v>0</v>
      </c>
      <c r="M83" s="9">
        <v>1</v>
      </c>
      <c r="N83" s="9">
        <v>1</v>
      </c>
      <c r="O83" s="9">
        <v>1</v>
      </c>
      <c r="P83" s="9">
        <v>1</v>
      </c>
      <c r="Q83" s="9">
        <v>1</v>
      </c>
      <c r="R83" s="9">
        <v>1</v>
      </c>
      <c r="S83" s="9">
        <v>0</v>
      </c>
      <c r="T83" s="9">
        <v>0</v>
      </c>
      <c r="U83" s="9">
        <v>0</v>
      </c>
      <c r="V83" s="9">
        <v>1</v>
      </c>
      <c r="W83" s="9">
        <v>1</v>
      </c>
      <c r="X83" s="9">
        <v>2</v>
      </c>
      <c r="Y83" s="9">
        <v>1</v>
      </c>
      <c r="Z83" s="9">
        <v>1</v>
      </c>
      <c r="AA83" s="9">
        <v>0</v>
      </c>
      <c r="AB83" s="9">
        <v>1</v>
      </c>
      <c r="AC83" s="9">
        <v>0</v>
      </c>
      <c r="AD83" s="9">
        <v>0</v>
      </c>
    </row>
    <row r="84" spans="1:30" x14ac:dyDescent="0.2">
      <c r="A84" s="9" t="s">
        <v>1139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</v>
      </c>
      <c r="N84" s="9">
        <v>0</v>
      </c>
      <c r="O84" s="9">
        <v>0</v>
      </c>
      <c r="P84" s="9">
        <v>1</v>
      </c>
      <c r="Q84" s="9">
        <v>1</v>
      </c>
      <c r="R84" s="9">
        <v>1</v>
      </c>
      <c r="S84" s="9">
        <v>0</v>
      </c>
      <c r="T84" s="9">
        <v>0</v>
      </c>
      <c r="U84" s="9">
        <v>0</v>
      </c>
      <c r="V84" s="9">
        <v>0</v>
      </c>
      <c r="W84" s="9">
        <v>1</v>
      </c>
      <c r="X84" s="9">
        <v>3</v>
      </c>
      <c r="Y84" s="9">
        <v>1</v>
      </c>
      <c r="Z84" s="9">
        <v>1</v>
      </c>
      <c r="AA84" s="9">
        <v>0</v>
      </c>
      <c r="AB84" s="9">
        <v>1</v>
      </c>
      <c r="AC84" s="9">
        <v>0</v>
      </c>
      <c r="AD84" s="9">
        <v>0</v>
      </c>
    </row>
    <row r="85" spans="1:30" x14ac:dyDescent="0.2">
      <c r="A85" s="9" t="s">
        <v>1140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1</v>
      </c>
      <c r="Q85" s="9">
        <v>1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1</v>
      </c>
      <c r="X85" s="9">
        <v>5</v>
      </c>
      <c r="Y85" s="9">
        <v>1</v>
      </c>
      <c r="Z85" s="9">
        <v>1</v>
      </c>
      <c r="AA85" s="9">
        <v>0</v>
      </c>
      <c r="AB85" s="9">
        <v>0</v>
      </c>
      <c r="AC85" s="9">
        <v>0</v>
      </c>
      <c r="AD85" s="9">
        <v>0</v>
      </c>
    </row>
    <row r="86" spans="1:30" x14ac:dyDescent="0.2">
      <c r="A86" s="9" t="s">
        <v>1141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1</v>
      </c>
      <c r="Q86" s="9">
        <v>1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1</v>
      </c>
      <c r="X86" s="9">
        <v>7</v>
      </c>
      <c r="Y86" s="9">
        <v>1</v>
      </c>
      <c r="Z86" s="9">
        <v>1</v>
      </c>
      <c r="AA86" s="9">
        <v>0</v>
      </c>
      <c r="AB86" s="9">
        <v>0</v>
      </c>
      <c r="AC86" s="9">
        <v>0</v>
      </c>
      <c r="AD86" s="9">
        <v>0</v>
      </c>
    </row>
    <row r="87" spans="1:30" x14ac:dyDescent="0.2">
      <c r="A87" s="9" t="s">
        <v>1142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1</v>
      </c>
      <c r="K87" s="9">
        <v>0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9">
        <v>1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5</v>
      </c>
      <c r="Y87" s="9">
        <v>1</v>
      </c>
      <c r="Z87" s="9">
        <v>1</v>
      </c>
      <c r="AA87" s="9">
        <v>0</v>
      </c>
      <c r="AB87" s="9">
        <v>0</v>
      </c>
      <c r="AC87" s="9">
        <v>0</v>
      </c>
      <c r="AD87" s="9">
        <v>0</v>
      </c>
    </row>
    <row r="88" spans="1:30" x14ac:dyDescent="0.2">
      <c r="A88" s="9" t="s">
        <v>1143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1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6</v>
      </c>
      <c r="Y88" s="9">
        <v>1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</row>
    <row r="89" spans="1:30" x14ac:dyDescent="0.2">
      <c r="A89" s="9" t="s">
        <v>1144</v>
      </c>
      <c r="B89" s="9">
        <v>0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1</v>
      </c>
      <c r="Q89" s="9">
        <v>1</v>
      </c>
      <c r="R89" s="9">
        <v>1</v>
      </c>
      <c r="S89" s="9">
        <v>0</v>
      </c>
      <c r="T89" s="9">
        <v>0</v>
      </c>
      <c r="U89" s="9">
        <v>1</v>
      </c>
      <c r="V89" s="9">
        <v>0</v>
      </c>
      <c r="W89" s="9">
        <v>1</v>
      </c>
      <c r="X89" s="9">
        <v>5</v>
      </c>
      <c r="Y89" s="9">
        <v>1</v>
      </c>
      <c r="Z89" s="9">
        <v>1</v>
      </c>
      <c r="AA89" s="9">
        <v>0</v>
      </c>
      <c r="AB89" s="9">
        <v>0</v>
      </c>
      <c r="AC89" s="9">
        <v>0</v>
      </c>
      <c r="AD89" s="9">
        <v>0</v>
      </c>
    </row>
    <row r="90" spans="1:30" x14ac:dyDescent="0.2">
      <c r="A90" s="9" t="s">
        <v>1145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4</v>
      </c>
      <c r="Y90" s="9">
        <v>4</v>
      </c>
      <c r="Z90" s="9">
        <v>1</v>
      </c>
      <c r="AA90" s="9">
        <v>0</v>
      </c>
      <c r="AB90" s="9">
        <v>0</v>
      </c>
      <c r="AC90" s="9">
        <v>0</v>
      </c>
      <c r="AD90" s="9">
        <v>0</v>
      </c>
    </row>
    <row r="91" spans="1:30" ht="25.5" x14ac:dyDescent="0.2">
      <c r="A91" s="9" t="s">
        <v>1146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4</v>
      </c>
      <c r="Y91" s="9">
        <v>4</v>
      </c>
      <c r="Z91" s="9">
        <v>1</v>
      </c>
      <c r="AA91" s="9">
        <v>0</v>
      </c>
      <c r="AB91" s="9">
        <v>0</v>
      </c>
      <c r="AC91" s="9">
        <v>0</v>
      </c>
      <c r="AD91" s="9">
        <v>0</v>
      </c>
    </row>
    <row r="92" spans="1:30" x14ac:dyDescent="0.2">
      <c r="A92" s="9" t="s">
        <v>1147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1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3</v>
      </c>
      <c r="Y92" s="9">
        <v>1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</row>
    <row r="93" spans="1:30" x14ac:dyDescent="0.2">
      <c r="A93" s="9" t="s">
        <v>1148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3</v>
      </c>
      <c r="Y93" s="9">
        <v>3</v>
      </c>
      <c r="Z93" s="9">
        <v>1</v>
      </c>
      <c r="AA93" s="9">
        <v>0</v>
      </c>
      <c r="AB93" s="9">
        <v>0</v>
      </c>
      <c r="AC93" s="9">
        <v>0</v>
      </c>
      <c r="AD93" s="9">
        <v>0</v>
      </c>
    </row>
    <row r="94" spans="1:30" x14ac:dyDescent="0.2">
      <c r="A94" s="9" t="s">
        <v>1149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1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1</v>
      </c>
      <c r="X94" s="9">
        <v>3</v>
      </c>
      <c r="Y94" s="9">
        <v>1</v>
      </c>
      <c r="Z94" s="9">
        <v>1</v>
      </c>
      <c r="AA94" s="9">
        <v>0</v>
      </c>
      <c r="AB94" s="9">
        <v>0</v>
      </c>
      <c r="AC94" s="9">
        <v>0</v>
      </c>
      <c r="AD94" s="9">
        <v>0</v>
      </c>
    </row>
    <row r="95" spans="1:30" x14ac:dyDescent="0.2">
      <c r="A95" s="9" t="s">
        <v>1150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8</v>
      </c>
      <c r="Y95" s="9">
        <v>3</v>
      </c>
      <c r="Z95" s="9">
        <v>2</v>
      </c>
      <c r="AA95" s="9">
        <v>0</v>
      </c>
      <c r="AB95" s="9">
        <v>0</v>
      </c>
      <c r="AC95" s="9">
        <v>0</v>
      </c>
      <c r="AD95" s="9">
        <v>0</v>
      </c>
    </row>
    <row r="96" spans="1:30" x14ac:dyDescent="0.2">
      <c r="A96" s="9" t="s">
        <v>1151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1</v>
      </c>
      <c r="X96" s="9">
        <v>1</v>
      </c>
      <c r="Y96" s="9">
        <v>1</v>
      </c>
      <c r="Z96" s="9">
        <v>1</v>
      </c>
      <c r="AA96" s="9">
        <v>0</v>
      </c>
      <c r="AB96" s="9">
        <v>0</v>
      </c>
      <c r="AC96" s="9">
        <v>0</v>
      </c>
      <c r="AD96" s="9">
        <v>0</v>
      </c>
    </row>
    <row r="97" spans="1:30" x14ac:dyDescent="0.2">
      <c r="A97" s="9" t="s">
        <v>1152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1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1</v>
      </c>
      <c r="X97" s="9">
        <v>3</v>
      </c>
      <c r="Y97" s="9">
        <v>1</v>
      </c>
      <c r="Z97" s="9">
        <v>1</v>
      </c>
      <c r="AA97" s="9">
        <v>0</v>
      </c>
      <c r="AB97" s="9">
        <v>0</v>
      </c>
      <c r="AC97" s="9">
        <v>0</v>
      </c>
      <c r="AD97" s="9">
        <v>0</v>
      </c>
    </row>
    <row r="98" spans="1:30" x14ac:dyDescent="0.2">
      <c r="A98" s="9" t="s">
        <v>1153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1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1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</row>
    <row r="99" spans="1:30" x14ac:dyDescent="0.2">
      <c r="A99" s="9" t="s">
        <v>1154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1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1</v>
      </c>
      <c r="X99" s="9">
        <v>5</v>
      </c>
      <c r="Y99" s="9">
        <v>1</v>
      </c>
      <c r="Z99" s="9">
        <v>1</v>
      </c>
      <c r="AA99" s="9">
        <v>0</v>
      </c>
      <c r="AB99" s="9">
        <v>0</v>
      </c>
      <c r="AC99" s="9">
        <v>0</v>
      </c>
      <c r="AD99" s="9">
        <v>0</v>
      </c>
    </row>
    <row r="100" spans="1:30" x14ac:dyDescent="0.2">
      <c r="A100" s="9" t="s">
        <v>1155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1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1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</row>
    <row r="101" spans="1:30" x14ac:dyDescent="0.2">
      <c r="A101" s="10" t="s">
        <v>1156</v>
      </c>
      <c r="B101" s="10">
        <v>1</v>
      </c>
      <c r="C101" s="10">
        <v>8</v>
      </c>
      <c r="D101" s="10">
        <v>4</v>
      </c>
      <c r="E101" s="10">
        <v>2</v>
      </c>
      <c r="F101" s="10">
        <v>11</v>
      </c>
      <c r="G101" s="10">
        <v>1</v>
      </c>
      <c r="H101" s="10">
        <v>21</v>
      </c>
      <c r="I101" s="10">
        <v>4</v>
      </c>
      <c r="J101" s="10">
        <v>13</v>
      </c>
      <c r="K101" s="10">
        <v>3</v>
      </c>
      <c r="L101" s="10">
        <v>2</v>
      </c>
      <c r="M101" s="10">
        <v>15</v>
      </c>
      <c r="N101" s="10">
        <v>4</v>
      </c>
      <c r="O101" s="10">
        <v>9</v>
      </c>
      <c r="P101" s="10">
        <v>92</v>
      </c>
      <c r="Q101" s="10">
        <v>31</v>
      </c>
      <c r="R101" s="10">
        <v>16</v>
      </c>
      <c r="S101" s="10">
        <v>1</v>
      </c>
      <c r="T101" s="10">
        <v>1</v>
      </c>
      <c r="U101" s="10">
        <v>8</v>
      </c>
      <c r="V101" s="10">
        <v>9</v>
      </c>
      <c r="W101" s="10">
        <v>56</v>
      </c>
      <c r="X101" s="10">
        <v>594</v>
      </c>
      <c r="Y101" s="10">
        <v>127</v>
      </c>
      <c r="Z101" s="10">
        <v>72</v>
      </c>
      <c r="AA101" s="10">
        <v>10</v>
      </c>
      <c r="AB101" s="10">
        <v>15</v>
      </c>
      <c r="AC101" s="10">
        <v>2</v>
      </c>
      <c r="AD101" s="10">
        <v>0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G18" sqref="G18"/>
    </sheetView>
  </sheetViews>
  <sheetFormatPr defaultRowHeight="18" x14ac:dyDescent="0.2"/>
  <cols>
    <col min="1" max="1" width="9" style="27"/>
    <col min="2" max="15" width="10.625" style="27" customWidth="1"/>
    <col min="16" max="16" width="5.875" style="27" bestFit="1" customWidth="1"/>
  </cols>
  <sheetData>
    <row r="2" spans="1:16" x14ac:dyDescent="0.2">
      <c r="B2" s="38" t="s">
        <v>1157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3"/>
    </row>
    <row r="3" spans="1:16" x14ac:dyDescent="0.2">
      <c r="B3" s="39" t="s">
        <v>1158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4"/>
    </row>
    <row r="4" spans="1:16" ht="18.75" thickBo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34"/>
    </row>
    <row r="5" spans="1:16" ht="75" x14ac:dyDescent="0.2">
      <c r="B5" s="41" t="s">
        <v>1159</v>
      </c>
      <c r="C5" s="41" t="s">
        <v>1160</v>
      </c>
      <c r="D5" s="41" t="s">
        <v>1161</v>
      </c>
      <c r="E5" s="41" t="s">
        <v>1162</v>
      </c>
      <c r="F5" s="35" t="s">
        <v>1163</v>
      </c>
      <c r="G5" s="35" t="s">
        <v>1164</v>
      </c>
      <c r="H5" s="41" t="s">
        <v>1165</v>
      </c>
      <c r="I5" s="41" t="s">
        <v>1166</v>
      </c>
      <c r="J5" s="32" t="s">
        <v>1167</v>
      </c>
      <c r="K5" s="32" t="s">
        <v>1168</v>
      </c>
      <c r="L5" s="32" t="s">
        <v>1169</v>
      </c>
      <c r="M5" s="32" t="s">
        <v>1170</v>
      </c>
      <c r="N5" s="32" t="s">
        <v>1171</v>
      </c>
      <c r="O5" s="32" t="s">
        <v>1172</v>
      </c>
      <c r="P5" s="39"/>
    </row>
    <row r="6" spans="1:16" ht="18.75" thickBot="1" x14ac:dyDescent="0.25">
      <c r="B6" s="50"/>
      <c r="C6" s="50"/>
      <c r="D6" s="50"/>
      <c r="E6" s="50"/>
      <c r="F6" s="36" t="s">
        <v>1173</v>
      </c>
      <c r="G6" s="36" t="s">
        <v>1174</v>
      </c>
      <c r="H6" s="50"/>
      <c r="I6" s="50"/>
      <c r="J6" s="30" t="s">
        <v>1175</v>
      </c>
      <c r="K6" s="30" t="s">
        <v>1176</v>
      </c>
      <c r="L6" s="30" t="s">
        <v>1177</v>
      </c>
      <c r="M6" s="30" t="s">
        <v>1178</v>
      </c>
      <c r="N6" s="30" t="s">
        <v>1179</v>
      </c>
      <c r="O6" s="30" t="s">
        <v>1180</v>
      </c>
      <c r="P6" s="39"/>
    </row>
    <row r="7" spans="1:16" ht="18.75" thickBot="1" x14ac:dyDescent="0.25">
      <c r="B7" s="31">
        <v>4</v>
      </c>
      <c r="C7" s="31">
        <v>88</v>
      </c>
      <c r="D7" s="31">
        <v>1</v>
      </c>
      <c r="E7" s="31">
        <v>27</v>
      </c>
      <c r="F7" s="31" t="s">
        <v>1181</v>
      </c>
      <c r="G7" s="31" t="s">
        <v>1182</v>
      </c>
      <c r="H7" s="31">
        <v>1</v>
      </c>
      <c r="I7" s="31">
        <v>1</v>
      </c>
      <c r="J7" s="31">
        <v>1</v>
      </c>
      <c r="K7" s="31">
        <v>1</v>
      </c>
      <c r="L7" s="31" t="s">
        <v>1183</v>
      </c>
      <c r="M7" s="31">
        <v>1</v>
      </c>
      <c r="N7" s="31">
        <v>9</v>
      </c>
      <c r="O7" s="31" t="s">
        <v>1184</v>
      </c>
      <c r="P7" s="29"/>
    </row>
    <row r="8" spans="1:16" x14ac:dyDescent="0.2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2">
      <c r="A9" s="37" t="s">
        <v>1185</v>
      </c>
      <c r="B9" s="49" t="s">
        <v>1186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28"/>
      <c r="N9" s="28"/>
      <c r="O9" s="28"/>
      <c r="P9" s="28"/>
    </row>
    <row r="10" spans="1:1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8"/>
      <c r="N10" s="28"/>
      <c r="O10" s="28"/>
      <c r="P10" s="28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2017-01-05T07:04:35Z</dcterms:modified>
</cp:coreProperties>
</file>