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hramadan\Downloads\ملفات النشر على الرابط انجليزي 2019\"/>
    </mc:Choice>
  </mc:AlternateContent>
  <bookViews>
    <workbookView xWindow="0" yWindow="0" windowWidth="17265" windowHeight="8130" tabRatio="846"/>
  </bookViews>
  <sheets>
    <sheet name="Metadata" sheetId="37" r:id="rId1"/>
    <sheet name="1" sheetId="1" r:id="rId2"/>
    <sheet name="2" sheetId="2" r:id="rId3"/>
    <sheet name="3" sheetId="3" r:id="rId4"/>
    <sheet name="4" sheetId="4" r:id="rId5"/>
    <sheet name="5" sheetId="5" r:id="rId6"/>
    <sheet name="6" sheetId="6" r:id="rId7"/>
    <sheet name="7" sheetId="7" r:id="rId8"/>
    <sheet name="8" sheetId="8" r:id="rId9"/>
    <sheet name="9" sheetId="9" r:id="rId10"/>
    <sheet name="10" sheetId="26" r:id="rId11"/>
    <sheet name="11" sheetId="27" r:id="rId12"/>
    <sheet name="12" sheetId="28" r:id="rId13"/>
    <sheet name="13" sheetId="29" r:id="rId14"/>
    <sheet name="14" sheetId="30" r:id="rId15"/>
    <sheet name="15" sheetId="31" r:id="rId16"/>
    <sheet name="16" sheetId="32" r:id="rId17"/>
    <sheet name="17" sheetId="10" r:id="rId18"/>
    <sheet name="18" sheetId="13" r:id="rId19"/>
    <sheet name="19" sheetId="15" r:id="rId20"/>
    <sheet name="20" sheetId="17" r:id="rId21"/>
    <sheet name="21" sheetId="34" r:id="rId22"/>
    <sheet name="22" sheetId="35" r:id="rId23"/>
    <sheet name="23" sheetId="36" r:id="rId24"/>
    <sheet name="24" sheetId="23" r:id="rId25"/>
    <sheet name="25" sheetId="25" r:id="rId26"/>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 i="25" l="1"/>
  <c r="M14" i="25"/>
  <c r="L14" i="25"/>
  <c r="K14" i="25"/>
  <c r="J14" i="25"/>
  <c r="I14" i="25"/>
  <c r="H14" i="25"/>
  <c r="G14" i="25"/>
  <c r="F14" i="25"/>
  <c r="E14" i="25"/>
  <c r="D14" i="25"/>
  <c r="C14" i="25"/>
  <c r="B14" i="25"/>
  <c r="V14" i="23"/>
  <c r="U14" i="23"/>
  <c r="T14" i="23"/>
  <c r="S14" i="23"/>
  <c r="R14" i="23"/>
  <c r="Q14" i="23"/>
  <c r="P14" i="23"/>
  <c r="O14" i="23"/>
  <c r="N14" i="23"/>
  <c r="M14" i="23"/>
  <c r="L14" i="23"/>
  <c r="K14" i="23"/>
  <c r="J14" i="23"/>
  <c r="I14" i="23"/>
  <c r="H14" i="23"/>
  <c r="G14" i="23"/>
  <c r="F14" i="23"/>
  <c r="E14" i="23"/>
  <c r="D14" i="23"/>
  <c r="C14" i="23"/>
  <c r="B14" i="23"/>
  <c r="Q6" i="1" l="1"/>
  <c r="P6" i="1"/>
  <c r="O6" i="1"/>
  <c r="N6" i="1"/>
  <c r="M6" i="1"/>
  <c r="L6" i="1"/>
  <c r="K6" i="1"/>
  <c r="J6" i="1"/>
  <c r="I6" i="1"/>
  <c r="H6" i="1"/>
  <c r="G6" i="1"/>
  <c r="F6" i="1"/>
  <c r="E6" i="1"/>
  <c r="D6" i="1"/>
  <c r="C6" i="1"/>
  <c r="B6" i="1"/>
  <c r="A6" i="1"/>
  <c r="E14" i="36" l="1"/>
  <c r="D14" i="36"/>
  <c r="C14" i="36"/>
  <c r="B14" i="36"/>
  <c r="E14" i="35"/>
  <c r="D14" i="35"/>
  <c r="C14" i="35"/>
  <c r="B14" i="35"/>
  <c r="E14" i="34"/>
  <c r="D14" i="34"/>
  <c r="C14" i="34"/>
  <c r="B14" i="34"/>
  <c r="E14" i="17"/>
  <c r="D14" i="17"/>
  <c r="C14" i="17"/>
  <c r="B14" i="17"/>
  <c r="E14" i="15"/>
  <c r="D14" i="15"/>
  <c r="C14" i="15"/>
  <c r="B14" i="15"/>
  <c r="E14" i="13"/>
  <c r="D14" i="13"/>
  <c r="C14" i="13"/>
  <c r="B14" i="13"/>
  <c r="E14" i="10"/>
  <c r="D14" i="10"/>
  <c r="C14" i="10"/>
  <c r="B14" i="10"/>
  <c r="E14" i="32"/>
  <c r="D14" i="32"/>
  <c r="C14" i="32"/>
  <c r="B14" i="32"/>
  <c r="M14" i="31"/>
  <c r="L14" i="31"/>
  <c r="K14" i="31"/>
  <c r="J14" i="31"/>
  <c r="I14" i="31"/>
  <c r="H14" i="31"/>
  <c r="G14" i="31"/>
  <c r="F14" i="31"/>
  <c r="E14" i="31"/>
  <c r="D14" i="31"/>
  <c r="C14" i="31"/>
  <c r="B14" i="31"/>
  <c r="M14" i="30"/>
  <c r="L14" i="30"/>
  <c r="K14" i="30"/>
  <c r="J14" i="30"/>
  <c r="I14" i="30"/>
  <c r="H14" i="30"/>
  <c r="G14" i="30"/>
  <c r="F14" i="30"/>
  <c r="E14" i="30"/>
  <c r="D14" i="30"/>
  <c r="C14" i="30"/>
  <c r="B14" i="30"/>
  <c r="M14" i="29"/>
  <c r="L14" i="29"/>
  <c r="K14" i="29"/>
  <c r="J14" i="29"/>
  <c r="I14" i="29"/>
  <c r="H14" i="29"/>
  <c r="G14" i="29"/>
  <c r="F14" i="29"/>
  <c r="E14" i="29"/>
  <c r="D14" i="29"/>
  <c r="C14" i="29"/>
  <c r="B14" i="29"/>
  <c r="M14" i="28"/>
  <c r="L14" i="28"/>
  <c r="K14" i="28"/>
  <c r="J14" i="28"/>
  <c r="I14" i="28"/>
  <c r="H14" i="28"/>
  <c r="G14" i="28"/>
  <c r="F14" i="28"/>
  <c r="E14" i="28"/>
  <c r="D14" i="28"/>
  <c r="C14" i="28"/>
  <c r="B14" i="28"/>
  <c r="I14" i="27"/>
  <c r="H14" i="27"/>
  <c r="G14" i="27"/>
  <c r="F14" i="27"/>
  <c r="E14" i="27"/>
  <c r="D14" i="27"/>
  <c r="C14" i="27"/>
  <c r="B14" i="27"/>
  <c r="M14" i="26"/>
  <c r="L14" i="26"/>
  <c r="K14" i="26"/>
  <c r="J14" i="26"/>
  <c r="I14" i="26"/>
  <c r="H14" i="26"/>
  <c r="G14" i="26"/>
  <c r="F14" i="26"/>
  <c r="E14" i="26"/>
  <c r="D14" i="26"/>
  <c r="C14" i="26"/>
  <c r="B14" i="26"/>
  <c r="E14" i="9"/>
  <c r="D14" i="9"/>
  <c r="C14" i="9"/>
  <c r="B14" i="9"/>
  <c r="M14" i="8"/>
  <c r="L14" i="8"/>
  <c r="K14" i="8"/>
  <c r="J14" i="8"/>
  <c r="I14" i="8"/>
  <c r="H14" i="8"/>
  <c r="G14" i="8"/>
  <c r="F14" i="8"/>
  <c r="E14" i="8"/>
  <c r="D14" i="8"/>
  <c r="C14" i="8"/>
  <c r="B14" i="8"/>
  <c r="M14" i="7"/>
  <c r="L14" i="7"/>
  <c r="K14" i="7"/>
  <c r="J14" i="7"/>
  <c r="I14" i="7"/>
  <c r="H14" i="7"/>
  <c r="G14" i="7"/>
  <c r="F14" i="7"/>
  <c r="E14" i="7"/>
  <c r="D14" i="7"/>
  <c r="C14" i="7"/>
  <c r="B14" i="7"/>
  <c r="M14" i="6"/>
  <c r="L14" i="6"/>
  <c r="K14" i="6"/>
  <c r="J14" i="6"/>
  <c r="I14" i="6"/>
  <c r="H14" i="6"/>
  <c r="G14" i="6"/>
  <c r="F14" i="6"/>
  <c r="E14" i="6"/>
  <c r="D14" i="6"/>
  <c r="C14" i="6"/>
  <c r="B14" i="6"/>
  <c r="M14" i="5"/>
  <c r="L14" i="5"/>
  <c r="K14" i="5"/>
  <c r="J14" i="5"/>
  <c r="I14" i="5"/>
  <c r="H14" i="5"/>
  <c r="G14" i="5"/>
  <c r="F14" i="5"/>
  <c r="E14" i="5"/>
  <c r="D14" i="5"/>
  <c r="C14" i="5"/>
  <c r="B14" i="5"/>
  <c r="I14" i="4"/>
  <c r="H14" i="4"/>
  <c r="G14" i="4"/>
  <c r="F14" i="4"/>
  <c r="E14" i="4"/>
  <c r="D14" i="4"/>
  <c r="C14" i="4"/>
  <c r="B14" i="4"/>
  <c r="M14" i="3"/>
  <c r="L14" i="3"/>
  <c r="K14" i="3"/>
  <c r="J14" i="3"/>
  <c r="I14" i="3"/>
  <c r="H14" i="3"/>
  <c r="G14" i="3"/>
  <c r="F14" i="3"/>
  <c r="E14" i="3"/>
  <c r="D14" i="3"/>
  <c r="C14" i="3"/>
  <c r="B14" i="3"/>
  <c r="C14" i="2"/>
  <c r="D14" i="2"/>
  <c r="E14" i="2"/>
  <c r="F14" i="2"/>
  <c r="G14" i="2"/>
  <c r="H14" i="2"/>
  <c r="I14" i="2"/>
  <c r="J14" i="2"/>
  <c r="K14" i="2"/>
  <c r="L14" i="2"/>
  <c r="M14" i="2"/>
  <c r="N14" i="2"/>
  <c r="O14" i="2"/>
  <c r="P14" i="2"/>
  <c r="Q14" i="2"/>
  <c r="B14" i="2"/>
</calcChain>
</file>

<file path=xl/sharedStrings.xml><?xml version="1.0" encoding="utf-8"?>
<sst xmlns="http://schemas.openxmlformats.org/spreadsheetml/2006/main" count="622" uniqueCount="136">
  <si>
    <t>Airports</t>
  </si>
  <si>
    <t>Dams</t>
  </si>
  <si>
    <t>Industrial cities</t>
  </si>
  <si>
    <t xml:space="preserve">Sports Cities
</t>
  </si>
  <si>
    <t>Sports stadiums</t>
  </si>
  <si>
    <t>Sports clubs</t>
  </si>
  <si>
    <t>Literary clubs</t>
  </si>
  <si>
    <t>Mosques</t>
  </si>
  <si>
    <t>Imams</t>
  </si>
  <si>
    <t>Number</t>
  </si>
  <si>
    <t xml:space="preserve">Private kindergarten
Private kindergartens
</t>
  </si>
  <si>
    <t>Kindergarten - Special Education</t>
  </si>
  <si>
    <t>Kindergarten Categories</t>
  </si>
  <si>
    <t>Educational services at the governorate level</t>
  </si>
  <si>
    <t>Schools</t>
  </si>
  <si>
    <t>Classrooms</t>
  </si>
  <si>
    <t>Students</t>
  </si>
  <si>
    <t>Teachers</t>
  </si>
  <si>
    <t xml:space="preserve"> The Principality or Governorate</t>
  </si>
  <si>
    <t>Public services at the governorate level</t>
  </si>
  <si>
    <t>Real estate development fund</t>
  </si>
  <si>
    <t>Administrative services</t>
  </si>
  <si>
    <t>municipality</t>
  </si>
  <si>
    <t>Social insurance</t>
  </si>
  <si>
    <t>Agricultural services</t>
  </si>
  <si>
    <t>Agricultural fund</t>
  </si>
  <si>
    <t>Social security</t>
  </si>
  <si>
    <t>Court</t>
  </si>
  <si>
    <t>Commercial bank</t>
  </si>
  <si>
    <t>Travel agency</t>
  </si>
  <si>
    <t>Social and development services</t>
  </si>
  <si>
    <t>Public, financial and banking services</t>
  </si>
  <si>
    <t>Total</t>
  </si>
  <si>
    <t xml:space="preserve">Productive factories
</t>
  </si>
  <si>
    <t>Youth houses</t>
  </si>
  <si>
    <t>Mosques for Eid prayer</t>
  </si>
  <si>
    <t xml:space="preserve">Mu'addhin </t>
  </si>
  <si>
    <t>Mosque servants</t>
  </si>
  <si>
    <t>Roads Lengths</t>
  </si>
  <si>
    <t>Kindergarten-International</t>
  </si>
  <si>
    <t>Public kindergarten</t>
  </si>
  <si>
    <t>Primary Quran memorization</t>
  </si>
  <si>
    <t>Private primary</t>
  </si>
  <si>
    <t>Primary private Quran memorization</t>
  </si>
  <si>
    <t>International primary</t>
  </si>
  <si>
    <t>Intermediate school 1-2</t>
  </si>
  <si>
    <t>Primary school 2-2</t>
  </si>
  <si>
    <t xml:space="preserve">Primary school 1-2
 1- 2 </t>
  </si>
  <si>
    <t>Intermediate school 2-2</t>
  </si>
  <si>
    <t>Private Intermediate</t>
  </si>
  <si>
    <t>Evening Intermediate</t>
  </si>
  <si>
    <t>Intermediate Quran memorization</t>
  </si>
  <si>
    <t>Intermediate private Quran memorization</t>
  </si>
  <si>
    <t>International Intermediate</t>
  </si>
  <si>
    <t xml:space="preserve"> Private Secondary</t>
  </si>
  <si>
    <t>Secondary School 1-3</t>
  </si>
  <si>
    <t>Evening Private secondary</t>
  </si>
  <si>
    <t>Secondary Quran memorization</t>
  </si>
  <si>
    <t>Secondary private Quran memorization</t>
  </si>
  <si>
    <t>Secondary School 2-3</t>
  </si>
  <si>
    <t>International Secondary</t>
  </si>
  <si>
    <t>Secondary School 3-3</t>
  </si>
  <si>
    <t>Labour office branch</t>
  </si>
  <si>
    <t>Financial branch</t>
  </si>
  <si>
    <t>Transport branch</t>
  </si>
  <si>
    <t>Females education office</t>
  </si>
  <si>
    <t>Males education office</t>
  </si>
  <si>
    <t>Females Education administration</t>
  </si>
  <si>
    <t>Males education administration</t>
  </si>
  <si>
    <t>Municipality centre</t>
  </si>
  <si>
    <t>Secretariat of municipality</t>
  </si>
  <si>
    <t>Pensions</t>
  </si>
  <si>
    <t>Civil affairs</t>
  </si>
  <si>
    <t>Passport department</t>
  </si>
  <si>
    <t>Traffic centers</t>
  </si>
  <si>
    <t>Police station</t>
  </si>
  <si>
    <t>Police centre</t>
  </si>
  <si>
    <t>Number of agricultural, administrative, public and financial service centers  1- 2</t>
  </si>
  <si>
    <t>Number of agricultural, social, administrative, public and financial banking services is 2-2</t>
  </si>
  <si>
    <t xml:space="preserve">Notary 
</t>
  </si>
  <si>
    <t>Notary branch</t>
  </si>
  <si>
    <t>Civil defense</t>
  </si>
  <si>
    <t>Charity organization</t>
  </si>
  <si>
    <t>Social development Bank</t>
  </si>
  <si>
    <t>Development center</t>
  </si>
  <si>
    <t>Post office</t>
  </si>
  <si>
    <t>Public library</t>
  </si>
  <si>
    <t>Public primary</t>
  </si>
  <si>
    <t>Public Intermediate</t>
  </si>
  <si>
    <t>Public Secondary</t>
  </si>
  <si>
    <t>Evening public Secondary</t>
  </si>
  <si>
    <t>Health directorates</t>
  </si>
  <si>
    <t xml:space="preserve">Primary school ( Female) 1-2
</t>
  </si>
  <si>
    <t>Primary school ( Female) 2-2</t>
  </si>
  <si>
    <t>Intermediate school ( Female) 1-2</t>
  </si>
  <si>
    <t>Intermediate school (Female) 2-2</t>
  </si>
  <si>
    <t>Secondary School (Female )1-3</t>
  </si>
  <si>
    <t>Secondary School ( Female ) 2-3</t>
  </si>
  <si>
    <t>Secondary School ( Female ) 3-3</t>
  </si>
  <si>
    <t>Special Education</t>
  </si>
  <si>
    <t>Tabuk</t>
  </si>
  <si>
    <t>Al Wajh</t>
  </si>
  <si>
    <t>Duba</t>
  </si>
  <si>
    <t>Tayma</t>
  </si>
  <si>
    <t>Umluj</t>
  </si>
  <si>
    <t>Haqil</t>
  </si>
  <si>
    <t>Al Bad</t>
  </si>
  <si>
    <t xml:space="preserve">Special Education - Primary school  </t>
  </si>
  <si>
    <t xml:space="preserve">Special Education - Secondary School (Female) </t>
  </si>
  <si>
    <t>Literacy and adults education</t>
  </si>
  <si>
    <t xml:space="preserve">Literacy and adult education </t>
  </si>
  <si>
    <t xml:space="preserve">Special Education - Intermediate school  </t>
  </si>
  <si>
    <t xml:space="preserve">Special Education - Secondary School </t>
  </si>
  <si>
    <t xml:space="preserve">Special Education - Primary school (Female)  </t>
  </si>
  <si>
    <t xml:space="preserve">Special Education - Intermediate school (Female)   </t>
  </si>
  <si>
    <t>Public service establishments at the level of the administrative regions</t>
  </si>
  <si>
    <t xml:space="preserve">Hotels </t>
  </si>
  <si>
    <t>Branch of Environment, Water and Agriculture</t>
  </si>
  <si>
    <t>An ambulance center</t>
  </si>
  <si>
    <t>Chamber of commerce</t>
  </si>
  <si>
    <t>Metadata</t>
  </si>
  <si>
    <t xml:space="preserve">
A comprehensive inventory in administrative records regarding all services available in the governorates and regions of Saudi Arabia, distributed according to the administrative division of the Kingdom. Such services include educational, administrative, social, agricultural, public or private services.</t>
  </si>
  <si>
    <t>Data issuer</t>
  </si>
  <si>
    <t>Annual</t>
  </si>
  <si>
    <t>Data scope</t>
  </si>
  <si>
    <t>Notes</t>
  </si>
  <si>
    <t>Contact information</t>
  </si>
  <si>
    <t>Services Statistics Publication 2019</t>
  </si>
  <si>
    <t>The official authorities mentioned in the Publication of Services Statistics 2019</t>
  </si>
  <si>
    <t>Product definition</t>
  </si>
  <si>
    <t>Methodology page</t>
  </si>
  <si>
    <t>Data source</t>
  </si>
  <si>
    <t>Product periodicity</t>
  </si>
  <si>
    <t>Time reference</t>
  </si>
  <si>
    <t>Date of publication</t>
  </si>
  <si>
    <t>October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</si>
</sst>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Arial"/>
      <family val="2"/>
      <scheme val="minor"/>
    </font>
    <font>
      <sz val="11"/>
      <color theme="1"/>
      <name val="Arial"/>
      <family val="2"/>
      <scheme val="minor"/>
    </font>
    <font>
      <b/>
      <sz val="14"/>
      <color rgb="FF000000"/>
      <name val="SakkalMajalla"/>
      <family val="2"/>
    </font>
    <font>
      <b/>
      <sz val="18"/>
      <color theme="3"/>
      <name val="Sakkal Majalla"/>
    </font>
    <font>
      <b/>
      <sz val="14"/>
      <color theme="3"/>
      <name val="Neo Sans Arabic"/>
      <family val="2"/>
    </font>
    <font>
      <sz val="12"/>
      <color theme="0"/>
      <name val="Frutiger LT Arabic"/>
      <charset val="178"/>
    </font>
    <font>
      <sz val="12"/>
      <name val="Frutiger LT Arabic 45 Light"/>
    </font>
    <font>
      <sz val="12"/>
      <name val="Frutiger LT Arabic"/>
      <charset val="178"/>
    </font>
    <font>
      <sz val="12"/>
      <color theme="0"/>
      <name val="Frutiger LT Arabic 45 Light"/>
    </font>
    <font>
      <sz val="12"/>
      <color theme="1"/>
      <name val="Frutiger LT Arabic 45 Light"/>
    </font>
    <font>
      <sz val="13"/>
      <name val="Frutiger LT Arabic"/>
      <charset val="178"/>
    </font>
    <font>
      <sz val="13"/>
      <color theme="0"/>
      <name val="Frutiger LT Arabic"/>
      <charset val="178"/>
    </font>
    <font>
      <sz val="13"/>
      <color theme="0"/>
      <name val="Frutiger LT Arabic 45 Light"/>
    </font>
    <font>
      <sz val="11"/>
      <color theme="1"/>
      <name val="Frutiger LT Arabic 45 Light"/>
    </font>
    <font>
      <sz val="14"/>
      <color theme="1"/>
      <name val="Neo Sans Arabic Medium"/>
      <family val="2"/>
    </font>
    <font>
      <sz val="14"/>
      <color theme="1"/>
      <name val="Neo Sans Arabic"/>
      <family val="2"/>
    </font>
    <font>
      <sz val="11"/>
      <color theme="1"/>
      <name val="Neo Sans Arabic Light"/>
      <family val="2"/>
    </font>
    <font>
      <sz val="11"/>
      <name val="Neo Sans Arabic Light"/>
    </font>
    <font>
      <sz val="11"/>
      <name val="Neo Sans Arabic Light"/>
      <family val="2"/>
    </font>
    <font>
      <sz val="9"/>
      <color theme="1"/>
      <name val="Frutiger LT Arabic 55 Roman"/>
    </font>
  </fonts>
  <fills count="7">
    <fill>
      <patternFill patternType="none"/>
    </fill>
    <fill>
      <patternFill patternType="gray125"/>
    </fill>
    <fill>
      <patternFill patternType="solid">
        <fgColor rgb="FFFFFFFF"/>
      </patternFill>
    </fill>
    <fill>
      <patternFill patternType="solid">
        <fgColor rgb="FF0099BF"/>
        <bgColor indexed="64"/>
      </patternFill>
    </fill>
    <fill>
      <patternFill patternType="solid">
        <fgColor rgb="FFC8E2EC"/>
        <bgColor indexed="64"/>
      </patternFill>
    </fill>
    <fill>
      <patternFill patternType="solid">
        <fgColor rgb="FFE2EFF4"/>
        <bgColor indexed="64"/>
      </patternFill>
    </fill>
    <fill>
      <patternFill patternType="solid">
        <fgColor theme="0"/>
        <bgColor indexed="64"/>
      </patternFill>
    </fill>
  </fills>
  <borders count="31">
    <border>
      <left/>
      <right/>
      <top/>
      <bottom/>
      <diagonal/>
    </border>
    <border>
      <left/>
      <right/>
      <top style="thin">
        <color theme="0"/>
      </top>
      <bottom/>
      <diagonal/>
    </border>
    <border>
      <left/>
      <right/>
      <top/>
      <bottom style="medium">
        <color rgb="FFFFFFFF"/>
      </bottom>
      <diagonal/>
    </border>
    <border>
      <left style="thin">
        <color rgb="FFFFFFFF"/>
      </left>
      <right/>
      <top style="medium">
        <color rgb="FFFFFFFF"/>
      </top>
      <bottom style="thin">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style="thin">
        <color theme="0"/>
      </left>
      <right style="thin">
        <color theme="0"/>
      </right>
      <top/>
      <bottom style="thin">
        <color theme="0"/>
      </bottom>
      <diagonal/>
    </border>
    <border>
      <left/>
      <right style="thin">
        <color theme="0"/>
      </right>
      <top style="medium">
        <color rgb="FFFFFFFF"/>
      </top>
      <bottom style="thin">
        <color rgb="FFFFFFFF"/>
      </bottom>
      <diagonal/>
    </border>
    <border>
      <left style="thin">
        <color rgb="FFFFFFFF"/>
      </left>
      <right/>
      <top style="thin">
        <color rgb="FFFFFFFF"/>
      </top>
      <bottom style="thin">
        <color theme="0"/>
      </bottom>
      <diagonal/>
    </border>
    <border>
      <left/>
      <right/>
      <top style="thin">
        <color rgb="FFFFFFFF"/>
      </top>
      <bottom style="thin">
        <color theme="0"/>
      </bottom>
      <diagonal/>
    </border>
    <border>
      <left/>
      <right style="thin">
        <color rgb="FFFFFFFF"/>
      </right>
      <top style="thin">
        <color rgb="FFFFFFFF"/>
      </top>
      <bottom style="thin">
        <color theme="0"/>
      </bottom>
      <diagonal/>
    </border>
    <border>
      <left style="thin">
        <color rgb="FFFFFFFF"/>
      </left>
      <right/>
      <top style="medium">
        <color rgb="FFFFFFFF"/>
      </top>
      <bottom/>
      <diagonal/>
    </border>
    <border>
      <left style="thin">
        <color rgb="FFFFFFFF"/>
      </left>
      <right/>
      <top/>
      <bottom/>
      <diagonal/>
    </border>
    <border>
      <left style="thin">
        <color rgb="FFFFFFFF"/>
      </left>
      <right/>
      <top/>
      <bottom style="thin">
        <color theme="0"/>
      </bottom>
      <diagonal/>
    </border>
    <border>
      <left/>
      <right/>
      <top/>
      <bottom style="thin">
        <color theme="0"/>
      </bottom>
      <diagonal/>
    </border>
    <border>
      <left style="thin">
        <color theme="0"/>
      </left>
      <right/>
      <top/>
      <bottom/>
      <diagonal/>
    </border>
    <border>
      <left/>
      <right style="thin">
        <color theme="0"/>
      </right>
      <top style="thin">
        <color theme="0"/>
      </top>
      <bottom/>
      <diagonal/>
    </border>
    <border>
      <left/>
      <right style="thin">
        <color theme="0"/>
      </right>
      <top/>
      <bottom style="thin">
        <color theme="0"/>
      </bottom>
      <diagonal/>
    </border>
    <border>
      <left/>
      <right/>
      <top style="thin">
        <color theme="0"/>
      </top>
      <bottom style="thin">
        <color theme="0"/>
      </bottom>
      <diagonal/>
    </border>
    <border>
      <left style="thin">
        <color rgb="FFFFFFFF"/>
      </left>
      <right style="thin">
        <color theme="0"/>
      </right>
      <top style="thin">
        <color theme="0"/>
      </top>
      <bottom/>
      <diagonal/>
    </border>
    <border>
      <left style="thin">
        <color rgb="FFFFFFFF"/>
      </left>
      <right style="thin">
        <color theme="0"/>
      </right>
      <top/>
      <bottom/>
      <diagonal/>
    </border>
    <border>
      <left style="thin">
        <color rgb="FFFFFFFF"/>
      </left>
      <right style="thin">
        <color theme="0"/>
      </right>
      <top/>
      <bottom style="thin">
        <color theme="0"/>
      </bottom>
      <diagonal/>
    </border>
    <border>
      <left style="thin">
        <color theme="0"/>
      </left>
      <right/>
      <top style="thin">
        <color theme="0"/>
      </top>
      <bottom style="medium">
        <color rgb="FFFFFFFF"/>
      </bottom>
      <diagonal/>
    </border>
    <border>
      <left/>
      <right/>
      <top style="thin">
        <color theme="0"/>
      </top>
      <bottom style="medium">
        <color rgb="FFFFFFFF"/>
      </bottom>
      <diagonal/>
    </border>
    <border>
      <left/>
      <right style="thin">
        <color theme="0"/>
      </right>
      <top style="thin">
        <color theme="0"/>
      </top>
      <bottom style="medium">
        <color rgb="FFFFFFFF"/>
      </bottom>
      <diagonal/>
    </border>
    <border>
      <left style="thin">
        <color theme="0"/>
      </left>
      <right/>
      <top style="medium">
        <color rgb="FFFFFFFF"/>
      </top>
      <bottom style="thin">
        <color rgb="FFFFFFFF"/>
      </bottom>
      <diagonal/>
    </border>
    <border>
      <left style="thin">
        <color theme="0"/>
      </left>
      <right/>
      <top style="thin">
        <color rgb="FFFFFFFF"/>
      </top>
      <bottom style="thin">
        <color theme="0"/>
      </bottom>
      <diagonal/>
    </border>
    <border>
      <left/>
      <right/>
      <top style="thick">
        <color theme="8"/>
      </top>
      <bottom style="thin">
        <color theme="8"/>
      </bottom>
      <diagonal/>
    </border>
    <border>
      <left/>
      <right/>
      <top style="thin">
        <color theme="8"/>
      </top>
      <bottom style="thin">
        <color theme="8"/>
      </bottom>
      <diagonal/>
    </border>
    <border>
      <left/>
      <right/>
      <top style="thin">
        <color theme="8"/>
      </top>
      <bottom/>
      <diagonal/>
    </border>
    <border>
      <left/>
      <right/>
      <top style="thin">
        <color theme="8"/>
      </top>
      <bottom style="thick">
        <color theme="8"/>
      </bottom>
      <diagonal/>
    </border>
  </borders>
  <cellStyleXfs count="3">
    <xf numFmtId="0" fontId="0" fillId="0" borderId="0"/>
    <xf numFmtId="0" fontId="1" fillId="0" borderId="0"/>
    <xf numFmtId="0" fontId="1" fillId="0" borderId="0"/>
  </cellStyleXfs>
  <cellXfs count="76">
    <xf numFmtId="0" fontId="0" fillId="0" borderId="0" xfId="0"/>
    <xf numFmtId="0" fontId="0" fillId="0" borderId="0" xfId="0" applyFill="1"/>
    <xf numFmtId="0" fontId="0" fillId="0" borderId="0" xfId="0" applyFill="1" applyAlignment="1"/>
    <xf numFmtId="0" fontId="0" fillId="0" borderId="14" xfId="0" applyFill="1" applyBorder="1" applyAlignment="1"/>
    <xf numFmtId="0" fontId="0" fillId="0" borderId="0" xfId="0"/>
    <xf numFmtId="0" fontId="2" fillId="2" borderId="0" xfId="1" applyFont="1" applyFill="1" applyAlignment="1">
      <alignment vertical="center" wrapText="1"/>
    </xf>
    <xf numFmtId="0" fontId="2" fillId="2" borderId="0" xfId="1" applyFont="1" applyFill="1" applyBorder="1" applyAlignment="1">
      <alignment vertical="center" wrapText="1"/>
    </xf>
    <xf numFmtId="0" fontId="0" fillId="0" borderId="0" xfId="0" applyAlignment="1"/>
    <xf numFmtId="0" fontId="5" fillId="3" borderId="6" xfId="0" applyFont="1" applyFill="1" applyBorder="1" applyAlignment="1">
      <alignment horizontal="center" vertical="center" wrapText="1" shrinkToFit="1"/>
    </xf>
    <xf numFmtId="0" fontId="6" fillId="5" borderId="15" xfId="0" applyFont="1" applyFill="1" applyBorder="1" applyAlignment="1">
      <alignment horizontal="center" vertical="center"/>
    </xf>
    <xf numFmtId="0" fontId="7" fillId="5" borderId="15" xfId="0" applyFont="1" applyFill="1" applyBorder="1" applyAlignment="1">
      <alignment horizontal="center" vertical="center"/>
    </xf>
    <xf numFmtId="0" fontId="6" fillId="4" borderId="15" xfId="0" applyFont="1" applyFill="1" applyBorder="1" applyAlignment="1">
      <alignment horizontal="center" vertical="center"/>
    </xf>
    <xf numFmtId="0" fontId="7" fillId="4" borderId="15" xfId="0" applyFont="1" applyFill="1" applyBorder="1" applyAlignment="1">
      <alignment horizontal="center" vertical="center"/>
    </xf>
    <xf numFmtId="0" fontId="5" fillId="3" borderId="17" xfId="0" applyFont="1" applyFill="1" applyBorder="1" applyAlignment="1">
      <alignment horizontal="center" vertical="center" wrapText="1" shrinkToFit="1"/>
    </xf>
    <xf numFmtId="0" fontId="0" fillId="0" borderId="1" xfId="0" applyBorder="1"/>
    <xf numFmtId="0" fontId="0" fillId="0" borderId="16" xfId="0" applyBorder="1"/>
    <xf numFmtId="0" fontId="0" fillId="0" borderId="1" xfId="0" applyBorder="1" applyAlignment="1"/>
    <xf numFmtId="0" fontId="0" fillId="0" borderId="18" xfId="0" applyBorder="1" applyAlignment="1"/>
    <xf numFmtId="0" fontId="8" fillId="3" borderId="6" xfId="0" applyFont="1" applyFill="1" applyBorder="1" applyAlignment="1">
      <alignment horizontal="center" vertical="center" wrapText="1" shrinkToFit="1"/>
    </xf>
    <xf numFmtId="0" fontId="9" fillId="0" borderId="0" xfId="0" applyFont="1"/>
    <xf numFmtId="0" fontId="10" fillId="5" borderId="15" xfId="0" applyFont="1" applyFill="1" applyBorder="1" applyAlignment="1">
      <alignment horizontal="center" vertical="center"/>
    </xf>
    <xf numFmtId="0" fontId="10" fillId="4" borderId="15" xfId="0" applyFont="1" applyFill="1" applyBorder="1" applyAlignment="1">
      <alignment horizontal="center" vertical="center"/>
    </xf>
    <xf numFmtId="0" fontId="11" fillId="3" borderId="6" xfId="0" applyFont="1" applyFill="1" applyBorder="1" applyAlignment="1">
      <alignment horizontal="center" vertical="center" wrapText="1" shrinkToFit="1"/>
    </xf>
    <xf numFmtId="0" fontId="3" fillId="0" borderId="2" xfId="0" applyFont="1" applyBorder="1" applyAlignment="1">
      <alignment vertical="center" wrapText="1"/>
    </xf>
    <xf numFmtId="0" fontId="3" fillId="0" borderId="0" xfId="0" applyFont="1" applyAlignment="1">
      <alignment vertical="center" wrapText="1"/>
    </xf>
    <xf numFmtId="0" fontId="12" fillId="3" borderId="17" xfId="0" applyFont="1" applyFill="1" applyBorder="1" applyAlignment="1">
      <alignment horizontal="center" vertical="center" wrapText="1" shrinkToFit="1"/>
    </xf>
    <xf numFmtId="0" fontId="12" fillId="3" borderId="6" xfId="0" applyFont="1" applyFill="1" applyBorder="1" applyAlignment="1">
      <alignment horizontal="center" vertical="center" wrapText="1" shrinkToFit="1"/>
    </xf>
    <xf numFmtId="0" fontId="3" fillId="0" borderId="0" xfId="0" applyFont="1" applyAlignment="1">
      <alignment vertical="center"/>
    </xf>
    <xf numFmtId="0" fontId="5" fillId="3" borderId="6" xfId="0" applyFont="1" applyFill="1" applyBorder="1" applyAlignment="1">
      <alignment horizontal="center" vertical="center" wrapText="1" shrinkToFit="1"/>
    </xf>
    <xf numFmtId="0" fontId="8" fillId="3" borderId="6" xfId="0" applyFont="1" applyFill="1" applyBorder="1" applyAlignment="1">
      <alignment horizontal="center" vertical="center" shrinkToFit="1"/>
    </xf>
    <xf numFmtId="0" fontId="0" fillId="0" borderId="0" xfId="0" applyAlignment="1">
      <alignment horizontal="center" vertical="center" shrinkToFit="1"/>
    </xf>
    <xf numFmtId="0" fontId="13" fillId="6" borderId="0" xfId="0" applyFont="1" applyFill="1" applyAlignment="1">
      <alignment vertical="center" readingOrder="1"/>
    </xf>
    <xf numFmtId="0" fontId="13" fillId="6" borderId="0" xfId="0" applyFont="1" applyFill="1" applyAlignment="1">
      <alignment readingOrder="1"/>
    </xf>
    <xf numFmtId="0" fontId="13" fillId="6" borderId="0" xfId="0" applyFont="1" applyFill="1"/>
    <xf numFmtId="0" fontId="16" fillId="6" borderId="27" xfId="0" applyFont="1" applyFill="1" applyBorder="1" applyAlignment="1">
      <alignment vertical="center"/>
    </xf>
    <xf numFmtId="0" fontId="13" fillId="6" borderId="27" xfId="0" applyFont="1" applyFill="1" applyBorder="1" applyAlignment="1">
      <alignment vertical="center" wrapText="1"/>
    </xf>
    <xf numFmtId="0" fontId="16" fillId="6" borderId="28" xfId="0" applyFont="1" applyFill="1" applyBorder="1" applyAlignment="1">
      <alignment vertical="center"/>
    </xf>
    <xf numFmtId="0" fontId="13" fillId="6" borderId="28" xfId="0" applyFont="1" applyFill="1" applyBorder="1" applyAlignment="1">
      <alignment vertical="center"/>
    </xf>
    <xf numFmtId="0" fontId="13" fillId="6" borderId="29" xfId="0" applyFont="1" applyFill="1" applyBorder="1" applyAlignment="1">
      <alignment horizontal="left" vertical="center"/>
    </xf>
    <xf numFmtId="0" fontId="16" fillId="6" borderId="30" xfId="0" applyFont="1" applyFill="1" applyBorder="1" applyAlignment="1">
      <alignment vertical="center"/>
    </xf>
    <xf numFmtId="0" fontId="13" fillId="6" borderId="30" xfId="0" applyFont="1" applyFill="1" applyBorder="1" applyAlignment="1">
      <alignment vertical="center"/>
    </xf>
    <xf numFmtId="0" fontId="13" fillId="6" borderId="0" xfId="0" applyFont="1" applyFill="1" applyAlignment="1">
      <alignment vertical="center"/>
    </xf>
    <xf numFmtId="0" fontId="14" fillId="6" borderId="0" xfId="0" applyFont="1" applyFill="1" applyAlignment="1">
      <alignment horizontal="center" vertical="center" readingOrder="1"/>
    </xf>
    <xf numFmtId="0" fontId="15" fillId="6" borderId="0" xfId="0" applyFont="1" applyFill="1" applyAlignment="1">
      <alignment horizontal="center" vertical="center" readingOrder="1"/>
    </xf>
    <xf numFmtId="0" fontId="19" fillId="6" borderId="0" xfId="0" applyFont="1" applyFill="1" applyAlignment="1">
      <alignment vertical="center"/>
    </xf>
    <xf numFmtId="0" fontId="5" fillId="3" borderId="4" xfId="0" applyFont="1" applyFill="1" applyBorder="1" applyAlignment="1">
      <alignment horizontal="center" vertical="center" wrapText="1" shrinkToFit="1"/>
    </xf>
    <xf numFmtId="0" fontId="5" fillId="3" borderId="7" xfId="0" applyFont="1" applyFill="1" applyBorder="1" applyAlignment="1">
      <alignment horizontal="center" vertical="center" wrapText="1" shrinkToFi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8" fillId="3" borderId="3" xfId="0" applyFont="1" applyFill="1" applyBorder="1" applyAlignment="1">
      <alignment horizontal="center" vertical="center" wrapText="1" shrinkToFit="1"/>
    </xf>
    <xf numFmtId="0" fontId="8" fillId="3" borderId="4" xfId="0" applyFont="1" applyFill="1" applyBorder="1" applyAlignment="1">
      <alignment horizontal="center" vertical="center" wrapText="1" shrinkToFit="1"/>
    </xf>
    <xf numFmtId="0" fontId="8" fillId="3" borderId="5" xfId="0" applyFont="1" applyFill="1" applyBorder="1" applyAlignment="1">
      <alignment horizontal="center" vertical="center" wrapText="1" shrinkToFi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8" fillId="3" borderId="11" xfId="0" applyFont="1" applyFill="1" applyBorder="1" applyAlignment="1">
      <alignment horizontal="center" vertical="center" wrapText="1" shrinkToFit="1"/>
    </xf>
    <xf numFmtId="0" fontId="8" fillId="3" borderId="12" xfId="0" applyFont="1" applyFill="1" applyBorder="1" applyAlignment="1">
      <alignment horizontal="center" vertical="center" wrapText="1" shrinkToFit="1"/>
    </xf>
    <xf numFmtId="0" fontId="8" fillId="3" borderId="13" xfId="0" applyFont="1" applyFill="1" applyBorder="1" applyAlignment="1">
      <alignment horizontal="center" vertical="center" wrapText="1" shrinkToFit="1"/>
    </xf>
    <xf numFmtId="0" fontId="8" fillId="3" borderId="7" xfId="0" applyFont="1" applyFill="1" applyBorder="1" applyAlignment="1">
      <alignment horizontal="center" vertical="center" wrapText="1" shrinkToFit="1"/>
    </xf>
    <xf numFmtId="0" fontId="4" fillId="0" borderId="2" xfId="0" applyFont="1" applyBorder="1" applyAlignment="1">
      <alignment horizontal="center" vertical="top" wrapText="1"/>
    </xf>
    <xf numFmtId="0" fontId="4" fillId="0" borderId="0" xfId="0" applyFont="1" applyBorder="1" applyAlignment="1">
      <alignment horizontal="center" vertical="center" wrapText="1"/>
    </xf>
    <xf numFmtId="0" fontId="8" fillId="3" borderId="19" xfId="0" applyFont="1" applyFill="1" applyBorder="1" applyAlignment="1">
      <alignment horizontal="center" vertical="center" wrapText="1" shrinkToFit="1"/>
    </xf>
    <xf numFmtId="0" fontId="8" fillId="3" borderId="20" xfId="0" applyFont="1" applyFill="1" applyBorder="1" applyAlignment="1">
      <alignment horizontal="center" vertical="center" wrapText="1" shrinkToFit="1"/>
    </xf>
    <xf numFmtId="0" fontId="8" fillId="3" borderId="21" xfId="0" applyFont="1" applyFill="1" applyBorder="1" applyAlignment="1">
      <alignment horizontal="center" vertical="center" wrapText="1" shrinkToFit="1"/>
    </xf>
    <xf numFmtId="0" fontId="11" fillId="3" borderId="3"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11" fillId="3" borderId="8" xfId="0" applyFont="1" applyFill="1" applyBorder="1" applyAlignment="1">
      <alignment horizontal="center" vertical="center" wrapText="1" shrinkToFit="1"/>
    </xf>
    <xf numFmtId="0" fontId="11" fillId="3" borderId="9" xfId="0" applyFont="1" applyFill="1" applyBorder="1" applyAlignment="1">
      <alignment horizontal="center" vertical="center" wrapText="1" shrinkToFit="1"/>
    </xf>
    <xf numFmtId="0" fontId="4" fillId="0" borderId="0" xfId="0" applyFont="1" applyAlignment="1">
      <alignment horizontal="center" vertical="center"/>
    </xf>
    <xf numFmtId="0" fontId="8" fillId="3" borderId="8" xfId="0" applyFont="1" applyFill="1" applyBorder="1" applyAlignment="1">
      <alignment horizontal="center" vertical="center" wrapText="1" shrinkToFit="1"/>
    </xf>
    <xf numFmtId="0" fontId="8" fillId="3" borderId="9" xfId="0" applyFont="1" applyFill="1" applyBorder="1" applyAlignment="1">
      <alignment horizontal="center" vertical="center" wrapText="1" shrinkToFit="1"/>
    </xf>
    <xf numFmtId="0" fontId="8" fillId="3" borderId="25" xfId="0" applyFont="1" applyFill="1" applyBorder="1" applyAlignment="1">
      <alignment horizontal="center" vertical="center" wrapText="1" shrinkToFit="1"/>
    </xf>
    <xf numFmtId="0" fontId="8" fillId="3" borderId="26" xfId="0" applyFont="1" applyFill="1" applyBorder="1" applyAlignment="1">
      <alignment horizontal="center" vertical="center" wrapText="1" shrinkToFit="1"/>
    </xf>
    <xf numFmtId="0" fontId="8" fillId="3" borderId="10" xfId="0" applyFont="1" applyFill="1" applyBorder="1" applyAlignment="1">
      <alignment horizontal="center" vertical="center" wrapText="1" shrinkToFit="1"/>
    </xf>
    <xf numFmtId="0" fontId="17" fillId="6" borderId="28" xfId="0" applyFont="1" applyFill="1" applyBorder="1" applyAlignment="1">
      <alignment vertical="center"/>
    </xf>
    <xf numFmtId="0" fontId="18" fillId="6" borderId="29" xfId="0" applyFont="1" applyFill="1" applyBorder="1" applyAlignment="1">
      <alignment vertical="center"/>
    </xf>
  </cellXfs>
  <cellStyles count="3">
    <cellStyle name="Normal" xfId="0" builtinId="0"/>
    <cellStyle name="Normal 2" xfId="1"/>
    <cellStyle name="عادي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880745</xdr:colOff>
      <xdr:row>3</xdr:row>
      <xdr:rowOff>158115</xdr:rowOff>
    </xdr:to>
    <xdr:pic>
      <xdr:nvPicPr>
        <xdr:cNvPr id="2" name="Picture 1">
          <a:extLst>
            <a:ext uri="{FF2B5EF4-FFF2-40B4-BE49-F238E27FC236}">
              <a16:creationId xmlns:a16="http://schemas.microsoft.com/office/drawing/2014/main" id="{889C9543-9202-492B-B005-CED62794E6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0770" cy="8058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tabSelected="1" topLeftCell="A4" workbookViewId="0">
      <selection activeCell="B5" sqref="B5"/>
    </sheetView>
  </sheetViews>
  <sheetFormatPr defaultColWidth="8.875" defaultRowHeight="19.5"/>
  <cols>
    <col min="1" max="1" width="2.75" style="33" customWidth="1"/>
    <col min="2" max="2" width="19.375" style="41" bestFit="1" customWidth="1"/>
    <col min="3" max="3" width="66.25" style="41" bestFit="1" customWidth="1"/>
    <col min="4" max="4" width="2.75" style="33" customWidth="1"/>
    <col min="5" max="16384" width="8.875" style="33"/>
  </cols>
  <sheetData>
    <row r="1" spans="2:4">
      <c r="B1" s="31"/>
      <c r="C1" s="31"/>
      <c r="D1" s="32"/>
    </row>
    <row r="2" spans="2:4">
      <c r="B2" s="42" t="s">
        <v>127</v>
      </c>
      <c r="C2" s="42"/>
      <c r="D2" s="32"/>
    </row>
    <row r="3" spans="2:4">
      <c r="B3" s="43" t="s">
        <v>120</v>
      </c>
      <c r="C3" s="43"/>
      <c r="D3" s="32"/>
    </row>
    <row r="4" spans="2:4" ht="20.25" thickBot="1">
      <c r="B4" s="31"/>
      <c r="C4" s="31"/>
      <c r="D4" s="32"/>
    </row>
    <row r="5" spans="2:4" ht="98.25" thickTop="1">
      <c r="B5" s="34" t="s">
        <v>129</v>
      </c>
      <c r="C5" s="35" t="s">
        <v>121</v>
      </c>
    </row>
    <row r="6" spans="2:4">
      <c r="B6" s="36" t="s">
        <v>130</v>
      </c>
      <c r="C6" s="37"/>
    </row>
    <row r="7" spans="2:4">
      <c r="B7" s="36" t="s">
        <v>131</v>
      </c>
      <c r="C7" s="37" t="s">
        <v>128</v>
      </c>
    </row>
    <row r="8" spans="2:4">
      <c r="B8" s="36" t="s">
        <v>122</v>
      </c>
      <c r="C8" s="37"/>
    </row>
    <row r="9" spans="2:4">
      <c r="B9" s="74" t="s">
        <v>132</v>
      </c>
      <c r="C9" s="37" t="s">
        <v>123</v>
      </c>
    </row>
    <row r="10" spans="2:4">
      <c r="B10" s="36" t="s">
        <v>124</v>
      </c>
      <c r="C10" s="37"/>
    </row>
    <row r="11" spans="2:4">
      <c r="B11" s="36" t="s">
        <v>125</v>
      </c>
      <c r="C11" s="37"/>
    </row>
    <row r="12" spans="2:4">
      <c r="B12" s="36" t="s">
        <v>126</v>
      </c>
      <c r="C12" s="37"/>
    </row>
    <row r="13" spans="2:4">
      <c r="B13" s="75" t="s">
        <v>133</v>
      </c>
      <c r="C13" s="38">
        <v>2019</v>
      </c>
    </row>
    <row r="14" spans="2:4" ht="20.25" thickBot="1">
      <c r="B14" s="39" t="s">
        <v>134</v>
      </c>
      <c r="C14" s="40" t="s">
        <v>135</v>
      </c>
    </row>
    <row r="15" spans="2:4" ht="20.25" thickTop="1">
      <c r="B15" s="44"/>
      <c r="C15" s="44"/>
      <c r="D15" s="44"/>
    </row>
    <row r="16" spans="2:4">
      <c r="B16" s="44"/>
      <c r="C16" s="44"/>
    </row>
    <row r="17" spans="2:3">
      <c r="B17" s="44"/>
      <c r="C17" s="44"/>
    </row>
  </sheetData>
  <mergeCells count="5">
    <mergeCell ref="B2:C2"/>
    <mergeCell ref="B3:C3"/>
    <mergeCell ref="B15:D15"/>
    <mergeCell ref="B16:C16"/>
    <mergeCell ref="B17:C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K6" sqref="K6"/>
    </sheetView>
  </sheetViews>
  <sheetFormatPr defaultRowHeight="14.25"/>
  <cols>
    <col min="1" max="1" width="17.625" customWidth="1"/>
    <col min="2" max="13" width="9.625" customWidth="1"/>
  </cols>
  <sheetData>
    <row r="1" spans="1:11" ht="18" customHeight="1"/>
    <row r="2" spans="1:11" ht="18" customHeight="1">
      <c r="A2" s="53" t="s">
        <v>13</v>
      </c>
      <c r="B2" s="53"/>
      <c r="C2" s="53"/>
      <c r="D2" s="53"/>
      <c r="E2" s="53"/>
    </row>
    <row r="3" spans="1:11" ht="18" customHeight="1" thickBot="1">
      <c r="A3" s="54" t="s">
        <v>61</v>
      </c>
      <c r="B3" s="54"/>
      <c r="C3" s="54"/>
      <c r="D3" s="54"/>
      <c r="E3" s="54"/>
    </row>
    <row r="4" spans="1:11" ht="23.1" customHeight="1" thickBot="1">
      <c r="A4" s="55" t="s">
        <v>18</v>
      </c>
      <c r="B4" s="50" t="s">
        <v>60</v>
      </c>
      <c r="C4" s="51"/>
      <c r="D4" s="51"/>
      <c r="E4" s="52"/>
    </row>
    <row r="5" spans="1:11" ht="23.1" customHeight="1">
      <c r="A5" s="56"/>
      <c r="B5" s="50" t="s">
        <v>9</v>
      </c>
      <c r="C5" s="51"/>
      <c r="D5" s="51"/>
      <c r="E5" s="52"/>
    </row>
    <row r="6" spans="1:11" ht="39.950000000000003" customHeight="1">
      <c r="A6" s="57"/>
      <c r="B6" s="18" t="s">
        <v>14</v>
      </c>
      <c r="C6" s="29" t="s">
        <v>15</v>
      </c>
      <c r="D6" s="18" t="s">
        <v>16</v>
      </c>
      <c r="E6" s="18" t="s">
        <v>17</v>
      </c>
      <c r="G6" s="30"/>
      <c r="K6" s="30"/>
    </row>
    <row r="7" spans="1:11" ht="18" customHeight="1">
      <c r="A7" s="9" t="s">
        <v>100</v>
      </c>
      <c r="B7" s="9">
        <v>4</v>
      </c>
      <c r="C7" s="9">
        <v>16</v>
      </c>
      <c r="D7" s="9">
        <v>272</v>
      </c>
      <c r="E7" s="9">
        <v>13</v>
      </c>
    </row>
    <row r="8" spans="1:11" ht="18" customHeight="1">
      <c r="A8" s="11" t="s">
        <v>101</v>
      </c>
      <c r="B8" s="11">
        <v>0</v>
      </c>
      <c r="C8" s="11">
        <v>0</v>
      </c>
      <c r="D8" s="11">
        <v>0</v>
      </c>
      <c r="E8" s="11">
        <v>0</v>
      </c>
    </row>
    <row r="9" spans="1:11" ht="18" customHeight="1">
      <c r="A9" s="9" t="s">
        <v>102</v>
      </c>
      <c r="B9" s="9">
        <v>0</v>
      </c>
      <c r="C9" s="9">
        <v>0</v>
      </c>
      <c r="D9" s="9">
        <v>0</v>
      </c>
      <c r="E9" s="9">
        <v>0</v>
      </c>
    </row>
    <row r="10" spans="1:11" ht="18" customHeight="1">
      <c r="A10" s="11" t="s">
        <v>103</v>
      </c>
      <c r="B10" s="11">
        <v>0</v>
      </c>
      <c r="C10" s="11">
        <v>0</v>
      </c>
      <c r="D10" s="11">
        <v>0</v>
      </c>
      <c r="E10" s="11">
        <v>0</v>
      </c>
    </row>
    <row r="11" spans="1:11" ht="18" customHeight="1">
      <c r="A11" s="9" t="s">
        <v>104</v>
      </c>
      <c r="B11" s="9">
        <v>0</v>
      </c>
      <c r="C11" s="9">
        <v>0</v>
      </c>
      <c r="D11" s="9">
        <v>0</v>
      </c>
      <c r="E11" s="9">
        <v>0</v>
      </c>
    </row>
    <row r="12" spans="1:11" ht="18" customHeight="1">
      <c r="A12" s="11" t="s">
        <v>105</v>
      </c>
      <c r="B12" s="11">
        <v>0</v>
      </c>
      <c r="C12" s="11">
        <v>0</v>
      </c>
      <c r="D12" s="11">
        <v>0</v>
      </c>
      <c r="E12" s="11">
        <v>0</v>
      </c>
    </row>
    <row r="13" spans="1:11" ht="18" customHeight="1">
      <c r="A13" s="9" t="s">
        <v>106</v>
      </c>
      <c r="B13" s="9">
        <v>0</v>
      </c>
      <c r="C13" s="9">
        <v>0</v>
      </c>
      <c r="D13" s="9">
        <v>0</v>
      </c>
      <c r="E13" s="9">
        <v>0</v>
      </c>
    </row>
    <row r="14" spans="1:11" ht="23.1" customHeight="1">
      <c r="A14" s="18" t="s">
        <v>32</v>
      </c>
      <c r="B14" s="18">
        <f t="shared" ref="B14:E14" si="0">SUM(B7:B13)</f>
        <v>4</v>
      </c>
      <c r="C14" s="18">
        <f t="shared" si="0"/>
        <v>16</v>
      </c>
      <c r="D14" s="18">
        <f t="shared" si="0"/>
        <v>272</v>
      </c>
      <c r="E14" s="18">
        <f t="shared" si="0"/>
        <v>13</v>
      </c>
    </row>
  </sheetData>
  <mergeCells count="5">
    <mergeCell ref="A2:E2"/>
    <mergeCell ref="A3:E3"/>
    <mergeCell ref="A4:A6"/>
    <mergeCell ref="B4:E4"/>
    <mergeCell ref="B5:E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A14" sqref="A14"/>
    </sheetView>
  </sheetViews>
  <sheetFormatPr defaultRowHeight="14.25"/>
  <cols>
    <col min="1" max="1" width="17.625" customWidth="1"/>
    <col min="2" max="13" width="9.625" customWidth="1"/>
  </cols>
  <sheetData>
    <row r="1" spans="1:13" ht="18" customHeight="1">
      <c r="A1" s="4"/>
      <c r="B1" s="4"/>
      <c r="C1" s="4"/>
      <c r="D1" s="4"/>
      <c r="E1" s="4"/>
      <c r="F1" s="4"/>
      <c r="G1" s="4"/>
      <c r="H1" s="4"/>
      <c r="I1" s="4"/>
      <c r="J1" s="4"/>
      <c r="K1" s="4"/>
      <c r="L1" s="4"/>
      <c r="M1" s="4"/>
    </row>
    <row r="2" spans="1:13" ht="18" customHeight="1">
      <c r="A2" s="53" t="s">
        <v>13</v>
      </c>
      <c r="B2" s="53"/>
      <c r="C2" s="53"/>
      <c r="D2" s="53"/>
      <c r="E2" s="53"/>
      <c r="F2" s="53"/>
      <c r="G2" s="53"/>
      <c r="H2" s="53"/>
      <c r="I2" s="53"/>
      <c r="J2" s="53"/>
      <c r="K2" s="53"/>
      <c r="L2" s="53"/>
      <c r="M2" s="53"/>
    </row>
    <row r="3" spans="1:13" ht="18" customHeight="1" thickBot="1">
      <c r="A3" s="59" t="s">
        <v>92</v>
      </c>
      <c r="B3" s="59"/>
      <c r="C3" s="59"/>
      <c r="D3" s="59"/>
      <c r="E3" s="59"/>
      <c r="F3" s="59"/>
      <c r="G3" s="59"/>
      <c r="H3" s="59"/>
      <c r="I3" s="59"/>
      <c r="J3" s="59"/>
      <c r="K3" s="59"/>
      <c r="L3" s="59"/>
      <c r="M3" s="59"/>
    </row>
    <row r="4" spans="1:13" ht="23.1" customHeight="1" thickBot="1">
      <c r="A4" s="55" t="s">
        <v>18</v>
      </c>
      <c r="B4" s="50" t="s">
        <v>87</v>
      </c>
      <c r="C4" s="51"/>
      <c r="D4" s="51"/>
      <c r="E4" s="51"/>
      <c r="F4" s="50" t="s">
        <v>42</v>
      </c>
      <c r="G4" s="51"/>
      <c r="H4" s="51"/>
      <c r="I4" s="51"/>
      <c r="J4" s="50" t="s">
        <v>41</v>
      </c>
      <c r="K4" s="51"/>
      <c r="L4" s="51"/>
      <c r="M4" s="51"/>
    </row>
    <row r="5" spans="1:13" ht="23.1" customHeight="1">
      <c r="A5" s="56"/>
      <c r="B5" s="50" t="s">
        <v>9</v>
      </c>
      <c r="C5" s="51"/>
      <c r="D5" s="51"/>
      <c r="E5" s="52"/>
      <c r="F5" s="50" t="s">
        <v>9</v>
      </c>
      <c r="G5" s="51"/>
      <c r="H5" s="51"/>
      <c r="I5" s="52"/>
      <c r="J5" s="50" t="s">
        <v>9</v>
      </c>
      <c r="K5" s="51"/>
      <c r="L5" s="51"/>
      <c r="M5" s="52"/>
    </row>
    <row r="6" spans="1:13" ht="39.950000000000003" customHeight="1">
      <c r="A6" s="57"/>
      <c r="B6" s="18" t="s">
        <v>14</v>
      </c>
      <c r="C6" s="29" t="s">
        <v>15</v>
      </c>
      <c r="D6" s="18" t="s">
        <v>16</v>
      </c>
      <c r="E6" s="18" t="s">
        <v>17</v>
      </c>
      <c r="F6" s="18" t="s">
        <v>14</v>
      </c>
      <c r="G6" s="29" t="s">
        <v>15</v>
      </c>
      <c r="H6" s="18" t="s">
        <v>16</v>
      </c>
      <c r="I6" s="18" t="s">
        <v>17</v>
      </c>
      <c r="J6" s="18" t="s">
        <v>14</v>
      </c>
      <c r="K6" s="29" t="s">
        <v>15</v>
      </c>
      <c r="L6" s="18" t="s">
        <v>16</v>
      </c>
      <c r="M6" s="18" t="s">
        <v>17</v>
      </c>
    </row>
    <row r="7" spans="1:13" ht="18" customHeight="1">
      <c r="A7" s="9" t="s">
        <v>100</v>
      </c>
      <c r="B7" s="9">
        <v>103</v>
      </c>
      <c r="C7" s="9">
        <v>1195</v>
      </c>
      <c r="D7" s="9">
        <v>32631</v>
      </c>
      <c r="E7" s="9">
        <v>2007</v>
      </c>
      <c r="F7" s="9">
        <v>16</v>
      </c>
      <c r="G7" s="9">
        <v>164</v>
      </c>
      <c r="H7" s="9">
        <v>2893</v>
      </c>
      <c r="I7" s="9">
        <v>329</v>
      </c>
      <c r="J7" s="9">
        <v>8</v>
      </c>
      <c r="K7" s="9">
        <v>62</v>
      </c>
      <c r="L7" s="9">
        <v>1173</v>
      </c>
      <c r="M7" s="9">
        <v>117</v>
      </c>
    </row>
    <row r="8" spans="1:13" ht="18" customHeight="1">
      <c r="A8" s="11" t="s">
        <v>101</v>
      </c>
      <c r="B8" s="11">
        <v>25</v>
      </c>
      <c r="C8" s="11">
        <v>169</v>
      </c>
      <c r="D8" s="11">
        <v>2649</v>
      </c>
      <c r="E8" s="11">
        <v>256</v>
      </c>
      <c r="F8" s="11">
        <v>0</v>
      </c>
      <c r="G8" s="11">
        <v>0</v>
      </c>
      <c r="H8" s="11">
        <v>0</v>
      </c>
      <c r="I8" s="11">
        <v>0</v>
      </c>
      <c r="J8" s="11">
        <v>2</v>
      </c>
      <c r="K8" s="11">
        <v>11</v>
      </c>
      <c r="L8" s="11">
        <v>138</v>
      </c>
      <c r="M8" s="11">
        <v>17</v>
      </c>
    </row>
    <row r="9" spans="1:13" ht="18" customHeight="1">
      <c r="A9" s="9" t="s">
        <v>102</v>
      </c>
      <c r="B9" s="9">
        <v>20</v>
      </c>
      <c r="C9" s="9">
        <v>142</v>
      </c>
      <c r="D9" s="9">
        <v>2490</v>
      </c>
      <c r="E9" s="9">
        <v>233</v>
      </c>
      <c r="F9" s="9">
        <v>0</v>
      </c>
      <c r="G9" s="9">
        <v>0</v>
      </c>
      <c r="H9" s="9">
        <v>0</v>
      </c>
      <c r="I9" s="9">
        <v>0</v>
      </c>
      <c r="J9" s="9">
        <v>2</v>
      </c>
      <c r="K9" s="9">
        <v>12</v>
      </c>
      <c r="L9" s="9">
        <v>113</v>
      </c>
      <c r="M9" s="9">
        <v>24</v>
      </c>
    </row>
    <row r="10" spans="1:13" ht="18" customHeight="1">
      <c r="A10" s="11" t="s">
        <v>103</v>
      </c>
      <c r="B10" s="11">
        <v>17</v>
      </c>
      <c r="C10" s="11">
        <v>131</v>
      </c>
      <c r="D10" s="11">
        <v>2346</v>
      </c>
      <c r="E10" s="11">
        <v>203</v>
      </c>
      <c r="F10" s="11">
        <v>1</v>
      </c>
      <c r="G10" s="11">
        <v>6</v>
      </c>
      <c r="H10" s="11">
        <v>57</v>
      </c>
      <c r="I10" s="11">
        <v>11</v>
      </c>
      <c r="J10" s="11">
        <v>2</v>
      </c>
      <c r="K10" s="11">
        <v>12</v>
      </c>
      <c r="L10" s="11">
        <v>140</v>
      </c>
      <c r="M10" s="11">
        <v>21</v>
      </c>
    </row>
    <row r="11" spans="1:13" ht="18" customHeight="1">
      <c r="A11" s="9" t="s">
        <v>104</v>
      </c>
      <c r="B11" s="9">
        <v>29</v>
      </c>
      <c r="C11" s="9">
        <v>201</v>
      </c>
      <c r="D11" s="9">
        <v>3385</v>
      </c>
      <c r="E11" s="9">
        <v>292</v>
      </c>
      <c r="F11" s="9">
        <v>0</v>
      </c>
      <c r="G11" s="9">
        <v>0</v>
      </c>
      <c r="H11" s="9">
        <v>0</v>
      </c>
      <c r="I11" s="9">
        <v>0</v>
      </c>
      <c r="J11" s="9">
        <v>2</v>
      </c>
      <c r="K11" s="9">
        <v>14</v>
      </c>
      <c r="L11" s="9">
        <v>287</v>
      </c>
      <c r="M11" s="9">
        <v>25</v>
      </c>
    </row>
    <row r="12" spans="1:13" ht="18" customHeight="1">
      <c r="A12" s="11" t="s">
        <v>105</v>
      </c>
      <c r="B12" s="11">
        <v>8</v>
      </c>
      <c r="C12" s="11">
        <v>72</v>
      </c>
      <c r="D12" s="11">
        <v>1493</v>
      </c>
      <c r="E12" s="11">
        <v>110</v>
      </c>
      <c r="F12" s="11">
        <v>0</v>
      </c>
      <c r="G12" s="11">
        <v>0</v>
      </c>
      <c r="H12" s="11">
        <v>0</v>
      </c>
      <c r="I12" s="11">
        <v>0</v>
      </c>
      <c r="J12" s="11">
        <v>2</v>
      </c>
      <c r="K12" s="11">
        <v>9</v>
      </c>
      <c r="L12" s="11">
        <v>114</v>
      </c>
      <c r="M12" s="11">
        <v>19</v>
      </c>
    </row>
    <row r="13" spans="1:13" ht="18" customHeight="1">
      <c r="A13" s="9" t="s">
        <v>106</v>
      </c>
      <c r="B13" s="9">
        <v>8</v>
      </c>
      <c r="C13" s="9">
        <v>59</v>
      </c>
      <c r="D13" s="9">
        <v>1136</v>
      </c>
      <c r="E13" s="9">
        <v>107</v>
      </c>
      <c r="F13" s="9">
        <v>0</v>
      </c>
      <c r="G13" s="9">
        <v>0</v>
      </c>
      <c r="H13" s="9">
        <v>0</v>
      </c>
      <c r="I13" s="9">
        <v>0</v>
      </c>
      <c r="J13" s="9">
        <v>1</v>
      </c>
      <c r="K13" s="9">
        <v>7</v>
      </c>
      <c r="L13" s="9">
        <v>160</v>
      </c>
      <c r="M13" s="9">
        <v>14</v>
      </c>
    </row>
    <row r="14" spans="1:13" ht="23.1" customHeight="1">
      <c r="A14" s="18" t="s">
        <v>32</v>
      </c>
      <c r="B14" s="18">
        <f>SUM(B7:B13)</f>
        <v>210</v>
      </c>
      <c r="C14" s="18">
        <f t="shared" ref="C14:M14" si="0">SUM(C7:C13)</f>
        <v>1969</v>
      </c>
      <c r="D14" s="18">
        <f t="shared" si="0"/>
        <v>46130</v>
      </c>
      <c r="E14" s="18">
        <f t="shared" si="0"/>
        <v>3208</v>
      </c>
      <c r="F14" s="18">
        <f t="shared" si="0"/>
        <v>17</v>
      </c>
      <c r="G14" s="18">
        <f t="shared" si="0"/>
        <v>170</v>
      </c>
      <c r="H14" s="18">
        <f t="shared" si="0"/>
        <v>2950</v>
      </c>
      <c r="I14" s="18">
        <f t="shared" si="0"/>
        <v>340</v>
      </c>
      <c r="J14" s="18">
        <f t="shared" si="0"/>
        <v>19</v>
      </c>
      <c r="K14" s="18">
        <f t="shared" si="0"/>
        <v>127</v>
      </c>
      <c r="L14" s="18">
        <f t="shared" si="0"/>
        <v>2125</v>
      </c>
      <c r="M14" s="18">
        <f t="shared" si="0"/>
        <v>237</v>
      </c>
    </row>
  </sheetData>
  <mergeCells count="9">
    <mergeCell ref="A2:M2"/>
    <mergeCell ref="A3:M3"/>
    <mergeCell ref="A4:A6"/>
    <mergeCell ref="B4:E4"/>
    <mergeCell ref="F4:I4"/>
    <mergeCell ref="J4:M4"/>
    <mergeCell ref="B5:E5"/>
    <mergeCell ref="F5:I5"/>
    <mergeCell ref="J5:M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K6" sqref="K6"/>
    </sheetView>
  </sheetViews>
  <sheetFormatPr defaultRowHeight="14.25"/>
  <cols>
    <col min="1" max="1" width="17.625" customWidth="1"/>
    <col min="2" max="13" width="9.625" customWidth="1"/>
  </cols>
  <sheetData>
    <row r="1" spans="1:11" ht="18" customHeight="1">
      <c r="A1" s="4"/>
      <c r="B1" s="4"/>
      <c r="C1" s="4"/>
      <c r="D1" s="4"/>
      <c r="E1" s="4"/>
      <c r="F1" s="4"/>
      <c r="G1" s="4"/>
      <c r="H1" s="4"/>
      <c r="I1" s="4"/>
    </row>
    <row r="2" spans="1:11" ht="18" customHeight="1">
      <c r="A2" s="53" t="s">
        <v>13</v>
      </c>
      <c r="B2" s="53"/>
      <c r="C2" s="53"/>
      <c r="D2" s="53"/>
      <c r="E2" s="53"/>
      <c r="F2" s="53"/>
      <c r="G2" s="53"/>
      <c r="H2" s="53"/>
      <c r="I2" s="53"/>
    </row>
    <row r="3" spans="1:11" ht="18" customHeight="1" thickBot="1">
      <c r="A3" s="54" t="s">
        <v>93</v>
      </c>
      <c r="B3" s="54"/>
      <c r="C3" s="54"/>
      <c r="D3" s="54"/>
      <c r="E3" s="54"/>
      <c r="F3" s="54"/>
      <c r="G3" s="54"/>
      <c r="H3" s="54"/>
      <c r="I3" s="54"/>
    </row>
    <row r="4" spans="1:11" ht="23.1" customHeight="1" thickBot="1">
      <c r="A4" s="55" t="s">
        <v>18</v>
      </c>
      <c r="B4" s="50" t="s">
        <v>43</v>
      </c>
      <c r="C4" s="51"/>
      <c r="D4" s="51"/>
      <c r="E4" s="52"/>
      <c r="F4" s="50" t="s">
        <v>44</v>
      </c>
      <c r="G4" s="51"/>
      <c r="H4" s="51"/>
      <c r="I4" s="58"/>
    </row>
    <row r="5" spans="1:11" ht="23.1" customHeight="1">
      <c r="A5" s="56"/>
      <c r="B5" s="50" t="s">
        <v>9</v>
      </c>
      <c r="C5" s="51"/>
      <c r="D5" s="51"/>
      <c r="E5" s="52"/>
      <c r="F5" s="50" t="s">
        <v>9</v>
      </c>
      <c r="G5" s="51"/>
      <c r="H5" s="51"/>
      <c r="I5" s="52"/>
    </row>
    <row r="6" spans="1:11" ht="39.950000000000003" customHeight="1">
      <c r="A6" s="57"/>
      <c r="B6" s="18" t="s">
        <v>14</v>
      </c>
      <c r="C6" s="29" t="s">
        <v>15</v>
      </c>
      <c r="D6" s="18" t="s">
        <v>16</v>
      </c>
      <c r="E6" s="18" t="s">
        <v>17</v>
      </c>
      <c r="F6" s="18" t="s">
        <v>14</v>
      </c>
      <c r="G6" s="29" t="s">
        <v>15</v>
      </c>
      <c r="H6" s="18" t="s">
        <v>16</v>
      </c>
      <c r="I6" s="18" t="s">
        <v>17</v>
      </c>
      <c r="K6" s="30"/>
    </row>
    <row r="7" spans="1:11" ht="18" customHeight="1">
      <c r="A7" s="9" t="s">
        <v>100</v>
      </c>
      <c r="B7" s="9">
        <v>1</v>
      </c>
      <c r="C7" s="9">
        <v>6</v>
      </c>
      <c r="D7" s="9">
        <v>66</v>
      </c>
      <c r="E7" s="9">
        <v>15</v>
      </c>
      <c r="F7" s="9">
        <v>4</v>
      </c>
      <c r="G7" s="9">
        <v>49</v>
      </c>
      <c r="H7" s="9">
        <v>718</v>
      </c>
      <c r="I7" s="9">
        <v>66</v>
      </c>
    </row>
    <row r="8" spans="1:11" ht="18" customHeight="1">
      <c r="A8" s="11" t="s">
        <v>101</v>
      </c>
      <c r="B8" s="11">
        <v>0</v>
      </c>
      <c r="C8" s="11">
        <v>0</v>
      </c>
      <c r="D8" s="11">
        <v>0</v>
      </c>
      <c r="E8" s="11">
        <v>0</v>
      </c>
      <c r="F8" s="11">
        <v>0</v>
      </c>
      <c r="G8" s="11">
        <v>0</v>
      </c>
      <c r="H8" s="11">
        <v>0</v>
      </c>
      <c r="I8" s="11">
        <v>0</v>
      </c>
    </row>
    <row r="9" spans="1:11" ht="18" customHeight="1">
      <c r="A9" s="9" t="s">
        <v>102</v>
      </c>
      <c r="B9" s="9">
        <v>0</v>
      </c>
      <c r="C9" s="9">
        <v>0</v>
      </c>
      <c r="D9" s="9">
        <v>0</v>
      </c>
      <c r="E9" s="9">
        <v>0</v>
      </c>
      <c r="F9" s="9">
        <v>0</v>
      </c>
      <c r="G9" s="9">
        <v>0</v>
      </c>
      <c r="H9" s="9">
        <v>0</v>
      </c>
      <c r="I9" s="9">
        <v>0</v>
      </c>
    </row>
    <row r="10" spans="1:11" ht="18" customHeight="1">
      <c r="A10" s="11" t="s">
        <v>103</v>
      </c>
      <c r="B10" s="11">
        <v>0</v>
      </c>
      <c r="C10" s="11">
        <v>0</v>
      </c>
      <c r="D10" s="11">
        <v>0</v>
      </c>
      <c r="E10" s="11">
        <v>0</v>
      </c>
      <c r="F10" s="11">
        <v>0</v>
      </c>
      <c r="G10" s="11">
        <v>0</v>
      </c>
      <c r="H10" s="11">
        <v>0</v>
      </c>
      <c r="I10" s="11">
        <v>0</v>
      </c>
    </row>
    <row r="11" spans="1:11" ht="18" customHeight="1">
      <c r="A11" s="9" t="s">
        <v>104</v>
      </c>
      <c r="B11" s="9">
        <v>0</v>
      </c>
      <c r="C11" s="9">
        <v>0</v>
      </c>
      <c r="D11" s="9">
        <v>0</v>
      </c>
      <c r="E11" s="9">
        <v>0</v>
      </c>
      <c r="F11" s="9">
        <v>0</v>
      </c>
      <c r="G11" s="9">
        <v>0</v>
      </c>
      <c r="H11" s="9">
        <v>0</v>
      </c>
      <c r="I11" s="9">
        <v>0</v>
      </c>
    </row>
    <row r="12" spans="1:11" ht="18" customHeight="1">
      <c r="A12" s="11" t="s">
        <v>105</v>
      </c>
      <c r="B12" s="11">
        <v>0</v>
      </c>
      <c r="C12" s="11">
        <v>0</v>
      </c>
      <c r="D12" s="11">
        <v>0</v>
      </c>
      <c r="E12" s="11">
        <v>0</v>
      </c>
      <c r="F12" s="11">
        <v>0</v>
      </c>
      <c r="G12" s="11">
        <v>0</v>
      </c>
      <c r="H12" s="11">
        <v>0</v>
      </c>
      <c r="I12" s="11">
        <v>0</v>
      </c>
    </row>
    <row r="13" spans="1:11" ht="18" customHeight="1">
      <c r="A13" s="9" t="s">
        <v>106</v>
      </c>
      <c r="B13" s="9">
        <v>0</v>
      </c>
      <c r="C13" s="9">
        <v>0</v>
      </c>
      <c r="D13" s="9">
        <v>0</v>
      </c>
      <c r="E13" s="9">
        <v>0</v>
      </c>
      <c r="F13" s="9">
        <v>0</v>
      </c>
      <c r="G13" s="9">
        <v>0</v>
      </c>
      <c r="H13" s="9">
        <v>0</v>
      </c>
      <c r="I13" s="9">
        <v>0</v>
      </c>
    </row>
    <row r="14" spans="1:11" ht="23.1" customHeight="1">
      <c r="A14" s="18" t="s">
        <v>32</v>
      </c>
      <c r="B14" s="18">
        <f>SUM(B7:B13)</f>
        <v>1</v>
      </c>
      <c r="C14" s="18">
        <f t="shared" ref="C14:I14" si="0">SUM(C7:C13)</f>
        <v>6</v>
      </c>
      <c r="D14" s="18">
        <f t="shared" si="0"/>
        <v>66</v>
      </c>
      <c r="E14" s="18">
        <f t="shared" si="0"/>
        <v>15</v>
      </c>
      <c r="F14" s="18">
        <f t="shared" si="0"/>
        <v>4</v>
      </c>
      <c r="G14" s="18">
        <f t="shared" si="0"/>
        <v>49</v>
      </c>
      <c r="H14" s="18">
        <f t="shared" si="0"/>
        <v>718</v>
      </c>
      <c r="I14" s="18">
        <f t="shared" si="0"/>
        <v>66</v>
      </c>
    </row>
  </sheetData>
  <mergeCells count="7">
    <mergeCell ref="A2:I2"/>
    <mergeCell ref="A3:I3"/>
    <mergeCell ref="A4:A6"/>
    <mergeCell ref="B4:E4"/>
    <mergeCell ref="F4:I4"/>
    <mergeCell ref="B5:E5"/>
    <mergeCell ref="F5:I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K6" sqref="K6"/>
    </sheetView>
  </sheetViews>
  <sheetFormatPr defaultRowHeight="14.25"/>
  <cols>
    <col min="1" max="1" width="17.625" customWidth="1"/>
    <col min="2" max="13" width="9.625" customWidth="1"/>
  </cols>
  <sheetData>
    <row r="1" spans="1:13" ht="18" customHeight="1">
      <c r="A1" s="4"/>
      <c r="B1" s="4"/>
      <c r="C1" s="4"/>
      <c r="D1" s="4"/>
      <c r="E1" s="4"/>
      <c r="F1" s="4"/>
      <c r="G1" s="4"/>
      <c r="H1" s="4"/>
      <c r="I1" s="4"/>
      <c r="J1" s="4"/>
      <c r="K1" s="4"/>
      <c r="L1" s="4"/>
      <c r="M1" s="4"/>
    </row>
    <row r="2" spans="1:13" ht="18" customHeight="1">
      <c r="A2" s="53" t="s">
        <v>13</v>
      </c>
      <c r="B2" s="53"/>
      <c r="C2" s="53"/>
      <c r="D2" s="53"/>
      <c r="E2" s="53"/>
      <c r="F2" s="53"/>
      <c r="G2" s="53"/>
      <c r="H2" s="53"/>
      <c r="I2" s="53"/>
      <c r="J2" s="53"/>
      <c r="K2" s="53"/>
      <c r="L2" s="53"/>
      <c r="M2" s="53"/>
    </row>
    <row r="3" spans="1:13" ht="18" customHeight="1" thickBot="1">
      <c r="A3" s="54" t="s">
        <v>94</v>
      </c>
      <c r="B3" s="54"/>
      <c r="C3" s="54"/>
      <c r="D3" s="54"/>
      <c r="E3" s="54"/>
      <c r="F3" s="54"/>
      <c r="G3" s="54"/>
      <c r="H3" s="54"/>
      <c r="I3" s="54"/>
      <c r="J3" s="54"/>
      <c r="K3" s="54"/>
      <c r="L3" s="54"/>
      <c r="M3" s="54"/>
    </row>
    <row r="4" spans="1:13" ht="23.1" customHeight="1" thickBot="1">
      <c r="A4" s="55" t="s">
        <v>18</v>
      </c>
      <c r="B4" s="50" t="s">
        <v>88</v>
      </c>
      <c r="C4" s="51"/>
      <c r="D4" s="51"/>
      <c r="E4" s="52"/>
      <c r="F4" s="50" t="s">
        <v>49</v>
      </c>
      <c r="G4" s="51"/>
      <c r="H4" s="51"/>
      <c r="I4" s="52"/>
      <c r="J4" s="50" t="s">
        <v>50</v>
      </c>
      <c r="K4" s="51"/>
      <c r="L4" s="51"/>
      <c r="M4" s="52"/>
    </row>
    <row r="5" spans="1:13" ht="23.1" customHeight="1">
      <c r="A5" s="56"/>
      <c r="B5" s="50" t="s">
        <v>9</v>
      </c>
      <c r="C5" s="51"/>
      <c r="D5" s="51"/>
      <c r="E5" s="52"/>
      <c r="F5" s="50" t="s">
        <v>9</v>
      </c>
      <c r="G5" s="51"/>
      <c r="H5" s="51"/>
      <c r="I5" s="52"/>
      <c r="J5" s="50" t="s">
        <v>9</v>
      </c>
      <c r="K5" s="51"/>
      <c r="L5" s="51"/>
      <c r="M5" s="52"/>
    </row>
    <row r="6" spans="1:13" ht="39.950000000000003" customHeight="1">
      <c r="A6" s="57"/>
      <c r="B6" s="18" t="s">
        <v>14</v>
      </c>
      <c r="C6" s="29" t="s">
        <v>15</v>
      </c>
      <c r="D6" s="18" t="s">
        <v>16</v>
      </c>
      <c r="E6" s="18" t="s">
        <v>17</v>
      </c>
      <c r="F6" s="18" t="s">
        <v>14</v>
      </c>
      <c r="G6" s="29" t="s">
        <v>15</v>
      </c>
      <c r="H6" s="18" t="s">
        <v>16</v>
      </c>
      <c r="I6" s="18" t="s">
        <v>17</v>
      </c>
      <c r="J6" s="18" t="s">
        <v>14</v>
      </c>
      <c r="K6" s="29" t="s">
        <v>15</v>
      </c>
      <c r="L6" s="18" t="s">
        <v>16</v>
      </c>
      <c r="M6" s="18" t="s">
        <v>17</v>
      </c>
    </row>
    <row r="7" spans="1:13" ht="18" customHeight="1">
      <c r="A7" s="9" t="s">
        <v>100</v>
      </c>
      <c r="B7" s="9">
        <v>65</v>
      </c>
      <c r="C7" s="9">
        <v>505</v>
      </c>
      <c r="D7" s="9">
        <v>14836</v>
      </c>
      <c r="E7" s="9">
        <v>1159</v>
      </c>
      <c r="F7" s="9">
        <v>11</v>
      </c>
      <c r="G7" s="9">
        <v>53</v>
      </c>
      <c r="H7" s="9">
        <v>990</v>
      </c>
      <c r="I7" s="9">
        <v>101</v>
      </c>
      <c r="J7" s="9">
        <v>0</v>
      </c>
      <c r="K7" s="9">
        <v>0</v>
      </c>
      <c r="L7" s="9">
        <v>0</v>
      </c>
      <c r="M7" s="9">
        <v>0</v>
      </c>
    </row>
    <row r="8" spans="1:13" ht="18" customHeight="1">
      <c r="A8" s="11" t="s">
        <v>101</v>
      </c>
      <c r="B8" s="11">
        <v>18</v>
      </c>
      <c r="C8" s="11">
        <v>65</v>
      </c>
      <c r="D8" s="11">
        <v>1298</v>
      </c>
      <c r="E8" s="11">
        <v>150</v>
      </c>
      <c r="F8" s="11">
        <v>0</v>
      </c>
      <c r="G8" s="11">
        <v>0</v>
      </c>
      <c r="H8" s="11">
        <v>0</v>
      </c>
      <c r="I8" s="11">
        <v>0</v>
      </c>
      <c r="J8" s="11">
        <v>0</v>
      </c>
      <c r="K8" s="11">
        <v>0</v>
      </c>
      <c r="L8" s="11">
        <v>0</v>
      </c>
      <c r="M8" s="11">
        <v>0</v>
      </c>
    </row>
    <row r="9" spans="1:13" ht="18" customHeight="1">
      <c r="A9" s="9" t="s">
        <v>102</v>
      </c>
      <c r="B9" s="9">
        <v>12</v>
      </c>
      <c r="C9" s="9">
        <v>50</v>
      </c>
      <c r="D9" s="9">
        <v>1162</v>
      </c>
      <c r="E9" s="9">
        <v>120</v>
      </c>
      <c r="F9" s="9">
        <v>0</v>
      </c>
      <c r="G9" s="9">
        <v>0</v>
      </c>
      <c r="H9" s="9">
        <v>0</v>
      </c>
      <c r="I9" s="9">
        <v>0</v>
      </c>
      <c r="J9" s="9">
        <v>0</v>
      </c>
      <c r="K9" s="9">
        <v>0</v>
      </c>
      <c r="L9" s="9">
        <v>0</v>
      </c>
      <c r="M9" s="9">
        <v>0</v>
      </c>
    </row>
    <row r="10" spans="1:13" ht="18" customHeight="1">
      <c r="A10" s="11" t="s">
        <v>103</v>
      </c>
      <c r="B10" s="11">
        <v>11</v>
      </c>
      <c r="C10" s="11">
        <v>52</v>
      </c>
      <c r="D10" s="11">
        <v>1159</v>
      </c>
      <c r="E10" s="11">
        <v>100</v>
      </c>
      <c r="F10" s="11">
        <v>1</v>
      </c>
      <c r="G10" s="11">
        <v>2</v>
      </c>
      <c r="H10" s="11">
        <v>15</v>
      </c>
      <c r="I10" s="11">
        <v>0</v>
      </c>
      <c r="J10" s="11">
        <v>0</v>
      </c>
      <c r="K10" s="11">
        <v>0</v>
      </c>
      <c r="L10" s="11">
        <v>0</v>
      </c>
      <c r="M10" s="11">
        <v>0</v>
      </c>
    </row>
    <row r="11" spans="1:13" ht="18" customHeight="1">
      <c r="A11" s="9" t="s">
        <v>104</v>
      </c>
      <c r="B11" s="9">
        <v>19</v>
      </c>
      <c r="C11" s="9">
        <v>76</v>
      </c>
      <c r="D11" s="9">
        <v>1541</v>
      </c>
      <c r="E11" s="9">
        <v>178</v>
      </c>
      <c r="F11" s="9">
        <v>0</v>
      </c>
      <c r="G11" s="9">
        <v>0</v>
      </c>
      <c r="H11" s="9">
        <v>0</v>
      </c>
      <c r="I11" s="9">
        <v>0</v>
      </c>
      <c r="J11" s="9">
        <v>0</v>
      </c>
      <c r="K11" s="9">
        <v>0</v>
      </c>
      <c r="L11" s="9">
        <v>0</v>
      </c>
      <c r="M11" s="9">
        <v>0</v>
      </c>
    </row>
    <row r="12" spans="1:13" ht="18" customHeight="1">
      <c r="A12" s="11" t="s">
        <v>105</v>
      </c>
      <c r="B12" s="11">
        <v>5</v>
      </c>
      <c r="C12" s="11">
        <v>27</v>
      </c>
      <c r="D12" s="11">
        <v>670</v>
      </c>
      <c r="E12" s="11">
        <v>64</v>
      </c>
      <c r="F12" s="11">
        <v>0</v>
      </c>
      <c r="G12" s="11">
        <v>0</v>
      </c>
      <c r="H12" s="11">
        <v>0</v>
      </c>
      <c r="I12" s="11">
        <v>0</v>
      </c>
      <c r="J12" s="11">
        <v>0</v>
      </c>
      <c r="K12" s="11">
        <v>0</v>
      </c>
      <c r="L12" s="11">
        <v>0</v>
      </c>
      <c r="M12" s="11">
        <v>0</v>
      </c>
    </row>
    <row r="13" spans="1:13" ht="18" customHeight="1">
      <c r="A13" s="9" t="s">
        <v>106</v>
      </c>
      <c r="B13" s="9">
        <v>5</v>
      </c>
      <c r="C13" s="9">
        <v>18</v>
      </c>
      <c r="D13" s="9">
        <v>504</v>
      </c>
      <c r="E13" s="9">
        <v>40</v>
      </c>
      <c r="F13" s="9">
        <v>0</v>
      </c>
      <c r="G13" s="9">
        <v>0</v>
      </c>
      <c r="H13" s="9">
        <v>0</v>
      </c>
      <c r="I13" s="9">
        <v>0</v>
      </c>
      <c r="J13" s="9">
        <v>0</v>
      </c>
      <c r="K13" s="9">
        <v>0</v>
      </c>
      <c r="L13" s="9">
        <v>0</v>
      </c>
      <c r="M13" s="9">
        <v>0</v>
      </c>
    </row>
    <row r="14" spans="1:13" ht="23.1" customHeight="1">
      <c r="A14" s="18" t="s">
        <v>32</v>
      </c>
      <c r="B14" s="18">
        <f>SUM(B7:B13)</f>
        <v>135</v>
      </c>
      <c r="C14" s="18">
        <f t="shared" ref="C14:M14" si="0">SUM(C7:C13)</f>
        <v>793</v>
      </c>
      <c r="D14" s="18">
        <f t="shared" si="0"/>
        <v>21170</v>
      </c>
      <c r="E14" s="18">
        <f t="shared" si="0"/>
        <v>1811</v>
      </c>
      <c r="F14" s="18">
        <f t="shared" si="0"/>
        <v>12</v>
      </c>
      <c r="G14" s="18">
        <f t="shared" si="0"/>
        <v>55</v>
      </c>
      <c r="H14" s="18">
        <f t="shared" si="0"/>
        <v>1005</v>
      </c>
      <c r="I14" s="18">
        <f t="shared" si="0"/>
        <v>101</v>
      </c>
      <c r="J14" s="18">
        <f t="shared" si="0"/>
        <v>0</v>
      </c>
      <c r="K14" s="18">
        <f t="shared" si="0"/>
        <v>0</v>
      </c>
      <c r="L14" s="18">
        <f t="shared" si="0"/>
        <v>0</v>
      </c>
      <c r="M14" s="18">
        <f t="shared" si="0"/>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K6" sqref="K6"/>
    </sheetView>
  </sheetViews>
  <sheetFormatPr defaultRowHeight="14.25"/>
  <cols>
    <col min="1" max="1" width="17.625" customWidth="1"/>
    <col min="2" max="13" width="9.625" customWidth="1"/>
  </cols>
  <sheetData>
    <row r="1" spans="1:13" ht="18" customHeight="1">
      <c r="A1" s="4"/>
      <c r="B1" s="4"/>
      <c r="C1" s="4"/>
      <c r="D1" s="4"/>
      <c r="E1" s="4"/>
      <c r="F1" s="4"/>
      <c r="G1" s="4"/>
      <c r="H1" s="4"/>
      <c r="I1" s="4"/>
      <c r="J1" s="4"/>
      <c r="K1" s="4"/>
      <c r="L1" s="4"/>
      <c r="M1" s="4"/>
    </row>
    <row r="2" spans="1:13" ht="18" customHeight="1">
      <c r="A2" s="53" t="s">
        <v>13</v>
      </c>
      <c r="B2" s="53"/>
      <c r="C2" s="53"/>
      <c r="D2" s="53"/>
      <c r="E2" s="53"/>
      <c r="F2" s="53"/>
      <c r="G2" s="53"/>
      <c r="H2" s="53"/>
      <c r="I2" s="53"/>
      <c r="J2" s="53"/>
      <c r="K2" s="53"/>
      <c r="L2" s="53"/>
      <c r="M2" s="53"/>
    </row>
    <row r="3" spans="1:13" ht="18" customHeight="1" thickBot="1">
      <c r="A3" s="54" t="s">
        <v>95</v>
      </c>
      <c r="B3" s="54"/>
      <c r="C3" s="54"/>
      <c r="D3" s="54"/>
      <c r="E3" s="54"/>
      <c r="F3" s="54"/>
      <c r="G3" s="54"/>
      <c r="H3" s="54"/>
      <c r="I3" s="54"/>
      <c r="J3" s="54"/>
      <c r="K3" s="54"/>
      <c r="L3" s="54"/>
      <c r="M3" s="54"/>
    </row>
    <row r="4" spans="1:13" ht="23.1" customHeight="1" thickBot="1">
      <c r="A4" s="55" t="s">
        <v>18</v>
      </c>
      <c r="B4" s="50" t="s">
        <v>51</v>
      </c>
      <c r="C4" s="51"/>
      <c r="D4" s="51"/>
      <c r="E4" s="52"/>
      <c r="F4" s="50" t="s">
        <v>52</v>
      </c>
      <c r="G4" s="51"/>
      <c r="H4" s="51"/>
      <c r="I4" s="52"/>
      <c r="J4" s="50" t="s">
        <v>53</v>
      </c>
      <c r="K4" s="51"/>
      <c r="L4" s="51"/>
      <c r="M4" s="52"/>
    </row>
    <row r="5" spans="1:13" ht="23.1" customHeight="1">
      <c r="A5" s="56"/>
      <c r="B5" s="50" t="s">
        <v>9</v>
      </c>
      <c r="C5" s="51"/>
      <c r="D5" s="51"/>
      <c r="E5" s="52"/>
      <c r="F5" s="50" t="s">
        <v>9</v>
      </c>
      <c r="G5" s="51"/>
      <c r="H5" s="51"/>
      <c r="I5" s="52"/>
      <c r="J5" s="50" t="s">
        <v>9</v>
      </c>
      <c r="K5" s="51"/>
      <c r="L5" s="51"/>
      <c r="M5" s="52"/>
    </row>
    <row r="6" spans="1:13" ht="39.950000000000003" customHeight="1">
      <c r="A6" s="57"/>
      <c r="B6" s="18" t="s">
        <v>14</v>
      </c>
      <c r="C6" s="29" t="s">
        <v>15</v>
      </c>
      <c r="D6" s="18" t="s">
        <v>16</v>
      </c>
      <c r="E6" s="18" t="s">
        <v>17</v>
      </c>
      <c r="F6" s="18" t="s">
        <v>14</v>
      </c>
      <c r="G6" s="29" t="s">
        <v>15</v>
      </c>
      <c r="H6" s="18" t="s">
        <v>16</v>
      </c>
      <c r="I6" s="18" t="s">
        <v>17</v>
      </c>
      <c r="J6" s="18" t="s">
        <v>14</v>
      </c>
      <c r="K6" s="29" t="s">
        <v>15</v>
      </c>
      <c r="L6" s="18" t="s">
        <v>16</v>
      </c>
      <c r="M6" s="18" t="s">
        <v>17</v>
      </c>
    </row>
    <row r="7" spans="1:13" ht="18" customHeight="1">
      <c r="A7" s="9" t="s">
        <v>100</v>
      </c>
      <c r="B7" s="9">
        <v>3</v>
      </c>
      <c r="C7" s="9">
        <v>17</v>
      </c>
      <c r="D7" s="9">
        <v>372</v>
      </c>
      <c r="E7" s="9">
        <v>40</v>
      </c>
      <c r="F7" s="9">
        <v>1</v>
      </c>
      <c r="G7" s="9">
        <v>3</v>
      </c>
      <c r="H7" s="9">
        <v>20</v>
      </c>
      <c r="I7" s="9">
        <v>6</v>
      </c>
      <c r="J7" s="9">
        <v>1</v>
      </c>
      <c r="K7" s="9">
        <v>1</v>
      </c>
      <c r="L7" s="9">
        <v>11</v>
      </c>
      <c r="M7" s="9">
        <v>1</v>
      </c>
    </row>
    <row r="8" spans="1:13" ht="18" customHeight="1">
      <c r="A8" s="11" t="s">
        <v>101</v>
      </c>
      <c r="B8" s="11">
        <v>1</v>
      </c>
      <c r="C8" s="11">
        <v>3</v>
      </c>
      <c r="D8" s="11">
        <v>41</v>
      </c>
      <c r="E8" s="11">
        <v>11</v>
      </c>
      <c r="F8" s="11">
        <v>0</v>
      </c>
      <c r="G8" s="11">
        <v>0</v>
      </c>
      <c r="H8" s="11">
        <v>0</v>
      </c>
      <c r="I8" s="11">
        <v>0</v>
      </c>
      <c r="J8" s="11">
        <v>0</v>
      </c>
      <c r="K8" s="11">
        <v>0</v>
      </c>
      <c r="L8" s="11">
        <v>0</v>
      </c>
      <c r="M8" s="11">
        <v>0</v>
      </c>
    </row>
    <row r="9" spans="1:13" ht="18" customHeight="1">
      <c r="A9" s="9" t="s">
        <v>102</v>
      </c>
      <c r="B9" s="9">
        <v>2</v>
      </c>
      <c r="C9" s="9">
        <v>6</v>
      </c>
      <c r="D9" s="9">
        <v>51</v>
      </c>
      <c r="E9" s="9">
        <v>13</v>
      </c>
      <c r="F9" s="9">
        <v>0</v>
      </c>
      <c r="G9" s="9">
        <v>0</v>
      </c>
      <c r="H9" s="9">
        <v>0</v>
      </c>
      <c r="I9" s="9">
        <v>0</v>
      </c>
      <c r="J9" s="9">
        <v>0</v>
      </c>
      <c r="K9" s="9">
        <v>0</v>
      </c>
      <c r="L9" s="9">
        <v>0</v>
      </c>
      <c r="M9" s="9">
        <v>0</v>
      </c>
    </row>
    <row r="10" spans="1:13" ht="18" customHeight="1">
      <c r="A10" s="11" t="s">
        <v>103</v>
      </c>
      <c r="B10" s="11">
        <v>1</v>
      </c>
      <c r="C10" s="11">
        <v>3</v>
      </c>
      <c r="D10" s="11">
        <v>54</v>
      </c>
      <c r="E10" s="11">
        <v>9</v>
      </c>
      <c r="F10" s="11">
        <v>0</v>
      </c>
      <c r="G10" s="11">
        <v>0</v>
      </c>
      <c r="H10" s="11">
        <v>0</v>
      </c>
      <c r="I10" s="11">
        <v>0</v>
      </c>
      <c r="J10" s="11">
        <v>0</v>
      </c>
      <c r="K10" s="11">
        <v>0</v>
      </c>
      <c r="L10" s="11">
        <v>0</v>
      </c>
      <c r="M10" s="11">
        <v>0</v>
      </c>
    </row>
    <row r="11" spans="1:13" ht="18" customHeight="1">
      <c r="A11" s="9" t="s">
        <v>104</v>
      </c>
      <c r="B11" s="9">
        <v>1</v>
      </c>
      <c r="C11" s="9">
        <v>4</v>
      </c>
      <c r="D11" s="9">
        <v>96</v>
      </c>
      <c r="E11" s="9">
        <v>9</v>
      </c>
      <c r="F11" s="9">
        <v>0</v>
      </c>
      <c r="G11" s="9">
        <v>0</v>
      </c>
      <c r="H11" s="9">
        <v>0</v>
      </c>
      <c r="I11" s="9">
        <v>0</v>
      </c>
      <c r="J11" s="9">
        <v>0</v>
      </c>
      <c r="K11" s="9">
        <v>0</v>
      </c>
      <c r="L11" s="9">
        <v>0</v>
      </c>
      <c r="M11" s="9">
        <v>0</v>
      </c>
    </row>
    <row r="12" spans="1:13" ht="18" customHeight="1">
      <c r="A12" s="11" t="s">
        <v>105</v>
      </c>
      <c r="B12" s="11">
        <v>1</v>
      </c>
      <c r="C12" s="11">
        <v>3</v>
      </c>
      <c r="D12" s="11">
        <v>67</v>
      </c>
      <c r="E12" s="11">
        <v>8</v>
      </c>
      <c r="F12" s="11">
        <v>0</v>
      </c>
      <c r="G12" s="11">
        <v>0</v>
      </c>
      <c r="H12" s="11">
        <v>0</v>
      </c>
      <c r="I12" s="11">
        <v>0</v>
      </c>
      <c r="J12" s="11">
        <v>0</v>
      </c>
      <c r="K12" s="11">
        <v>0</v>
      </c>
      <c r="L12" s="11">
        <v>0</v>
      </c>
      <c r="M12" s="11">
        <v>0</v>
      </c>
    </row>
    <row r="13" spans="1:13" ht="18" customHeight="1">
      <c r="A13" s="9" t="s">
        <v>106</v>
      </c>
      <c r="B13" s="9">
        <v>1</v>
      </c>
      <c r="C13" s="9">
        <v>3</v>
      </c>
      <c r="D13" s="9">
        <v>57</v>
      </c>
      <c r="E13" s="9">
        <v>8</v>
      </c>
      <c r="F13" s="9">
        <v>0</v>
      </c>
      <c r="G13" s="9">
        <v>0</v>
      </c>
      <c r="H13" s="9">
        <v>0</v>
      </c>
      <c r="I13" s="9">
        <v>0</v>
      </c>
      <c r="J13" s="9">
        <v>0</v>
      </c>
      <c r="K13" s="9">
        <v>0</v>
      </c>
      <c r="L13" s="9">
        <v>0</v>
      </c>
      <c r="M13" s="9">
        <v>0</v>
      </c>
    </row>
    <row r="14" spans="1:13" ht="23.1" customHeight="1">
      <c r="A14" s="18" t="s">
        <v>32</v>
      </c>
      <c r="B14" s="18">
        <f>SUM(B7:B13)</f>
        <v>10</v>
      </c>
      <c r="C14" s="18">
        <f t="shared" ref="C14:M14" si="0">SUM(C7:C13)</f>
        <v>39</v>
      </c>
      <c r="D14" s="18">
        <f t="shared" si="0"/>
        <v>738</v>
      </c>
      <c r="E14" s="18">
        <f t="shared" si="0"/>
        <v>98</v>
      </c>
      <c r="F14" s="18">
        <f t="shared" si="0"/>
        <v>1</v>
      </c>
      <c r="G14" s="18">
        <f t="shared" si="0"/>
        <v>3</v>
      </c>
      <c r="H14" s="18">
        <f t="shared" si="0"/>
        <v>20</v>
      </c>
      <c r="I14" s="18">
        <f t="shared" si="0"/>
        <v>6</v>
      </c>
      <c r="J14" s="18">
        <f t="shared" si="0"/>
        <v>1</v>
      </c>
      <c r="K14" s="18">
        <f t="shared" si="0"/>
        <v>1</v>
      </c>
      <c r="L14" s="18">
        <f t="shared" si="0"/>
        <v>11</v>
      </c>
      <c r="M14" s="18">
        <f t="shared" si="0"/>
        <v>1</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K6" sqref="K6"/>
    </sheetView>
  </sheetViews>
  <sheetFormatPr defaultRowHeight="14.25"/>
  <cols>
    <col min="1" max="1" width="17.625" customWidth="1"/>
    <col min="2" max="13" width="9.625" customWidth="1"/>
  </cols>
  <sheetData>
    <row r="1" spans="1:13" ht="18" customHeight="1">
      <c r="A1" s="4"/>
      <c r="B1" s="4"/>
      <c r="C1" s="4"/>
      <c r="D1" s="4"/>
      <c r="E1" s="4"/>
      <c r="F1" s="4"/>
      <c r="G1" s="4"/>
      <c r="H1" s="4"/>
      <c r="I1" s="4"/>
      <c r="J1" s="4"/>
      <c r="K1" s="4"/>
      <c r="L1" s="4"/>
      <c r="M1" s="4"/>
    </row>
    <row r="2" spans="1:13" ht="18" customHeight="1">
      <c r="A2" s="53" t="s">
        <v>13</v>
      </c>
      <c r="B2" s="53"/>
      <c r="C2" s="53"/>
      <c r="D2" s="53"/>
      <c r="E2" s="53"/>
      <c r="F2" s="53"/>
      <c r="G2" s="53"/>
      <c r="H2" s="53"/>
      <c r="I2" s="53"/>
      <c r="J2" s="53"/>
      <c r="K2" s="53"/>
      <c r="L2" s="53"/>
      <c r="M2" s="53"/>
    </row>
    <row r="3" spans="1:13" ht="18" customHeight="1" thickBot="1">
      <c r="A3" s="54" t="s">
        <v>96</v>
      </c>
      <c r="B3" s="54"/>
      <c r="C3" s="54"/>
      <c r="D3" s="54"/>
      <c r="E3" s="54"/>
      <c r="F3" s="54"/>
      <c r="G3" s="54"/>
      <c r="H3" s="54"/>
      <c r="I3" s="54"/>
      <c r="J3" s="54"/>
      <c r="K3" s="54"/>
      <c r="L3" s="54"/>
      <c r="M3" s="54"/>
    </row>
    <row r="4" spans="1:13" ht="23.1" customHeight="1" thickBot="1">
      <c r="A4" s="55" t="s">
        <v>18</v>
      </c>
      <c r="B4" s="50" t="s">
        <v>89</v>
      </c>
      <c r="C4" s="51"/>
      <c r="D4" s="51"/>
      <c r="E4" s="52"/>
      <c r="F4" s="50" t="s">
        <v>90</v>
      </c>
      <c r="G4" s="51"/>
      <c r="H4" s="51"/>
      <c r="I4" s="52"/>
      <c r="J4" s="50" t="s">
        <v>54</v>
      </c>
      <c r="K4" s="51"/>
      <c r="L4" s="51"/>
      <c r="M4" s="52"/>
    </row>
    <row r="5" spans="1:13" ht="23.1" customHeight="1">
      <c r="A5" s="56"/>
      <c r="B5" s="50" t="s">
        <v>9</v>
      </c>
      <c r="C5" s="51"/>
      <c r="D5" s="51"/>
      <c r="E5" s="52"/>
      <c r="F5" s="50" t="s">
        <v>9</v>
      </c>
      <c r="G5" s="51"/>
      <c r="H5" s="51"/>
      <c r="I5" s="52"/>
      <c r="J5" s="50" t="s">
        <v>9</v>
      </c>
      <c r="K5" s="51"/>
      <c r="L5" s="51"/>
      <c r="M5" s="52"/>
    </row>
    <row r="6" spans="1:13" ht="39.950000000000003" customHeight="1">
      <c r="A6" s="57"/>
      <c r="B6" s="18" t="s">
        <v>14</v>
      </c>
      <c r="C6" s="29" t="s">
        <v>15</v>
      </c>
      <c r="D6" s="18" t="s">
        <v>16</v>
      </c>
      <c r="E6" s="18" t="s">
        <v>17</v>
      </c>
      <c r="F6" s="18" t="s">
        <v>14</v>
      </c>
      <c r="G6" s="29" t="s">
        <v>15</v>
      </c>
      <c r="H6" s="18" t="s">
        <v>16</v>
      </c>
      <c r="I6" s="18" t="s">
        <v>17</v>
      </c>
      <c r="J6" s="18" t="s">
        <v>14</v>
      </c>
      <c r="K6" s="29" t="s">
        <v>15</v>
      </c>
      <c r="L6" s="18" t="s">
        <v>16</v>
      </c>
      <c r="M6" s="18" t="s">
        <v>17</v>
      </c>
    </row>
    <row r="7" spans="1:13" ht="18" customHeight="1">
      <c r="A7" s="9" t="s">
        <v>100</v>
      </c>
      <c r="B7" s="9">
        <v>80</v>
      </c>
      <c r="C7" s="9">
        <v>473</v>
      </c>
      <c r="D7" s="9">
        <v>12774</v>
      </c>
      <c r="E7" s="9">
        <v>1100</v>
      </c>
      <c r="F7" s="9">
        <v>0</v>
      </c>
      <c r="G7" s="9">
        <v>0</v>
      </c>
      <c r="H7" s="9">
        <v>0</v>
      </c>
      <c r="I7" s="9">
        <v>0</v>
      </c>
      <c r="J7" s="9">
        <v>13</v>
      </c>
      <c r="K7" s="9">
        <v>115</v>
      </c>
      <c r="L7" s="9">
        <v>2591</v>
      </c>
      <c r="M7" s="9">
        <v>217</v>
      </c>
    </row>
    <row r="8" spans="1:13" ht="18" customHeight="1">
      <c r="A8" s="11" t="s">
        <v>101</v>
      </c>
      <c r="B8" s="11">
        <v>17</v>
      </c>
      <c r="C8" s="11">
        <v>58</v>
      </c>
      <c r="D8" s="11">
        <v>1275</v>
      </c>
      <c r="E8" s="11">
        <v>149</v>
      </c>
      <c r="F8" s="11">
        <v>0</v>
      </c>
      <c r="G8" s="11">
        <v>0</v>
      </c>
      <c r="H8" s="11">
        <v>0</v>
      </c>
      <c r="I8" s="11">
        <v>0</v>
      </c>
      <c r="J8" s="11">
        <v>0</v>
      </c>
      <c r="K8" s="11">
        <v>0</v>
      </c>
      <c r="L8" s="11">
        <v>0</v>
      </c>
      <c r="M8" s="11">
        <v>0</v>
      </c>
    </row>
    <row r="9" spans="1:13" ht="18" customHeight="1">
      <c r="A9" s="9" t="s">
        <v>102</v>
      </c>
      <c r="B9" s="9">
        <v>16</v>
      </c>
      <c r="C9" s="9">
        <v>57</v>
      </c>
      <c r="D9" s="9">
        <v>1227</v>
      </c>
      <c r="E9" s="9">
        <v>139</v>
      </c>
      <c r="F9" s="9">
        <v>0</v>
      </c>
      <c r="G9" s="9">
        <v>0</v>
      </c>
      <c r="H9" s="9">
        <v>0</v>
      </c>
      <c r="I9" s="9">
        <v>0</v>
      </c>
      <c r="J9" s="9">
        <v>0</v>
      </c>
      <c r="K9" s="9">
        <v>0</v>
      </c>
      <c r="L9" s="9">
        <v>0</v>
      </c>
      <c r="M9" s="9">
        <v>0</v>
      </c>
    </row>
    <row r="10" spans="1:13" ht="18" customHeight="1">
      <c r="A10" s="11" t="s">
        <v>103</v>
      </c>
      <c r="B10" s="11">
        <v>15</v>
      </c>
      <c r="C10" s="11">
        <v>49</v>
      </c>
      <c r="D10" s="11">
        <v>990</v>
      </c>
      <c r="E10" s="11">
        <v>113</v>
      </c>
      <c r="F10" s="11">
        <v>0</v>
      </c>
      <c r="G10" s="11">
        <v>0</v>
      </c>
      <c r="H10" s="11">
        <v>0</v>
      </c>
      <c r="I10" s="11">
        <v>0</v>
      </c>
      <c r="J10" s="11">
        <v>2</v>
      </c>
      <c r="K10" s="11">
        <v>8</v>
      </c>
      <c r="L10" s="11">
        <v>138</v>
      </c>
      <c r="M10" s="11">
        <v>15</v>
      </c>
    </row>
    <row r="11" spans="1:13" ht="18" customHeight="1">
      <c r="A11" s="9" t="s">
        <v>104</v>
      </c>
      <c r="B11" s="9">
        <v>19</v>
      </c>
      <c r="C11" s="9">
        <v>75</v>
      </c>
      <c r="D11" s="9">
        <v>1551</v>
      </c>
      <c r="E11" s="9">
        <v>149</v>
      </c>
      <c r="F11" s="9">
        <v>0</v>
      </c>
      <c r="G11" s="9">
        <v>0</v>
      </c>
      <c r="H11" s="9">
        <v>0</v>
      </c>
      <c r="I11" s="9">
        <v>0</v>
      </c>
      <c r="J11" s="9">
        <v>0</v>
      </c>
      <c r="K11" s="9">
        <v>0</v>
      </c>
      <c r="L11" s="9">
        <v>0</v>
      </c>
      <c r="M11" s="9">
        <v>0</v>
      </c>
    </row>
    <row r="12" spans="1:13" ht="18" customHeight="1">
      <c r="A12" s="11" t="s">
        <v>105</v>
      </c>
      <c r="B12" s="11">
        <v>6</v>
      </c>
      <c r="C12" s="11">
        <v>24</v>
      </c>
      <c r="D12" s="11">
        <v>744</v>
      </c>
      <c r="E12" s="11">
        <v>56</v>
      </c>
      <c r="F12" s="11">
        <v>0</v>
      </c>
      <c r="G12" s="11">
        <v>0</v>
      </c>
      <c r="H12" s="11">
        <v>0</v>
      </c>
      <c r="I12" s="11">
        <v>0</v>
      </c>
      <c r="J12" s="11">
        <v>0</v>
      </c>
      <c r="K12" s="11">
        <v>0</v>
      </c>
      <c r="L12" s="11">
        <v>0</v>
      </c>
      <c r="M12" s="11">
        <v>0</v>
      </c>
    </row>
    <row r="13" spans="1:13" ht="18" customHeight="1">
      <c r="A13" s="9" t="s">
        <v>106</v>
      </c>
      <c r="B13" s="9">
        <v>6</v>
      </c>
      <c r="C13" s="9">
        <v>18</v>
      </c>
      <c r="D13" s="9">
        <v>294</v>
      </c>
      <c r="E13" s="9">
        <v>48</v>
      </c>
      <c r="F13" s="9">
        <v>0</v>
      </c>
      <c r="G13" s="9">
        <v>0</v>
      </c>
      <c r="H13" s="9">
        <v>0</v>
      </c>
      <c r="I13" s="9">
        <v>0</v>
      </c>
      <c r="J13" s="9">
        <v>0</v>
      </c>
      <c r="K13" s="9">
        <v>0</v>
      </c>
      <c r="L13" s="9">
        <v>0</v>
      </c>
      <c r="M13" s="9">
        <v>0</v>
      </c>
    </row>
    <row r="14" spans="1:13" ht="23.1" customHeight="1">
      <c r="A14" s="18" t="s">
        <v>32</v>
      </c>
      <c r="B14" s="18">
        <f>SUM(B7:B13)</f>
        <v>159</v>
      </c>
      <c r="C14" s="18">
        <f t="shared" ref="C14:M14" si="0">SUM(C7:C13)</f>
        <v>754</v>
      </c>
      <c r="D14" s="18">
        <f t="shared" si="0"/>
        <v>18855</v>
      </c>
      <c r="E14" s="18">
        <f t="shared" si="0"/>
        <v>1754</v>
      </c>
      <c r="F14" s="18">
        <f t="shared" si="0"/>
        <v>0</v>
      </c>
      <c r="G14" s="18">
        <f t="shared" si="0"/>
        <v>0</v>
      </c>
      <c r="H14" s="18">
        <f t="shared" si="0"/>
        <v>0</v>
      </c>
      <c r="I14" s="18">
        <f t="shared" si="0"/>
        <v>0</v>
      </c>
      <c r="J14" s="18">
        <f t="shared" si="0"/>
        <v>15</v>
      </c>
      <c r="K14" s="18">
        <f t="shared" si="0"/>
        <v>123</v>
      </c>
      <c r="L14" s="18">
        <f t="shared" si="0"/>
        <v>2729</v>
      </c>
      <c r="M14" s="18">
        <f t="shared" si="0"/>
        <v>232</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A14" sqref="A14"/>
    </sheetView>
  </sheetViews>
  <sheetFormatPr defaultRowHeight="14.25"/>
  <cols>
    <col min="1" max="1" width="17.625" customWidth="1"/>
    <col min="2" max="13" width="9.625" customWidth="1"/>
  </cols>
  <sheetData>
    <row r="1" spans="1:13" ht="18" customHeight="1">
      <c r="A1" s="4"/>
      <c r="B1" s="4"/>
      <c r="C1" s="4"/>
      <c r="D1" s="4"/>
      <c r="E1" s="4"/>
      <c r="F1" s="4"/>
      <c r="G1" s="4"/>
      <c r="H1" s="4"/>
      <c r="I1" s="4"/>
      <c r="J1" s="4"/>
      <c r="K1" s="4"/>
      <c r="L1" s="4"/>
      <c r="M1" s="4"/>
    </row>
    <row r="2" spans="1:13" ht="18" customHeight="1">
      <c r="A2" s="53" t="s">
        <v>13</v>
      </c>
      <c r="B2" s="53"/>
      <c r="C2" s="53"/>
      <c r="D2" s="53"/>
      <c r="E2" s="53"/>
      <c r="F2" s="53"/>
      <c r="G2" s="53"/>
      <c r="H2" s="53"/>
      <c r="I2" s="53"/>
      <c r="J2" s="53"/>
      <c r="K2" s="53"/>
      <c r="L2" s="53"/>
      <c r="M2" s="53"/>
    </row>
    <row r="3" spans="1:13" ht="18" customHeight="1" thickBot="1">
      <c r="A3" s="54" t="s">
        <v>97</v>
      </c>
      <c r="B3" s="54"/>
      <c r="C3" s="54"/>
      <c r="D3" s="54"/>
      <c r="E3" s="54"/>
      <c r="F3" s="54"/>
      <c r="G3" s="54"/>
      <c r="H3" s="54"/>
      <c r="I3" s="54"/>
      <c r="J3" s="54"/>
      <c r="K3" s="54"/>
      <c r="L3" s="54"/>
      <c r="M3" s="54"/>
    </row>
    <row r="4" spans="1:13" ht="23.1" customHeight="1" thickBot="1">
      <c r="A4" s="55" t="s">
        <v>18</v>
      </c>
      <c r="B4" s="50" t="s">
        <v>56</v>
      </c>
      <c r="C4" s="51"/>
      <c r="D4" s="51"/>
      <c r="E4" s="52"/>
      <c r="F4" s="50" t="s">
        <v>57</v>
      </c>
      <c r="G4" s="51"/>
      <c r="H4" s="51"/>
      <c r="I4" s="52"/>
      <c r="J4" s="50" t="s">
        <v>58</v>
      </c>
      <c r="K4" s="51"/>
      <c r="L4" s="51"/>
      <c r="M4" s="52"/>
    </row>
    <row r="5" spans="1:13" ht="23.1" customHeight="1">
      <c r="A5" s="56"/>
      <c r="B5" s="50" t="s">
        <v>9</v>
      </c>
      <c r="C5" s="51"/>
      <c r="D5" s="51"/>
      <c r="E5" s="52"/>
      <c r="F5" s="50" t="s">
        <v>9</v>
      </c>
      <c r="G5" s="51"/>
      <c r="H5" s="51"/>
      <c r="I5" s="52"/>
      <c r="J5" s="50" t="s">
        <v>9</v>
      </c>
      <c r="K5" s="51"/>
      <c r="L5" s="51"/>
      <c r="M5" s="52"/>
    </row>
    <row r="6" spans="1:13" ht="39.950000000000003" customHeight="1">
      <c r="A6" s="57"/>
      <c r="B6" s="18" t="s">
        <v>14</v>
      </c>
      <c r="C6" s="29" t="s">
        <v>15</v>
      </c>
      <c r="D6" s="18" t="s">
        <v>16</v>
      </c>
      <c r="E6" s="18" t="s">
        <v>17</v>
      </c>
      <c r="F6" s="18" t="s">
        <v>14</v>
      </c>
      <c r="G6" s="29" t="s">
        <v>15</v>
      </c>
      <c r="H6" s="18" t="s">
        <v>16</v>
      </c>
      <c r="I6" s="18" t="s">
        <v>17</v>
      </c>
      <c r="J6" s="18" t="s">
        <v>14</v>
      </c>
      <c r="K6" s="29" t="s">
        <v>15</v>
      </c>
      <c r="L6" s="18" t="s">
        <v>16</v>
      </c>
      <c r="M6" s="18" t="s">
        <v>17</v>
      </c>
    </row>
    <row r="7" spans="1:13" ht="18" customHeight="1">
      <c r="A7" s="9" t="s">
        <v>100</v>
      </c>
      <c r="B7" s="9">
        <v>0</v>
      </c>
      <c r="C7" s="9">
        <v>0</v>
      </c>
      <c r="D7" s="9">
        <v>0</v>
      </c>
      <c r="E7" s="9">
        <v>0</v>
      </c>
      <c r="F7" s="9">
        <v>4</v>
      </c>
      <c r="G7" s="9">
        <v>6</v>
      </c>
      <c r="H7" s="9">
        <v>115</v>
      </c>
      <c r="I7" s="9">
        <v>23</v>
      </c>
      <c r="J7" s="9">
        <v>0</v>
      </c>
      <c r="K7" s="9">
        <v>0</v>
      </c>
      <c r="L7" s="9">
        <v>0</v>
      </c>
      <c r="M7" s="9">
        <v>0</v>
      </c>
    </row>
    <row r="8" spans="1:13" ht="18" customHeight="1">
      <c r="A8" s="11" t="s">
        <v>101</v>
      </c>
      <c r="B8" s="11">
        <v>0</v>
      </c>
      <c r="C8" s="11">
        <v>0</v>
      </c>
      <c r="D8" s="11">
        <v>0</v>
      </c>
      <c r="E8" s="11">
        <v>0</v>
      </c>
      <c r="F8" s="11">
        <v>2</v>
      </c>
      <c r="G8" s="11">
        <v>3</v>
      </c>
      <c r="H8" s="11">
        <v>15</v>
      </c>
      <c r="I8" s="11">
        <v>8</v>
      </c>
      <c r="J8" s="11">
        <v>0</v>
      </c>
      <c r="K8" s="11">
        <v>0</v>
      </c>
      <c r="L8" s="11">
        <v>0</v>
      </c>
      <c r="M8" s="11">
        <v>0</v>
      </c>
    </row>
    <row r="9" spans="1:13" ht="18" customHeight="1">
      <c r="A9" s="9" t="s">
        <v>102</v>
      </c>
      <c r="B9" s="9">
        <v>0</v>
      </c>
      <c r="C9" s="9">
        <v>0</v>
      </c>
      <c r="D9" s="9">
        <v>0</v>
      </c>
      <c r="E9" s="9">
        <v>0</v>
      </c>
      <c r="F9" s="9">
        <v>0</v>
      </c>
      <c r="G9" s="9">
        <v>0</v>
      </c>
      <c r="H9" s="9">
        <v>0</v>
      </c>
      <c r="I9" s="9">
        <v>0</v>
      </c>
      <c r="J9" s="9">
        <v>0</v>
      </c>
      <c r="K9" s="9">
        <v>0</v>
      </c>
      <c r="L9" s="9">
        <v>0</v>
      </c>
      <c r="M9" s="9">
        <v>0</v>
      </c>
    </row>
    <row r="10" spans="1:13" ht="18" customHeight="1">
      <c r="A10" s="11" t="s">
        <v>103</v>
      </c>
      <c r="B10" s="11">
        <v>0</v>
      </c>
      <c r="C10" s="11">
        <v>0</v>
      </c>
      <c r="D10" s="11">
        <v>0</v>
      </c>
      <c r="E10" s="11">
        <v>0</v>
      </c>
      <c r="F10" s="11">
        <v>2</v>
      </c>
      <c r="G10" s="11">
        <v>3</v>
      </c>
      <c r="H10" s="11">
        <v>61</v>
      </c>
      <c r="I10" s="11">
        <v>7</v>
      </c>
      <c r="J10" s="11">
        <v>0</v>
      </c>
      <c r="K10" s="11">
        <v>0</v>
      </c>
      <c r="L10" s="11">
        <v>0</v>
      </c>
      <c r="M10" s="11">
        <v>0</v>
      </c>
    </row>
    <row r="11" spans="1:13" ht="18" customHeight="1">
      <c r="A11" s="9" t="s">
        <v>104</v>
      </c>
      <c r="B11" s="9">
        <v>0</v>
      </c>
      <c r="C11" s="9">
        <v>0</v>
      </c>
      <c r="D11" s="9">
        <v>0</v>
      </c>
      <c r="E11" s="9">
        <v>0</v>
      </c>
      <c r="F11" s="9">
        <v>1</v>
      </c>
      <c r="G11" s="9">
        <v>2</v>
      </c>
      <c r="H11" s="9">
        <v>14</v>
      </c>
      <c r="I11" s="9">
        <v>9</v>
      </c>
      <c r="J11" s="9">
        <v>0</v>
      </c>
      <c r="K11" s="9">
        <v>0</v>
      </c>
      <c r="L11" s="9">
        <v>0</v>
      </c>
      <c r="M11" s="9">
        <v>0</v>
      </c>
    </row>
    <row r="12" spans="1:13" ht="18" customHeight="1">
      <c r="A12" s="11" t="s">
        <v>105</v>
      </c>
      <c r="B12" s="11">
        <v>0</v>
      </c>
      <c r="C12" s="11">
        <v>0</v>
      </c>
      <c r="D12" s="11">
        <v>0</v>
      </c>
      <c r="E12" s="11">
        <v>0</v>
      </c>
      <c r="F12" s="11">
        <v>2</v>
      </c>
      <c r="G12" s="11">
        <v>3</v>
      </c>
      <c r="H12" s="11">
        <v>40</v>
      </c>
      <c r="I12" s="11">
        <v>11</v>
      </c>
      <c r="J12" s="11">
        <v>0</v>
      </c>
      <c r="K12" s="11">
        <v>0</v>
      </c>
      <c r="L12" s="11">
        <v>0</v>
      </c>
      <c r="M12" s="11">
        <v>0</v>
      </c>
    </row>
    <row r="13" spans="1:13" ht="18" customHeight="1">
      <c r="A13" s="9" t="s">
        <v>106</v>
      </c>
      <c r="B13" s="9">
        <v>0</v>
      </c>
      <c r="C13" s="9">
        <v>0</v>
      </c>
      <c r="D13" s="9">
        <v>0</v>
      </c>
      <c r="E13" s="9">
        <v>0</v>
      </c>
      <c r="F13" s="9">
        <v>2</v>
      </c>
      <c r="G13" s="9">
        <v>3</v>
      </c>
      <c r="H13" s="9">
        <v>41</v>
      </c>
      <c r="I13" s="9">
        <v>6</v>
      </c>
      <c r="J13" s="9">
        <v>0</v>
      </c>
      <c r="K13" s="9">
        <v>0</v>
      </c>
      <c r="L13" s="9">
        <v>0</v>
      </c>
      <c r="M13" s="9">
        <v>0</v>
      </c>
    </row>
    <row r="14" spans="1:13" ht="23.1" customHeight="1">
      <c r="A14" s="18" t="s">
        <v>32</v>
      </c>
      <c r="B14" s="18">
        <f>SUM(B7:B13)</f>
        <v>0</v>
      </c>
      <c r="C14" s="18">
        <f t="shared" ref="C14:M14" si="0">SUM(C7:C13)</f>
        <v>0</v>
      </c>
      <c r="D14" s="18">
        <f t="shared" si="0"/>
        <v>0</v>
      </c>
      <c r="E14" s="18">
        <f t="shared" si="0"/>
        <v>0</v>
      </c>
      <c r="F14" s="18">
        <f t="shared" si="0"/>
        <v>13</v>
      </c>
      <c r="G14" s="18">
        <f t="shared" si="0"/>
        <v>20</v>
      </c>
      <c r="H14" s="18">
        <f t="shared" si="0"/>
        <v>286</v>
      </c>
      <c r="I14" s="18">
        <f t="shared" si="0"/>
        <v>64</v>
      </c>
      <c r="J14" s="18">
        <f t="shared" si="0"/>
        <v>0</v>
      </c>
      <c r="K14" s="18">
        <f t="shared" si="0"/>
        <v>0</v>
      </c>
      <c r="L14" s="18">
        <f t="shared" si="0"/>
        <v>0</v>
      </c>
      <c r="M14" s="18">
        <f t="shared" si="0"/>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K6" sqref="K6"/>
    </sheetView>
  </sheetViews>
  <sheetFormatPr defaultRowHeight="14.25"/>
  <cols>
    <col min="1" max="1" width="17.625" customWidth="1"/>
    <col min="2" max="13" width="9.625" customWidth="1"/>
  </cols>
  <sheetData>
    <row r="1" spans="1:11" ht="18" customHeight="1">
      <c r="A1" s="4"/>
      <c r="B1" s="4"/>
      <c r="C1" s="4"/>
      <c r="D1" s="4"/>
      <c r="E1" s="4"/>
    </row>
    <row r="2" spans="1:11" ht="18" customHeight="1">
      <c r="A2" s="53" t="s">
        <v>13</v>
      </c>
      <c r="B2" s="53"/>
      <c r="C2" s="53"/>
      <c r="D2" s="53"/>
      <c r="E2" s="53"/>
    </row>
    <row r="3" spans="1:11" ht="18" customHeight="1" thickBot="1">
      <c r="A3" s="54" t="s">
        <v>98</v>
      </c>
      <c r="B3" s="54"/>
      <c r="C3" s="54"/>
      <c r="D3" s="54"/>
      <c r="E3" s="54"/>
    </row>
    <row r="4" spans="1:11" ht="23.1" customHeight="1" thickBot="1">
      <c r="A4" s="55" t="s">
        <v>18</v>
      </c>
      <c r="B4" s="50" t="s">
        <v>60</v>
      </c>
      <c r="C4" s="51"/>
      <c r="D4" s="51"/>
      <c r="E4" s="52"/>
    </row>
    <row r="5" spans="1:11" ht="23.1" customHeight="1">
      <c r="A5" s="56"/>
      <c r="B5" s="50" t="s">
        <v>9</v>
      </c>
      <c r="C5" s="51"/>
      <c r="D5" s="51"/>
      <c r="E5" s="52"/>
    </row>
    <row r="6" spans="1:11" ht="39.950000000000003" customHeight="1">
      <c r="A6" s="57"/>
      <c r="B6" s="18" t="s">
        <v>14</v>
      </c>
      <c r="C6" s="29" t="s">
        <v>15</v>
      </c>
      <c r="D6" s="18" t="s">
        <v>16</v>
      </c>
      <c r="E6" s="18" t="s">
        <v>17</v>
      </c>
      <c r="G6" s="30"/>
      <c r="K6" s="30"/>
    </row>
    <row r="7" spans="1:11" ht="18" customHeight="1">
      <c r="A7" s="9" t="s">
        <v>100</v>
      </c>
      <c r="B7" s="9">
        <v>0</v>
      </c>
      <c r="C7" s="9">
        <v>0</v>
      </c>
      <c r="D7" s="9">
        <v>0</v>
      </c>
      <c r="E7" s="9">
        <v>0</v>
      </c>
    </row>
    <row r="8" spans="1:11" ht="18" customHeight="1">
      <c r="A8" s="11" t="s">
        <v>101</v>
      </c>
      <c r="B8" s="11">
        <v>0</v>
      </c>
      <c r="C8" s="11">
        <v>0</v>
      </c>
      <c r="D8" s="11">
        <v>0</v>
      </c>
      <c r="E8" s="11">
        <v>0</v>
      </c>
    </row>
    <row r="9" spans="1:11" ht="18" customHeight="1">
      <c r="A9" s="9" t="s">
        <v>102</v>
      </c>
      <c r="B9" s="9">
        <v>0</v>
      </c>
      <c r="C9" s="9">
        <v>0</v>
      </c>
      <c r="D9" s="9">
        <v>0</v>
      </c>
      <c r="E9" s="9">
        <v>0</v>
      </c>
    </row>
    <row r="10" spans="1:11" ht="18" customHeight="1">
      <c r="A10" s="11" t="s">
        <v>103</v>
      </c>
      <c r="B10" s="11">
        <v>0</v>
      </c>
      <c r="C10" s="11">
        <v>0</v>
      </c>
      <c r="D10" s="11">
        <v>0</v>
      </c>
      <c r="E10" s="11">
        <v>0</v>
      </c>
    </row>
    <row r="11" spans="1:11" ht="18" customHeight="1">
      <c r="A11" s="9" t="s">
        <v>104</v>
      </c>
      <c r="B11" s="9">
        <v>0</v>
      </c>
      <c r="C11" s="9">
        <v>0</v>
      </c>
      <c r="D11" s="9">
        <v>0</v>
      </c>
      <c r="E11" s="9">
        <v>0</v>
      </c>
    </row>
    <row r="12" spans="1:11" ht="18" customHeight="1">
      <c r="A12" s="11" t="s">
        <v>105</v>
      </c>
      <c r="B12" s="11">
        <v>0</v>
      </c>
      <c r="C12" s="11">
        <v>0</v>
      </c>
      <c r="D12" s="11">
        <v>0</v>
      </c>
      <c r="E12" s="11">
        <v>0</v>
      </c>
    </row>
    <row r="13" spans="1:11" ht="18" customHeight="1">
      <c r="A13" s="9" t="s">
        <v>106</v>
      </c>
      <c r="B13" s="9">
        <v>0</v>
      </c>
      <c r="C13" s="9">
        <v>0</v>
      </c>
      <c r="D13" s="9">
        <v>0</v>
      </c>
      <c r="E13" s="9">
        <v>0</v>
      </c>
    </row>
    <row r="14" spans="1:11" ht="23.1" customHeight="1">
      <c r="A14" s="18" t="s">
        <v>32</v>
      </c>
      <c r="B14" s="18">
        <f t="shared" ref="B14:E14" si="0">SUM(B7:B13)</f>
        <v>0</v>
      </c>
      <c r="C14" s="18">
        <f t="shared" si="0"/>
        <v>0</v>
      </c>
      <c r="D14" s="18">
        <f t="shared" si="0"/>
        <v>0</v>
      </c>
      <c r="E14" s="18">
        <f t="shared" si="0"/>
        <v>0</v>
      </c>
    </row>
  </sheetData>
  <mergeCells count="5">
    <mergeCell ref="A2:E2"/>
    <mergeCell ref="A3:E3"/>
    <mergeCell ref="A4:A6"/>
    <mergeCell ref="B4:E4"/>
    <mergeCell ref="B5:E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K6" sqref="K6"/>
    </sheetView>
  </sheetViews>
  <sheetFormatPr defaultRowHeight="14.25"/>
  <cols>
    <col min="1" max="1" width="17.625" customWidth="1"/>
    <col min="2" max="13" width="9.625" customWidth="1"/>
  </cols>
  <sheetData>
    <row r="1" spans="1:11" ht="18" customHeight="1"/>
    <row r="2" spans="1:11" ht="18" customHeight="1">
      <c r="A2" s="53" t="s">
        <v>13</v>
      </c>
      <c r="B2" s="53"/>
      <c r="C2" s="53"/>
      <c r="D2" s="53"/>
      <c r="E2" s="53"/>
    </row>
    <row r="3" spans="1:11" ht="18" customHeight="1" thickBot="1">
      <c r="A3" s="54" t="s">
        <v>110</v>
      </c>
      <c r="B3" s="54"/>
      <c r="C3" s="54"/>
      <c r="D3" s="54"/>
      <c r="E3" s="54"/>
    </row>
    <row r="4" spans="1:11" ht="23.1" customHeight="1" thickBot="1">
      <c r="A4" s="55" t="s">
        <v>18</v>
      </c>
      <c r="B4" s="50" t="s">
        <v>109</v>
      </c>
      <c r="C4" s="51"/>
      <c r="D4" s="51"/>
      <c r="E4" s="52"/>
    </row>
    <row r="5" spans="1:11" ht="23.1" customHeight="1">
      <c r="A5" s="56"/>
      <c r="B5" s="50" t="s">
        <v>9</v>
      </c>
      <c r="C5" s="51"/>
      <c r="D5" s="51"/>
      <c r="E5" s="52"/>
    </row>
    <row r="6" spans="1:11" ht="39.950000000000003" customHeight="1">
      <c r="A6" s="57"/>
      <c r="B6" s="18" t="s">
        <v>14</v>
      </c>
      <c r="C6" s="29" t="s">
        <v>15</v>
      </c>
      <c r="D6" s="18" t="s">
        <v>16</v>
      </c>
      <c r="E6" s="18" t="s">
        <v>17</v>
      </c>
      <c r="G6" s="30"/>
      <c r="K6" s="30"/>
    </row>
    <row r="7" spans="1:11" ht="18" customHeight="1">
      <c r="A7" s="9" t="s">
        <v>100</v>
      </c>
      <c r="B7" s="9">
        <v>21</v>
      </c>
      <c r="C7" s="9">
        <v>88</v>
      </c>
      <c r="D7" s="9">
        <v>1072</v>
      </c>
      <c r="E7" s="9">
        <v>0</v>
      </c>
    </row>
    <row r="8" spans="1:11" ht="18" customHeight="1">
      <c r="A8" s="11" t="s">
        <v>101</v>
      </c>
      <c r="B8" s="11">
        <v>4</v>
      </c>
      <c r="C8" s="11">
        <v>11</v>
      </c>
      <c r="D8" s="11">
        <v>92</v>
      </c>
      <c r="E8" s="11">
        <v>2</v>
      </c>
    </row>
    <row r="9" spans="1:11" ht="18" customHeight="1">
      <c r="A9" s="9" t="s">
        <v>102</v>
      </c>
      <c r="B9" s="9">
        <v>6</v>
      </c>
      <c r="C9" s="9">
        <v>16</v>
      </c>
      <c r="D9" s="9">
        <v>142</v>
      </c>
      <c r="E9" s="9">
        <v>1</v>
      </c>
    </row>
    <row r="10" spans="1:11" ht="18" customHeight="1">
      <c r="A10" s="11" t="s">
        <v>103</v>
      </c>
      <c r="B10" s="11">
        <v>6</v>
      </c>
      <c r="C10" s="11">
        <v>13</v>
      </c>
      <c r="D10" s="11">
        <v>118</v>
      </c>
      <c r="E10" s="11">
        <v>0</v>
      </c>
    </row>
    <row r="11" spans="1:11" ht="18" customHeight="1">
      <c r="A11" s="9" t="s">
        <v>104</v>
      </c>
      <c r="B11" s="9">
        <v>1</v>
      </c>
      <c r="C11" s="9">
        <v>3</v>
      </c>
      <c r="D11" s="9">
        <v>20</v>
      </c>
      <c r="E11" s="9">
        <v>0</v>
      </c>
    </row>
    <row r="12" spans="1:11" ht="18" customHeight="1">
      <c r="A12" s="11" t="s">
        <v>105</v>
      </c>
      <c r="B12" s="11">
        <v>2</v>
      </c>
      <c r="C12" s="11">
        <v>4</v>
      </c>
      <c r="D12" s="11">
        <v>47</v>
      </c>
      <c r="E12" s="11">
        <v>0</v>
      </c>
    </row>
    <row r="13" spans="1:11" ht="18" customHeight="1">
      <c r="A13" s="9" t="s">
        <v>106</v>
      </c>
      <c r="B13" s="9">
        <v>1</v>
      </c>
      <c r="C13" s="9">
        <v>2</v>
      </c>
      <c r="D13" s="9">
        <v>9</v>
      </c>
      <c r="E13" s="9">
        <v>0</v>
      </c>
    </row>
    <row r="14" spans="1:11" ht="23.1" customHeight="1">
      <c r="A14" s="18" t="s">
        <v>32</v>
      </c>
      <c r="B14" s="18">
        <f>SUM(B7:B13)</f>
        <v>41</v>
      </c>
      <c r="C14" s="18">
        <f t="shared" ref="C14:E14" si="0">SUM(C7:C13)</f>
        <v>137</v>
      </c>
      <c r="D14" s="18">
        <f t="shared" si="0"/>
        <v>1500</v>
      </c>
      <c r="E14" s="18">
        <f t="shared" si="0"/>
        <v>3</v>
      </c>
    </row>
  </sheetData>
  <mergeCells count="5">
    <mergeCell ref="A2:E2"/>
    <mergeCell ref="A3:E3"/>
    <mergeCell ref="A4:A6"/>
    <mergeCell ref="B4:E4"/>
    <mergeCell ref="B5:E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K6" sqref="K6"/>
    </sheetView>
  </sheetViews>
  <sheetFormatPr defaultRowHeight="14.25"/>
  <cols>
    <col min="1" max="1" width="17.625" customWidth="1"/>
    <col min="2" max="13" width="9.625" customWidth="1"/>
  </cols>
  <sheetData>
    <row r="1" spans="1:11" ht="18" customHeight="1"/>
    <row r="2" spans="1:11" ht="18" customHeight="1">
      <c r="A2" s="53" t="s">
        <v>13</v>
      </c>
      <c r="B2" s="53"/>
      <c r="C2" s="53"/>
      <c r="D2" s="53"/>
      <c r="E2" s="53"/>
    </row>
    <row r="3" spans="1:11" ht="18" customHeight="1" thickBot="1">
      <c r="A3" s="54" t="s">
        <v>107</v>
      </c>
      <c r="B3" s="54"/>
      <c r="C3" s="54"/>
      <c r="D3" s="54"/>
      <c r="E3" s="54"/>
    </row>
    <row r="4" spans="1:11" ht="23.1" customHeight="1" thickBot="1">
      <c r="A4" s="55" t="s">
        <v>18</v>
      </c>
      <c r="B4" s="50" t="s">
        <v>99</v>
      </c>
      <c r="C4" s="51"/>
      <c r="D4" s="51"/>
      <c r="E4" s="52"/>
    </row>
    <row r="5" spans="1:11" ht="23.1" customHeight="1">
      <c r="A5" s="56"/>
      <c r="B5" s="50" t="s">
        <v>9</v>
      </c>
      <c r="C5" s="51"/>
      <c r="D5" s="51"/>
      <c r="E5" s="52"/>
    </row>
    <row r="6" spans="1:11" ht="39.950000000000003" customHeight="1">
      <c r="A6" s="57"/>
      <c r="B6" s="18" t="s">
        <v>14</v>
      </c>
      <c r="C6" s="29" t="s">
        <v>15</v>
      </c>
      <c r="D6" s="18" t="s">
        <v>16</v>
      </c>
      <c r="E6" s="18" t="s">
        <v>17</v>
      </c>
      <c r="G6" s="30"/>
      <c r="K6" s="30"/>
    </row>
    <row r="7" spans="1:11" ht="18" customHeight="1">
      <c r="A7" s="9" t="s">
        <v>100</v>
      </c>
      <c r="B7" s="9">
        <v>14</v>
      </c>
      <c r="C7" s="9">
        <v>65</v>
      </c>
      <c r="D7" s="9">
        <v>215</v>
      </c>
      <c r="E7" s="9">
        <v>105</v>
      </c>
    </row>
    <row r="8" spans="1:11" ht="18" customHeight="1">
      <c r="A8" s="11" t="s">
        <v>101</v>
      </c>
      <c r="B8" s="11">
        <v>4</v>
      </c>
      <c r="C8" s="11">
        <v>7</v>
      </c>
      <c r="D8" s="11">
        <v>14</v>
      </c>
      <c r="E8" s="11">
        <v>14</v>
      </c>
    </row>
    <row r="9" spans="1:11" ht="18" customHeight="1">
      <c r="A9" s="9" t="s">
        <v>102</v>
      </c>
      <c r="B9" s="9">
        <v>3</v>
      </c>
      <c r="C9" s="9">
        <v>7</v>
      </c>
      <c r="D9" s="9">
        <v>7</v>
      </c>
      <c r="E9" s="9">
        <v>9</v>
      </c>
    </row>
    <row r="10" spans="1:11" ht="18" customHeight="1">
      <c r="A10" s="11" t="s">
        <v>103</v>
      </c>
      <c r="B10" s="11">
        <v>3</v>
      </c>
      <c r="C10" s="11">
        <v>8</v>
      </c>
      <c r="D10" s="11">
        <v>18</v>
      </c>
      <c r="E10" s="11">
        <v>13</v>
      </c>
    </row>
    <row r="11" spans="1:11" ht="18" customHeight="1">
      <c r="A11" s="9" t="s">
        <v>104</v>
      </c>
      <c r="B11" s="9">
        <v>4</v>
      </c>
      <c r="C11" s="9">
        <v>12</v>
      </c>
      <c r="D11" s="9">
        <v>24</v>
      </c>
      <c r="E11" s="9">
        <v>17</v>
      </c>
    </row>
    <row r="12" spans="1:11" ht="18" customHeight="1">
      <c r="A12" s="11" t="s">
        <v>105</v>
      </c>
      <c r="B12" s="11">
        <v>1</v>
      </c>
      <c r="C12" s="11">
        <v>1</v>
      </c>
      <c r="D12" s="11">
        <v>3</v>
      </c>
      <c r="E12" s="11">
        <v>3</v>
      </c>
    </row>
    <row r="13" spans="1:11" ht="18" customHeight="1">
      <c r="A13" s="9" t="s">
        <v>106</v>
      </c>
      <c r="B13" s="9">
        <v>2</v>
      </c>
      <c r="C13" s="9">
        <v>3</v>
      </c>
      <c r="D13" s="9">
        <v>6</v>
      </c>
      <c r="E13" s="9">
        <v>2</v>
      </c>
    </row>
    <row r="14" spans="1:11" ht="23.1" customHeight="1">
      <c r="A14" s="18" t="s">
        <v>32</v>
      </c>
      <c r="B14" s="18">
        <f>SUM(B7:B13)</f>
        <v>31</v>
      </c>
      <c r="C14" s="18">
        <f t="shared" ref="C14:E14" si="0">SUM(C7:C13)</f>
        <v>103</v>
      </c>
      <c r="D14" s="18">
        <f t="shared" si="0"/>
        <v>287</v>
      </c>
      <c r="E14" s="18">
        <f t="shared" si="0"/>
        <v>163</v>
      </c>
    </row>
  </sheetData>
  <mergeCells count="5">
    <mergeCell ref="A2:E2"/>
    <mergeCell ref="A3:E3"/>
    <mergeCell ref="B5:E5"/>
    <mergeCell ref="A4:A6"/>
    <mergeCell ref="B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workbookViewId="0">
      <selection activeCell="A6" sqref="A6"/>
    </sheetView>
  </sheetViews>
  <sheetFormatPr defaultColWidth="9" defaultRowHeight="14.25"/>
  <cols>
    <col min="1" max="17" width="10.625" style="7" customWidth="1"/>
    <col min="18" max="16384" width="9" style="7"/>
  </cols>
  <sheetData>
    <row r="1" spans="1:17" ht="18" customHeight="1">
      <c r="A1" s="14"/>
      <c r="B1" s="14"/>
      <c r="C1" s="14"/>
      <c r="D1" s="14"/>
      <c r="E1" s="14"/>
      <c r="F1" s="14"/>
      <c r="G1" s="14"/>
      <c r="H1" s="14"/>
      <c r="I1" s="14"/>
      <c r="J1" s="14"/>
      <c r="K1" s="14"/>
      <c r="L1" s="14"/>
      <c r="M1" s="14"/>
      <c r="N1" s="14"/>
      <c r="O1" s="14"/>
      <c r="P1" s="14"/>
      <c r="Q1" s="15"/>
    </row>
    <row r="2" spans="1:17" ht="18" customHeight="1" thickBot="1">
      <c r="A2" s="47" t="s">
        <v>115</v>
      </c>
      <c r="B2" s="48"/>
      <c r="C2" s="48"/>
      <c r="D2" s="48"/>
      <c r="E2" s="48"/>
      <c r="F2" s="48"/>
      <c r="G2" s="48"/>
      <c r="H2" s="48"/>
      <c r="I2" s="48"/>
      <c r="J2" s="48"/>
      <c r="K2" s="48"/>
      <c r="L2" s="48"/>
      <c r="M2" s="48"/>
      <c r="N2" s="48"/>
      <c r="O2" s="48"/>
      <c r="P2" s="48"/>
      <c r="Q2" s="49"/>
    </row>
    <row r="3" spans="1:17" ht="23.1" customHeight="1">
      <c r="A3" s="45" t="s">
        <v>9</v>
      </c>
      <c r="B3" s="45"/>
      <c r="C3" s="45"/>
      <c r="D3" s="45"/>
      <c r="E3" s="45"/>
      <c r="F3" s="45"/>
      <c r="G3" s="45"/>
      <c r="H3" s="45"/>
      <c r="I3" s="45"/>
      <c r="J3" s="45"/>
      <c r="K3" s="45"/>
      <c r="L3" s="45"/>
      <c r="M3" s="45"/>
      <c r="N3" s="45"/>
      <c r="O3" s="45"/>
      <c r="P3" s="45"/>
      <c r="Q3" s="46"/>
    </row>
    <row r="4" spans="1:17" ht="60" customHeight="1">
      <c r="A4" s="13" t="s">
        <v>0</v>
      </c>
      <c r="B4" s="8" t="s">
        <v>1</v>
      </c>
      <c r="C4" s="8" t="s">
        <v>116</v>
      </c>
      <c r="D4" s="28" t="s">
        <v>119</v>
      </c>
      <c r="E4" s="8" t="s">
        <v>2</v>
      </c>
      <c r="F4" s="8" t="s">
        <v>33</v>
      </c>
      <c r="G4" s="8" t="s">
        <v>3</v>
      </c>
      <c r="H4" s="8" t="s">
        <v>4</v>
      </c>
      <c r="I4" s="8" t="s">
        <v>34</v>
      </c>
      <c r="J4" s="8" t="s">
        <v>5</v>
      </c>
      <c r="K4" s="8" t="s">
        <v>6</v>
      </c>
      <c r="L4" s="8" t="s">
        <v>7</v>
      </c>
      <c r="M4" s="8" t="s">
        <v>35</v>
      </c>
      <c r="N4" s="8" t="s">
        <v>8</v>
      </c>
      <c r="O4" s="8" t="s">
        <v>36</v>
      </c>
      <c r="P4" s="8" t="s">
        <v>37</v>
      </c>
      <c r="Q4" s="8" t="s">
        <v>38</v>
      </c>
    </row>
    <row r="5" spans="1:17" ht="18" customHeight="1">
      <c r="A5" s="10">
        <v>3</v>
      </c>
      <c r="B5" s="10">
        <v>16</v>
      </c>
      <c r="C5" s="10">
        <v>20</v>
      </c>
      <c r="D5" s="10">
        <v>1</v>
      </c>
      <c r="E5" s="10">
        <v>1</v>
      </c>
      <c r="F5" s="10">
        <v>10</v>
      </c>
      <c r="G5" s="10">
        <v>1</v>
      </c>
      <c r="H5" s="10">
        <v>0</v>
      </c>
      <c r="I5" s="10">
        <v>1</v>
      </c>
      <c r="J5" s="10">
        <v>7</v>
      </c>
      <c r="K5" s="10">
        <v>1</v>
      </c>
      <c r="L5" s="10">
        <v>1995</v>
      </c>
      <c r="M5" s="10">
        <v>14</v>
      </c>
      <c r="N5" s="10">
        <v>498</v>
      </c>
      <c r="O5" s="10">
        <v>502</v>
      </c>
      <c r="P5" s="10">
        <v>296</v>
      </c>
      <c r="Q5" s="10">
        <v>3965</v>
      </c>
    </row>
    <row r="6" spans="1:17" ht="23.1" customHeight="1">
      <c r="A6" s="8">
        <f t="shared" ref="A6:Q6" si="0">SUM(A5:A5)</f>
        <v>3</v>
      </c>
      <c r="B6" s="8">
        <f t="shared" si="0"/>
        <v>16</v>
      </c>
      <c r="C6" s="8">
        <f t="shared" si="0"/>
        <v>20</v>
      </c>
      <c r="D6" s="8">
        <f t="shared" si="0"/>
        <v>1</v>
      </c>
      <c r="E6" s="8">
        <f t="shared" si="0"/>
        <v>1</v>
      </c>
      <c r="F6" s="8">
        <f t="shared" si="0"/>
        <v>10</v>
      </c>
      <c r="G6" s="8">
        <f t="shared" si="0"/>
        <v>1</v>
      </c>
      <c r="H6" s="8">
        <f t="shared" si="0"/>
        <v>0</v>
      </c>
      <c r="I6" s="8">
        <f t="shared" si="0"/>
        <v>1</v>
      </c>
      <c r="J6" s="8">
        <f t="shared" si="0"/>
        <v>7</v>
      </c>
      <c r="K6" s="8">
        <f t="shared" si="0"/>
        <v>1</v>
      </c>
      <c r="L6" s="8">
        <f t="shared" si="0"/>
        <v>1995</v>
      </c>
      <c r="M6" s="8">
        <f t="shared" si="0"/>
        <v>14</v>
      </c>
      <c r="N6" s="8">
        <f t="shared" si="0"/>
        <v>498</v>
      </c>
      <c r="O6" s="8">
        <f t="shared" si="0"/>
        <v>502</v>
      </c>
      <c r="P6" s="8">
        <f t="shared" si="0"/>
        <v>296</v>
      </c>
      <c r="Q6" s="8">
        <f t="shared" si="0"/>
        <v>3965</v>
      </c>
    </row>
    <row r="7" spans="1:17">
      <c r="A7" s="2"/>
      <c r="B7" s="2"/>
      <c r="C7" s="2"/>
      <c r="D7" s="2"/>
      <c r="E7" s="2"/>
      <c r="F7" s="4"/>
      <c r="G7" s="4"/>
      <c r="H7" s="4"/>
      <c r="I7" s="4"/>
      <c r="J7" s="4"/>
      <c r="K7" s="4"/>
      <c r="L7" s="4"/>
      <c r="M7" s="4"/>
      <c r="N7" s="4"/>
      <c r="O7" s="4"/>
      <c r="P7" s="4"/>
      <c r="Q7" s="4"/>
    </row>
    <row r="8" spans="1:17">
      <c r="A8" s="4"/>
      <c r="B8" s="4"/>
      <c r="C8" s="4"/>
      <c r="D8" s="4"/>
      <c r="E8" s="4"/>
      <c r="F8" s="4"/>
      <c r="G8" s="4"/>
      <c r="H8" s="4"/>
      <c r="I8" s="4"/>
      <c r="J8" s="4"/>
      <c r="K8" s="4"/>
      <c r="L8" s="4"/>
      <c r="M8" s="4"/>
      <c r="N8" s="4"/>
      <c r="O8" s="4"/>
      <c r="P8" s="4"/>
      <c r="Q8" s="4"/>
    </row>
    <row r="19" spans="20:21">
      <c r="T19" s="17"/>
    </row>
    <row r="20" spans="20:21">
      <c r="T20" s="16"/>
      <c r="U20" s="16"/>
    </row>
  </sheetData>
  <mergeCells count="2">
    <mergeCell ref="A3:Q3"/>
    <mergeCell ref="A2:Q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K6" sqref="K6"/>
    </sheetView>
  </sheetViews>
  <sheetFormatPr defaultRowHeight="14.25"/>
  <cols>
    <col min="1" max="1" width="17.625" customWidth="1"/>
    <col min="2" max="13" width="9.625" customWidth="1"/>
  </cols>
  <sheetData>
    <row r="1" spans="1:11" ht="18" customHeight="1"/>
    <row r="2" spans="1:11" ht="18" customHeight="1">
      <c r="A2" s="53" t="s">
        <v>13</v>
      </c>
      <c r="B2" s="53"/>
      <c r="C2" s="53"/>
      <c r="D2" s="53"/>
      <c r="E2" s="53"/>
    </row>
    <row r="3" spans="1:11" ht="18" customHeight="1" thickBot="1">
      <c r="A3" s="54" t="s">
        <v>111</v>
      </c>
      <c r="B3" s="54"/>
      <c r="C3" s="54"/>
      <c r="D3" s="54"/>
      <c r="E3" s="54"/>
    </row>
    <row r="4" spans="1:11" ht="23.1" customHeight="1" thickBot="1">
      <c r="A4" s="55" t="s">
        <v>18</v>
      </c>
      <c r="B4" s="50" t="s">
        <v>99</v>
      </c>
      <c r="C4" s="51"/>
      <c r="D4" s="51"/>
      <c r="E4" s="52"/>
    </row>
    <row r="5" spans="1:11" ht="23.1" customHeight="1">
      <c r="A5" s="56"/>
      <c r="B5" s="50" t="s">
        <v>9</v>
      </c>
      <c r="C5" s="51"/>
      <c r="D5" s="51"/>
      <c r="E5" s="52"/>
    </row>
    <row r="6" spans="1:11" ht="39.950000000000003" customHeight="1">
      <c r="A6" s="57"/>
      <c r="B6" s="18" t="s">
        <v>14</v>
      </c>
      <c r="C6" s="29" t="s">
        <v>15</v>
      </c>
      <c r="D6" s="18" t="s">
        <v>16</v>
      </c>
      <c r="E6" s="18" t="s">
        <v>17</v>
      </c>
      <c r="G6" s="30"/>
      <c r="K6" s="30"/>
    </row>
    <row r="7" spans="1:11" ht="18" customHeight="1">
      <c r="A7" s="9" t="s">
        <v>100</v>
      </c>
      <c r="B7" s="9">
        <v>9</v>
      </c>
      <c r="C7" s="9">
        <v>23</v>
      </c>
      <c r="D7" s="9">
        <v>74</v>
      </c>
      <c r="E7" s="9">
        <v>30</v>
      </c>
    </row>
    <row r="8" spans="1:11" ht="18" customHeight="1">
      <c r="A8" s="11" t="s">
        <v>101</v>
      </c>
      <c r="B8" s="11">
        <v>2</v>
      </c>
      <c r="C8" s="11">
        <v>5</v>
      </c>
      <c r="D8" s="11">
        <v>10</v>
      </c>
      <c r="E8" s="11">
        <v>5</v>
      </c>
    </row>
    <row r="9" spans="1:11" ht="18" customHeight="1">
      <c r="A9" s="9" t="s">
        <v>102</v>
      </c>
      <c r="B9" s="9">
        <v>1</v>
      </c>
      <c r="C9" s="9">
        <v>2</v>
      </c>
      <c r="D9" s="9">
        <v>3</v>
      </c>
      <c r="E9" s="9">
        <v>1</v>
      </c>
    </row>
    <row r="10" spans="1:11" ht="18" customHeight="1">
      <c r="A10" s="11" t="s">
        <v>103</v>
      </c>
      <c r="B10" s="11">
        <v>2</v>
      </c>
      <c r="C10" s="11">
        <v>4</v>
      </c>
      <c r="D10" s="11">
        <v>9</v>
      </c>
      <c r="E10" s="11">
        <v>3</v>
      </c>
    </row>
    <row r="11" spans="1:11" ht="18" customHeight="1">
      <c r="A11" s="9" t="s">
        <v>104</v>
      </c>
      <c r="B11" s="9">
        <v>2</v>
      </c>
      <c r="C11" s="9">
        <v>5</v>
      </c>
      <c r="D11" s="9">
        <v>6</v>
      </c>
      <c r="E11" s="9">
        <v>5</v>
      </c>
    </row>
    <row r="12" spans="1:11" ht="18" customHeight="1">
      <c r="A12" s="11" t="s">
        <v>105</v>
      </c>
      <c r="B12" s="11">
        <v>1</v>
      </c>
      <c r="C12" s="11">
        <v>3</v>
      </c>
      <c r="D12" s="11">
        <v>4</v>
      </c>
      <c r="E12" s="11">
        <v>2</v>
      </c>
    </row>
    <row r="13" spans="1:11" ht="18" customHeight="1">
      <c r="A13" s="9" t="s">
        <v>106</v>
      </c>
      <c r="B13" s="9">
        <v>0</v>
      </c>
      <c r="C13" s="9">
        <v>0</v>
      </c>
      <c r="D13" s="9">
        <v>0</v>
      </c>
      <c r="E13" s="9">
        <v>0</v>
      </c>
    </row>
    <row r="14" spans="1:11" s="4" customFormat="1" ht="23.1" customHeight="1">
      <c r="A14" s="18" t="s">
        <v>32</v>
      </c>
      <c r="B14" s="18">
        <f>SUM(B7:B13)</f>
        <v>17</v>
      </c>
      <c r="C14" s="18">
        <f t="shared" ref="C14:E14" si="0">SUM(C7:C13)</f>
        <v>42</v>
      </c>
      <c r="D14" s="18">
        <f t="shared" si="0"/>
        <v>106</v>
      </c>
      <c r="E14" s="18">
        <f t="shared" si="0"/>
        <v>46</v>
      </c>
    </row>
  </sheetData>
  <mergeCells count="5">
    <mergeCell ref="A4:A6"/>
    <mergeCell ref="B4:E4"/>
    <mergeCell ref="B5:E5"/>
    <mergeCell ref="A3:E3"/>
    <mergeCell ref="A2:E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K6" sqref="K6"/>
    </sheetView>
  </sheetViews>
  <sheetFormatPr defaultRowHeight="14.25"/>
  <cols>
    <col min="1" max="1" width="17.625" customWidth="1"/>
    <col min="2" max="13" width="9.625" customWidth="1"/>
  </cols>
  <sheetData>
    <row r="1" spans="1:11" ht="18" customHeight="1"/>
    <row r="2" spans="1:11" ht="18" customHeight="1">
      <c r="A2" s="53" t="s">
        <v>13</v>
      </c>
      <c r="B2" s="53"/>
      <c r="C2" s="53"/>
      <c r="D2" s="53"/>
      <c r="E2" s="53"/>
    </row>
    <row r="3" spans="1:11" ht="18" customHeight="1" thickBot="1">
      <c r="A3" s="54" t="s">
        <v>112</v>
      </c>
      <c r="B3" s="54"/>
      <c r="C3" s="54"/>
      <c r="D3" s="54"/>
      <c r="E3" s="54"/>
    </row>
    <row r="4" spans="1:11" ht="23.1" customHeight="1" thickBot="1">
      <c r="A4" s="55" t="s">
        <v>18</v>
      </c>
      <c r="B4" s="50" t="s">
        <v>99</v>
      </c>
      <c r="C4" s="51"/>
      <c r="D4" s="51"/>
      <c r="E4" s="52"/>
    </row>
    <row r="5" spans="1:11" ht="23.1" customHeight="1">
      <c r="A5" s="56"/>
      <c r="B5" s="50" t="s">
        <v>9</v>
      </c>
      <c r="C5" s="51"/>
      <c r="D5" s="51"/>
      <c r="E5" s="52"/>
    </row>
    <row r="6" spans="1:11" ht="39.950000000000003" customHeight="1">
      <c r="A6" s="57"/>
      <c r="B6" s="18" t="s">
        <v>14</v>
      </c>
      <c r="C6" s="29" t="s">
        <v>15</v>
      </c>
      <c r="D6" s="18" t="s">
        <v>16</v>
      </c>
      <c r="E6" s="18" t="s">
        <v>17</v>
      </c>
      <c r="G6" s="30"/>
      <c r="K6" s="30"/>
    </row>
    <row r="7" spans="1:11" ht="18" customHeight="1">
      <c r="A7" s="9" t="s">
        <v>100</v>
      </c>
      <c r="B7" s="9">
        <v>8</v>
      </c>
      <c r="C7" s="9">
        <v>19</v>
      </c>
      <c r="D7" s="9">
        <v>70</v>
      </c>
      <c r="E7" s="9">
        <v>30</v>
      </c>
    </row>
    <row r="8" spans="1:11" ht="18" customHeight="1">
      <c r="A8" s="11" t="s">
        <v>101</v>
      </c>
      <c r="B8" s="11">
        <v>1</v>
      </c>
      <c r="C8" s="11">
        <v>1</v>
      </c>
      <c r="D8" s="11">
        <v>2</v>
      </c>
      <c r="E8" s="11">
        <v>3</v>
      </c>
    </row>
    <row r="9" spans="1:11" ht="18" customHeight="1">
      <c r="A9" s="9" t="s">
        <v>102</v>
      </c>
      <c r="B9" s="9">
        <v>1</v>
      </c>
      <c r="C9" s="9">
        <v>1</v>
      </c>
      <c r="D9" s="9">
        <v>2</v>
      </c>
      <c r="E9" s="9">
        <v>3</v>
      </c>
    </row>
    <row r="10" spans="1:11" ht="18" customHeight="1">
      <c r="A10" s="11" t="s">
        <v>103</v>
      </c>
      <c r="B10" s="11">
        <v>1</v>
      </c>
      <c r="C10" s="11">
        <v>2</v>
      </c>
      <c r="D10" s="11">
        <v>2</v>
      </c>
      <c r="E10" s="11">
        <v>1</v>
      </c>
    </row>
    <row r="11" spans="1:11" ht="18" customHeight="1">
      <c r="A11" s="9" t="s">
        <v>104</v>
      </c>
      <c r="B11" s="9">
        <v>1</v>
      </c>
      <c r="C11" s="9">
        <v>3</v>
      </c>
      <c r="D11" s="9">
        <v>6</v>
      </c>
      <c r="E11" s="9">
        <v>6</v>
      </c>
    </row>
    <row r="12" spans="1:11" ht="18" customHeight="1">
      <c r="A12" s="11" t="s">
        <v>105</v>
      </c>
      <c r="B12" s="11">
        <v>0</v>
      </c>
      <c r="C12" s="11">
        <v>0</v>
      </c>
      <c r="D12" s="11">
        <v>0</v>
      </c>
      <c r="E12" s="11">
        <v>0</v>
      </c>
    </row>
    <row r="13" spans="1:11" ht="18" customHeight="1">
      <c r="A13" s="9" t="s">
        <v>106</v>
      </c>
      <c r="B13" s="9">
        <v>1</v>
      </c>
      <c r="C13" s="9">
        <v>3</v>
      </c>
      <c r="D13" s="9">
        <v>3</v>
      </c>
      <c r="E13" s="9">
        <v>1</v>
      </c>
    </row>
    <row r="14" spans="1:11" s="4" customFormat="1" ht="23.1" customHeight="1">
      <c r="A14" s="18" t="s">
        <v>32</v>
      </c>
      <c r="B14" s="18">
        <f>SUM(B7:B13)</f>
        <v>13</v>
      </c>
      <c r="C14" s="18">
        <f t="shared" ref="C14:E14" si="0">SUM(C7:C13)</f>
        <v>29</v>
      </c>
      <c r="D14" s="18">
        <f t="shared" si="0"/>
        <v>85</v>
      </c>
      <c r="E14" s="18">
        <f t="shared" si="0"/>
        <v>44</v>
      </c>
    </row>
  </sheetData>
  <mergeCells count="5">
    <mergeCell ref="B5:E5"/>
    <mergeCell ref="A3:E3"/>
    <mergeCell ref="A2:E2"/>
    <mergeCell ref="A4:A6"/>
    <mergeCell ref="B4:E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K6" sqref="K6"/>
    </sheetView>
  </sheetViews>
  <sheetFormatPr defaultRowHeight="14.25"/>
  <cols>
    <col min="1" max="1" width="17.625" customWidth="1"/>
    <col min="2" max="13" width="9.625" customWidth="1"/>
  </cols>
  <sheetData>
    <row r="1" spans="1:11" ht="18" customHeight="1">
      <c r="A1" s="4"/>
      <c r="B1" s="4"/>
      <c r="C1" s="4"/>
      <c r="D1" s="4"/>
      <c r="E1" s="4"/>
    </row>
    <row r="2" spans="1:11" ht="18" customHeight="1">
      <c r="A2" s="53" t="s">
        <v>13</v>
      </c>
      <c r="B2" s="53"/>
      <c r="C2" s="53"/>
      <c r="D2" s="53"/>
      <c r="E2" s="53"/>
    </row>
    <row r="3" spans="1:11" ht="18" customHeight="1" thickBot="1">
      <c r="A3" s="54" t="s">
        <v>113</v>
      </c>
      <c r="B3" s="54"/>
      <c r="C3" s="54"/>
      <c r="D3" s="54"/>
      <c r="E3" s="54"/>
    </row>
    <row r="4" spans="1:11" ht="23.1" customHeight="1" thickBot="1">
      <c r="A4" s="55" t="s">
        <v>18</v>
      </c>
      <c r="B4" s="50" t="s">
        <v>99</v>
      </c>
      <c r="C4" s="51"/>
      <c r="D4" s="51"/>
      <c r="E4" s="52"/>
    </row>
    <row r="5" spans="1:11" ht="23.1" customHeight="1">
      <c r="A5" s="56"/>
      <c r="B5" s="50" t="s">
        <v>9</v>
      </c>
      <c r="C5" s="51"/>
      <c r="D5" s="51"/>
      <c r="E5" s="52"/>
    </row>
    <row r="6" spans="1:11" ht="39.950000000000003" customHeight="1">
      <c r="A6" s="57"/>
      <c r="B6" s="18" t="s">
        <v>14</v>
      </c>
      <c r="C6" s="29" t="s">
        <v>15</v>
      </c>
      <c r="D6" s="18" t="s">
        <v>16</v>
      </c>
      <c r="E6" s="18" t="s">
        <v>17</v>
      </c>
      <c r="G6" s="30"/>
      <c r="K6" s="30"/>
    </row>
    <row r="7" spans="1:11" ht="18" customHeight="1">
      <c r="A7" s="9" t="s">
        <v>100</v>
      </c>
      <c r="B7" s="9">
        <v>17</v>
      </c>
      <c r="C7" s="9">
        <v>57</v>
      </c>
      <c r="D7" s="9">
        <v>311</v>
      </c>
      <c r="E7" s="9">
        <v>117</v>
      </c>
    </row>
    <row r="8" spans="1:11" ht="18" customHeight="1">
      <c r="A8" s="11" t="s">
        <v>101</v>
      </c>
      <c r="B8" s="11">
        <v>4</v>
      </c>
      <c r="C8" s="11">
        <v>5</v>
      </c>
      <c r="D8" s="11">
        <v>11</v>
      </c>
      <c r="E8" s="11">
        <v>9</v>
      </c>
    </row>
    <row r="9" spans="1:11" ht="18" customHeight="1">
      <c r="A9" s="9" t="s">
        <v>102</v>
      </c>
      <c r="B9" s="9">
        <v>1</v>
      </c>
      <c r="C9" s="9">
        <v>4</v>
      </c>
      <c r="D9" s="9">
        <v>8</v>
      </c>
      <c r="E9" s="9">
        <v>4</v>
      </c>
    </row>
    <row r="10" spans="1:11" ht="18" customHeight="1">
      <c r="A10" s="11" t="s">
        <v>103</v>
      </c>
      <c r="B10" s="11">
        <v>1</v>
      </c>
      <c r="C10" s="11">
        <v>3</v>
      </c>
      <c r="D10" s="11">
        <v>5</v>
      </c>
      <c r="E10" s="11">
        <v>4</v>
      </c>
    </row>
    <row r="11" spans="1:11" ht="18" customHeight="1">
      <c r="A11" s="9" t="s">
        <v>104</v>
      </c>
      <c r="B11" s="9">
        <v>1</v>
      </c>
      <c r="C11" s="9">
        <v>5</v>
      </c>
      <c r="D11" s="9">
        <v>5</v>
      </c>
      <c r="E11" s="9">
        <v>4</v>
      </c>
    </row>
    <row r="12" spans="1:11" ht="18" customHeight="1">
      <c r="A12" s="11" t="s">
        <v>105</v>
      </c>
      <c r="B12" s="11">
        <v>3</v>
      </c>
      <c r="C12" s="11">
        <v>6</v>
      </c>
      <c r="D12" s="11">
        <v>12</v>
      </c>
      <c r="E12" s="11">
        <v>5</v>
      </c>
    </row>
    <row r="13" spans="1:11" ht="18" customHeight="1">
      <c r="A13" s="9" t="s">
        <v>106</v>
      </c>
      <c r="B13" s="9">
        <v>1</v>
      </c>
      <c r="C13" s="9">
        <v>1</v>
      </c>
      <c r="D13" s="9">
        <v>8</v>
      </c>
      <c r="E13" s="9">
        <v>4</v>
      </c>
    </row>
    <row r="14" spans="1:11" s="4" customFormat="1" ht="23.1" customHeight="1">
      <c r="A14" s="18" t="s">
        <v>32</v>
      </c>
      <c r="B14" s="18">
        <f>SUM(B7:B13)</f>
        <v>28</v>
      </c>
      <c r="C14" s="18">
        <f t="shared" ref="C14:E14" si="0">SUM(C7:C13)</f>
        <v>81</v>
      </c>
      <c r="D14" s="18">
        <f t="shared" si="0"/>
        <v>360</v>
      </c>
      <c r="E14" s="18">
        <f t="shared" si="0"/>
        <v>147</v>
      </c>
    </row>
  </sheetData>
  <mergeCells count="5">
    <mergeCell ref="A2:E2"/>
    <mergeCell ref="A3:E3"/>
    <mergeCell ref="A4:A6"/>
    <mergeCell ref="B4:E4"/>
    <mergeCell ref="B5:E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A14" sqref="A14"/>
    </sheetView>
  </sheetViews>
  <sheetFormatPr defaultRowHeight="14.25"/>
  <cols>
    <col min="1" max="1" width="17.625" customWidth="1"/>
    <col min="2" max="13" width="9.625" customWidth="1"/>
  </cols>
  <sheetData>
    <row r="1" spans="1:11" ht="18" customHeight="1">
      <c r="A1" s="4"/>
      <c r="B1" s="4"/>
      <c r="C1" s="4"/>
      <c r="D1" s="4"/>
      <c r="E1" s="4"/>
    </row>
    <row r="2" spans="1:11" ht="18" customHeight="1">
      <c r="A2" s="53" t="s">
        <v>13</v>
      </c>
      <c r="B2" s="53"/>
      <c r="C2" s="53"/>
      <c r="D2" s="53"/>
      <c r="E2" s="53"/>
    </row>
    <row r="3" spans="1:11" ht="18" customHeight="1" thickBot="1">
      <c r="A3" s="60" t="s">
        <v>114</v>
      </c>
      <c r="B3" s="60"/>
      <c r="C3" s="60"/>
      <c r="D3" s="60"/>
      <c r="E3" s="60"/>
      <c r="F3" s="60"/>
    </row>
    <row r="4" spans="1:11" ht="23.1" customHeight="1" thickBot="1">
      <c r="A4" s="55" t="s">
        <v>18</v>
      </c>
      <c r="B4" s="50" t="s">
        <v>99</v>
      </c>
      <c r="C4" s="51"/>
      <c r="D4" s="51"/>
      <c r="E4" s="52"/>
    </row>
    <row r="5" spans="1:11" ht="23.1" customHeight="1">
      <c r="A5" s="56"/>
      <c r="B5" s="50" t="s">
        <v>9</v>
      </c>
      <c r="C5" s="51"/>
      <c r="D5" s="51"/>
      <c r="E5" s="52"/>
    </row>
    <row r="6" spans="1:11" ht="39.950000000000003" customHeight="1">
      <c r="A6" s="57"/>
      <c r="B6" s="18" t="s">
        <v>14</v>
      </c>
      <c r="C6" s="29" t="s">
        <v>15</v>
      </c>
      <c r="D6" s="18" t="s">
        <v>16</v>
      </c>
      <c r="E6" s="18" t="s">
        <v>17</v>
      </c>
      <c r="G6" s="30"/>
      <c r="K6" s="30"/>
    </row>
    <row r="7" spans="1:11" ht="18" customHeight="1">
      <c r="A7" s="9" t="s">
        <v>100</v>
      </c>
      <c r="B7" s="9">
        <v>6</v>
      </c>
      <c r="C7" s="9">
        <v>18</v>
      </c>
      <c r="D7" s="9">
        <v>109</v>
      </c>
      <c r="E7" s="9">
        <v>32</v>
      </c>
    </row>
    <row r="8" spans="1:11" ht="18" customHeight="1">
      <c r="A8" s="11" t="s">
        <v>101</v>
      </c>
      <c r="B8" s="11">
        <v>1</v>
      </c>
      <c r="C8" s="11">
        <v>1</v>
      </c>
      <c r="D8" s="11">
        <v>5</v>
      </c>
      <c r="E8" s="11">
        <v>0</v>
      </c>
    </row>
    <row r="9" spans="1:11" ht="18" customHeight="1">
      <c r="A9" s="9" t="s">
        <v>102</v>
      </c>
      <c r="B9" s="9">
        <v>1</v>
      </c>
      <c r="C9" s="9">
        <v>3</v>
      </c>
      <c r="D9" s="9">
        <v>8</v>
      </c>
      <c r="E9" s="9">
        <v>3</v>
      </c>
    </row>
    <row r="10" spans="1:11" ht="18" customHeight="1">
      <c r="A10" s="11" t="s">
        <v>103</v>
      </c>
      <c r="B10" s="11">
        <v>1</v>
      </c>
      <c r="C10" s="11">
        <v>1</v>
      </c>
      <c r="D10" s="11">
        <v>2</v>
      </c>
      <c r="E10" s="11">
        <v>0</v>
      </c>
    </row>
    <row r="11" spans="1:11" ht="18" customHeight="1">
      <c r="A11" s="9" t="s">
        <v>104</v>
      </c>
      <c r="B11" s="9">
        <v>1</v>
      </c>
      <c r="C11" s="9">
        <v>2</v>
      </c>
      <c r="D11" s="9">
        <v>6</v>
      </c>
      <c r="E11" s="9">
        <v>0</v>
      </c>
    </row>
    <row r="12" spans="1:11" ht="18" customHeight="1">
      <c r="A12" s="11" t="s">
        <v>105</v>
      </c>
      <c r="B12" s="11">
        <v>1</v>
      </c>
      <c r="C12" s="11">
        <v>1</v>
      </c>
      <c r="D12" s="11">
        <v>2</v>
      </c>
      <c r="E12" s="11">
        <v>2</v>
      </c>
    </row>
    <row r="13" spans="1:11" ht="18" customHeight="1">
      <c r="A13" s="9" t="s">
        <v>106</v>
      </c>
      <c r="B13" s="9">
        <v>1</v>
      </c>
      <c r="C13" s="9">
        <v>1</v>
      </c>
      <c r="D13" s="9">
        <v>3</v>
      </c>
      <c r="E13" s="9">
        <v>1</v>
      </c>
    </row>
    <row r="14" spans="1:11" s="4" customFormat="1" ht="23.1" customHeight="1">
      <c r="A14" s="18" t="s">
        <v>32</v>
      </c>
      <c r="B14" s="18">
        <f>SUM(B7:B13)</f>
        <v>12</v>
      </c>
      <c r="C14" s="18">
        <f t="shared" ref="C14:E14" si="0">SUM(C7:C13)</f>
        <v>27</v>
      </c>
      <c r="D14" s="18">
        <f t="shared" si="0"/>
        <v>135</v>
      </c>
      <c r="E14" s="18">
        <f t="shared" si="0"/>
        <v>38</v>
      </c>
    </row>
  </sheetData>
  <mergeCells count="5">
    <mergeCell ref="A2:E2"/>
    <mergeCell ref="A4:A6"/>
    <mergeCell ref="B4:E4"/>
    <mergeCell ref="B5:E5"/>
    <mergeCell ref="A3:F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K6" sqref="K6"/>
    </sheetView>
  </sheetViews>
  <sheetFormatPr defaultRowHeight="14.25"/>
  <cols>
    <col min="1" max="1" width="17.625" customWidth="1"/>
    <col min="2" max="13" width="9.625" customWidth="1"/>
  </cols>
  <sheetData>
    <row r="1" spans="1:11" ht="18" customHeight="1">
      <c r="A1" s="4"/>
      <c r="B1" s="4"/>
      <c r="C1" s="4"/>
      <c r="D1" s="4"/>
      <c r="E1" s="4"/>
    </row>
    <row r="2" spans="1:11" ht="18" customHeight="1">
      <c r="A2" s="53" t="s">
        <v>13</v>
      </c>
      <c r="B2" s="53"/>
      <c r="C2" s="53"/>
      <c r="D2" s="53"/>
      <c r="E2" s="53"/>
    </row>
    <row r="3" spans="1:11" ht="18" customHeight="1" thickBot="1">
      <c r="A3" s="54" t="s">
        <v>108</v>
      </c>
      <c r="B3" s="54"/>
      <c r="C3" s="54"/>
      <c r="D3" s="54"/>
      <c r="E3" s="54"/>
    </row>
    <row r="4" spans="1:11" ht="23.1" customHeight="1" thickBot="1">
      <c r="A4" s="55" t="s">
        <v>18</v>
      </c>
      <c r="B4" s="50" t="s">
        <v>99</v>
      </c>
      <c r="C4" s="51"/>
      <c r="D4" s="51"/>
      <c r="E4" s="52"/>
    </row>
    <row r="5" spans="1:11" ht="23.1" customHeight="1">
      <c r="A5" s="56"/>
      <c r="B5" s="50" t="s">
        <v>9</v>
      </c>
      <c r="C5" s="51"/>
      <c r="D5" s="51"/>
      <c r="E5" s="52"/>
    </row>
    <row r="6" spans="1:11" ht="39.950000000000003" customHeight="1">
      <c r="A6" s="57"/>
      <c r="B6" s="18" t="s">
        <v>14</v>
      </c>
      <c r="C6" s="29" t="s">
        <v>15</v>
      </c>
      <c r="D6" s="18" t="s">
        <v>16</v>
      </c>
      <c r="E6" s="18" t="s">
        <v>17</v>
      </c>
      <c r="G6" s="30"/>
      <c r="K6" s="30"/>
    </row>
    <row r="7" spans="1:11" ht="18" customHeight="1">
      <c r="A7" s="9" t="s">
        <v>100</v>
      </c>
      <c r="B7" s="9">
        <v>3</v>
      </c>
      <c r="C7" s="9">
        <v>7</v>
      </c>
      <c r="D7" s="9">
        <v>83</v>
      </c>
      <c r="E7" s="9">
        <v>19</v>
      </c>
    </row>
    <row r="8" spans="1:11" ht="18" customHeight="1">
      <c r="A8" s="11" t="s">
        <v>101</v>
      </c>
      <c r="B8" s="11">
        <v>0</v>
      </c>
      <c r="C8" s="11">
        <v>0</v>
      </c>
      <c r="D8" s="11">
        <v>0</v>
      </c>
      <c r="E8" s="11">
        <v>0</v>
      </c>
    </row>
    <row r="9" spans="1:11" ht="18" customHeight="1">
      <c r="A9" s="9" t="s">
        <v>102</v>
      </c>
      <c r="B9" s="9">
        <v>0</v>
      </c>
      <c r="C9" s="9">
        <v>0</v>
      </c>
      <c r="D9" s="9">
        <v>0</v>
      </c>
      <c r="E9" s="9">
        <v>0</v>
      </c>
    </row>
    <row r="10" spans="1:11" ht="18" customHeight="1">
      <c r="A10" s="11" t="s">
        <v>103</v>
      </c>
      <c r="B10" s="11">
        <v>1</v>
      </c>
      <c r="C10" s="11">
        <v>1</v>
      </c>
      <c r="D10" s="11">
        <v>3</v>
      </c>
      <c r="E10" s="11">
        <v>0</v>
      </c>
    </row>
    <row r="11" spans="1:11" ht="18" customHeight="1">
      <c r="A11" s="9" t="s">
        <v>104</v>
      </c>
      <c r="B11" s="9">
        <v>1</v>
      </c>
      <c r="C11" s="9">
        <v>1</v>
      </c>
      <c r="D11" s="9">
        <v>5</v>
      </c>
      <c r="E11" s="9">
        <v>0</v>
      </c>
    </row>
    <row r="12" spans="1:11" ht="18" customHeight="1">
      <c r="A12" s="11" t="s">
        <v>105</v>
      </c>
      <c r="B12" s="11">
        <v>0</v>
      </c>
      <c r="C12" s="11">
        <v>0</v>
      </c>
      <c r="D12" s="11">
        <v>0</v>
      </c>
      <c r="E12" s="11">
        <v>0</v>
      </c>
    </row>
    <row r="13" spans="1:11" ht="18" customHeight="1">
      <c r="A13" s="9" t="s">
        <v>106</v>
      </c>
      <c r="B13" s="9">
        <v>0</v>
      </c>
      <c r="C13" s="9">
        <v>0</v>
      </c>
      <c r="D13" s="9">
        <v>0</v>
      </c>
      <c r="E13" s="9">
        <v>0</v>
      </c>
    </row>
    <row r="14" spans="1:11" s="4" customFormat="1" ht="23.1" customHeight="1">
      <c r="A14" s="18" t="s">
        <v>32</v>
      </c>
      <c r="B14" s="18">
        <f>SUM(B7:B13)</f>
        <v>5</v>
      </c>
      <c r="C14" s="18">
        <f t="shared" ref="C14:E14" si="0">SUM(C7:C13)</f>
        <v>9</v>
      </c>
      <c r="D14" s="18">
        <f t="shared" si="0"/>
        <v>91</v>
      </c>
      <c r="E14" s="18">
        <f t="shared" si="0"/>
        <v>19</v>
      </c>
    </row>
  </sheetData>
  <mergeCells count="5">
    <mergeCell ref="A2:E2"/>
    <mergeCell ref="A3:E3"/>
    <mergeCell ref="A4:A6"/>
    <mergeCell ref="B4:E4"/>
    <mergeCell ref="B5:E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4"/>
  <sheetViews>
    <sheetView zoomScale="85" zoomScaleNormal="85" workbookViewId="0">
      <selection activeCell="A4" sqref="A4:A6"/>
    </sheetView>
  </sheetViews>
  <sheetFormatPr defaultRowHeight="14.25"/>
  <cols>
    <col min="1" max="1" width="17.625" customWidth="1"/>
    <col min="2" max="3" width="11.125" customWidth="1"/>
    <col min="4" max="4" width="11.125" style="4" customWidth="1"/>
    <col min="5" max="7" width="11.125" customWidth="1"/>
    <col min="8" max="22" width="11.125" style="4" customWidth="1"/>
    <col min="23" max="25" width="9" style="4"/>
  </cols>
  <sheetData>
    <row r="1" spans="1:46" ht="18" customHeight="1"/>
    <row r="2" spans="1:46" ht="18" customHeight="1">
      <c r="A2" s="53" t="s">
        <v>19</v>
      </c>
      <c r="B2" s="53"/>
      <c r="C2" s="53"/>
      <c r="D2" s="53"/>
      <c r="E2" s="53"/>
      <c r="F2" s="53"/>
      <c r="G2" s="53"/>
      <c r="H2" s="53"/>
      <c r="I2" s="53"/>
      <c r="J2" s="53"/>
      <c r="K2" s="53"/>
      <c r="L2" s="53"/>
      <c r="M2" s="53"/>
      <c r="N2" s="53"/>
      <c r="O2" s="53"/>
      <c r="P2" s="53"/>
      <c r="Q2" s="53"/>
      <c r="R2" s="53"/>
      <c r="S2" s="53"/>
      <c r="T2" s="53"/>
      <c r="U2" s="53"/>
      <c r="V2" s="53"/>
      <c r="W2" s="24"/>
      <c r="X2" s="24"/>
      <c r="Y2" s="24"/>
      <c r="Z2" s="24"/>
      <c r="AA2" s="5"/>
      <c r="AB2" s="5"/>
      <c r="AC2" s="5"/>
      <c r="AD2" s="5"/>
      <c r="AE2" s="5"/>
      <c r="AF2" s="5"/>
      <c r="AG2" s="5"/>
      <c r="AH2" s="5"/>
      <c r="AI2" s="5"/>
      <c r="AJ2" s="5"/>
      <c r="AK2" s="5"/>
      <c r="AL2" s="5"/>
      <c r="AM2" s="5"/>
      <c r="AN2" s="5"/>
      <c r="AO2" s="5"/>
      <c r="AP2" s="5"/>
      <c r="AQ2" s="5"/>
      <c r="AR2" s="5"/>
      <c r="AS2" s="5"/>
      <c r="AT2" s="5"/>
    </row>
    <row r="3" spans="1:46" ht="18" customHeight="1" thickBot="1">
      <c r="A3" s="54" t="s">
        <v>77</v>
      </c>
      <c r="B3" s="54"/>
      <c r="C3" s="54"/>
      <c r="D3" s="54"/>
      <c r="E3" s="54"/>
      <c r="F3" s="54"/>
      <c r="G3" s="54"/>
      <c r="H3" s="54"/>
      <c r="I3" s="54"/>
      <c r="J3" s="54"/>
      <c r="K3" s="54"/>
      <c r="L3" s="54"/>
      <c r="M3" s="54"/>
      <c r="N3" s="54"/>
      <c r="O3" s="54"/>
      <c r="P3" s="54"/>
      <c r="Q3" s="54"/>
      <c r="R3" s="54"/>
      <c r="S3" s="54"/>
      <c r="T3" s="54"/>
      <c r="U3" s="54"/>
      <c r="V3" s="54"/>
      <c r="W3" s="23"/>
      <c r="X3" s="23"/>
      <c r="Y3" s="23"/>
      <c r="Z3" s="23"/>
      <c r="AA3" s="6"/>
      <c r="AB3" s="6"/>
      <c r="AC3" s="6"/>
      <c r="AD3" s="6"/>
      <c r="AE3" s="6"/>
      <c r="AF3" s="6"/>
      <c r="AG3" s="6"/>
      <c r="AH3" s="6"/>
      <c r="AI3" s="6"/>
      <c r="AJ3" s="6"/>
      <c r="AK3" s="6"/>
      <c r="AL3" s="6"/>
      <c r="AM3" s="6"/>
      <c r="AN3" s="6"/>
      <c r="AO3" s="6"/>
      <c r="AP3" s="6"/>
      <c r="AQ3" s="6"/>
      <c r="AR3" s="6"/>
      <c r="AS3" s="6"/>
      <c r="AT3" s="6"/>
    </row>
    <row r="4" spans="1:46" ht="23.1" customHeight="1">
      <c r="A4" s="61" t="s">
        <v>18</v>
      </c>
      <c r="B4" s="64" t="s">
        <v>21</v>
      </c>
      <c r="C4" s="65"/>
      <c r="D4" s="65"/>
      <c r="E4" s="65"/>
      <c r="F4" s="65"/>
      <c r="G4" s="65"/>
      <c r="H4" s="65"/>
      <c r="I4" s="65"/>
      <c r="J4" s="65"/>
      <c r="K4" s="65"/>
      <c r="L4" s="65"/>
      <c r="M4" s="65"/>
      <c r="N4" s="65"/>
      <c r="O4" s="65"/>
      <c r="P4" s="65"/>
      <c r="Q4" s="65"/>
      <c r="R4" s="65"/>
      <c r="S4" s="65"/>
      <c r="T4" s="65"/>
      <c r="U4" s="65"/>
      <c r="V4" s="65"/>
    </row>
    <row r="5" spans="1:46" ht="23.1" customHeight="1">
      <c r="A5" s="62"/>
      <c r="B5" s="66" t="s">
        <v>9</v>
      </c>
      <c r="C5" s="67"/>
      <c r="D5" s="67"/>
      <c r="E5" s="67"/>
      <c r="F5" s="67"/>
      <c r="G5" s="67"/>
      <c r="H5" s="67"/>
      <c r="I5" s="67"/>
      <c r="J5" s="67"/>
      <c r="K5" s="67"/>
      <c r="L5" s="67"/>
      <c r="M5" s="67"/>
      <c r="N5" s="67"/>
      <c r="O5" s="67"/>
      <c r="P5" s="67"/>
      <c r="Q5" s="67"/>
      <c r="R5" s="67"/>
      <c r="S5" s="67"/>
      <c r="T5" s="67"/>
      <c r="U5" s="67"/>
      <c r="V5" s="67"/>
    </row>
    <row r="6" spans="1:46" ht="99.95" customHeight="1">
      <c r="A6" s="63"/>
      <c r="B6" s="25" t="s">
        <v>91</v>
      </c>
      <c r="C6" s="26" t="s">
        <v>20</v>
      </c>
      <c r="D6" s="26" t="s">
        <v>62</v>
      </c>
      <c r="E6" s="26" t="s">
        <v>117</v>
      </c>
      <c r="F6" s="26" t="s">
        <v>63</v>
      </c>
      <c r="G6" s="26" t="s">
        <v>64</v>
      </c>
      <c r="H6" s="26" t="s">
        <v>65</v>
      </c>
      <c r="I6" s="26" t="s">
        <v>66</v>
      </c>
      <c r="J6" s="26" t="s">
        <v>67</v>
      </c>
      <c r="K6" s="26" t="s">
        <v>68</v>
      </c>
      <c r="L6" s="26" t="s">
        <v>69</v>
      </c>
      <c r="M6" s="26" t="s">
        <v>22</v>
      </c>
      <c r="N6" s="26" t="s">
        <v>70</v>
      </c>
      <c r="O6" s="26" t="s">
        <v>71</v>
      </c>
      <c r="P6" s="26" t="s">
        <v>23</v>
      </c>
      <c r="Q6" s="26" t="s">
        <v>118</v>
      </c>
      <c r="R6" s="26" t="s">
        <v>72</v>
      </c>
      <c r="S6" s="26" t="s">
        <v>73</v>
      </c>
      <c r="T6" s="26" t="s">
        <v>74</v>
      </c>
      <c r="U6" s="26" t="s">
        <v>75</v>
      </c>
      <c r="V6" s="26" t="s">
        <v>76</v>
      </c>
    </row>
    <row r="7" spans="1:46" ht="16.5">
      <c r="A7" s="20" t="s">
        <v>100</v>
      </c>
      <c r="B7" s="20">
        <v>1</v>
      </c>
      <c r="C7" s="20">
        <v>1</v>
      </c>
      <c r="D7" s="20">
        <v>3</v>
      </c>
      <c r="E7" s="20">
        <v>1</v>
      </c>
      <c r="F7" s="20">
        <v>1</v>
      </c>
      <c r="G7" s="20">
        <v>1</v>
      </c>
      <c r="H7" s="20">
        <v>2</v>
      </c>
      <c r="I7" s="20">
        <v>2</v>
      </c>
      <c r="J7" s="20">
        <v>1</v>
      </c>
      <c r="K7" s="20">
        <v>1</v>
      </c>
      <c r="L7" s="20">
        <v>2</v>
      </c>
      <c r="M7" s="20">
        <v>1</v>
      </c>
      <c r="N7" s="20">
        <v>1</v>
      </c>
      <c r="O7" s="20">
        <v>1</v>
      </c>
      <c r="P7" s="20">
        <v>1</v>
      </c>
      <c r="Q7" s="20">
        <v>6</v>
      </c>
      <c r="R7" s="20">
        <v>5</v>
      </c>
      <c r="S7" s="20">
        <v>2</v>
      </c>
      <c r="T7" s="20">
        <v>2</v>
      </c>
      <c r="U7" s="20">
        <v>7</v>
      </c>
      <c r="V7" s="20">
        <v>6</v>
      </c>
    </row>
    <row r="8" spans="1:46" ht="16.5">
      <c r="A8" s="21" t="s">
        <v>101</v>
      </c>
      <c r="B8" s="21">
        <v>0</v>
      </c>
      <c r="C8" s="21">
        <v>1</v>
      </c>
      <c r="D8" s="21">
        <v>1</v>
      </c>
      <c r="E8" s="21">
        <v>0</v>
      </c>
      <c r="F8" s="21">
        <v>1</v>
      </c>
      <c r="G8" s="21">
        <v>0</v>
      </c>
      <c r="H8" s="21">
        <v>1</v>
      </c>
      <c r="I8" s="21">
        <v>1</v>
      </c>
      <c r="J8" s="21">
        <v>0</v>
      </c>
      <c r="K8" s="21">
        <v>0</v>
      </c>
      <c r="L8" s="21">
        <v>1</v>
      </c>
      <c r="M8" s="21">
        <v>3</v>
      </c>
      <c r="N8" s="21">
        <v>0</v>
      </c>
      <c r="O8" s="21">
        <v>1</v>
      </c>
      <c r="P8" s="21">
        <v>0</v>
      </c>
      <c r="Q8" s="21">
        <v>3</v>
      </c>
      <c r="R8" s="21">
        <v>1</v>
      </c>
      <c r="S8" s="21">
        <v>2</v>
      </c>
      <c r="T8" s="21">
        <v>1</v>
      </c>
      <c r="U8" s="21">
        <v>3</v>
      </c>
      <c r="V8" s="21">
        <v>1</v>
      </c>
    </row>
    <row r="9" spans="1:46" ht="16.5">
      <c r="A9" s="20" t="s">
        <v>102</v>
      </c>
      <c r="B9" s="20">
        <v>0</v>
      </c>
      <c r="C9" s="20">
        <v>0</v>
      </c>
      <c r="D9" s="20">
        <v>1</v>
      </c>
      <c r="E9" s="20">
        <v>1</v>
      </c>
      <c r="F9" s="20">
        <v>1</v>
      </c>
      <c r="G9" s="20">
        <v>0</v>
      </c>
      <c r="H9" s="20">
        <v>1</v>
      </c>
      <c r="I9" s="20">
        <v>1</v>
      </c>
      <c r="J9" s="20">
        <v>0</v>
      </c>
      <c r="K9" s="20">
        <v>0</v>
      </c>
      <c r="L9" s="20">
        <v>2</v>
      </c>
      <c r="M9" s="20">
        <v>2</v>
      </c>
      <c r="N9" s="20">
        <v>0</v>
      </c>
      <c r="O9" s="20">
        <v>1</v>
      </c>
      <c r="P9" s="20">
        <v>0</v>
      </c>
      <c r="Q9" s="20">
        <v>4</v>
      </c>
      <c r="R9" s="20">
        <v>2</v>
      </c>
      <c r="S9" s="20">
        <v>1</v>
      </c>
      <c r="T9" s="20">
        <v>1</v>
      </c>
      <c r="U9" s="20">
        <v>5</v>
      </c>
      <c r="V9" s="20">
        <v>1</v>
      </c>
    </row>
    <row r="10" spans="1:46" ht="16.5">
      <c r="A10" s="21" t="s">
        <v>103</v>
      </c>
      <c r="B10" s="21">
        <v>0</v>
      </c>
      <c r="C10" s="21">
        <v>0</v>
      </c>
      <c r="D10" s="21">
        <v>1</v>
      </c>
      <c r="E10" s="21">
        <v>1</v>
      </c>
      <c r="F10" s="21">
        <v>1</v>
      </c>
      <c r="G10" s="21">
        <v>0</v>
      </c>
      <c r="H10" s="21">
        <v>1</v>
      </c>
      <c r="I10" s="21">
        <v>1</v>
      </c>
      <c r="J10" s="21">
        <v>0</v>
      </c>
      <c r="K10" s="21">
        <v>0</v>
      </c>
      <c r="L10" s="21">
        <v>5</v>
      </c>
      <c r="M10" s="21">
        <v>2</v>
      </c>
      <c r="N10" s="21">
        <v>0</v>
      </c>
      <c r="O10" s="21">
        <v>1</v>
      </c>
      <c r="P10" s="21">
        <v>0</v>
      </c>
      <c r="Q10" s="21">
        <v>4</v>
      </c>
      <c r="R10" s="21">
        <v>2</v>
      </c>
      <c r="S10" s="21">
        <v>1</v>
      </c>
      <c r="T10" s="21">
        <v>1</v>
      </c>
      <c r="U10" s="21">
        <v>1</v>
      </c>
      <c r="V10" s="21">
        <v>1</v>
      </c>
    </row>
    <row r="11" spans="1:46" ht="16.5">
      <c r="A11" s="20" t="s">
        <v>104</v>
      </c>
      <c r="B11" s="20">
        <v>0</v>
      </c>
      <c r="C11" s="20">
        <v>0</v>
      </c>
      <c r="D11" s="20">
        <v>1</v>
      </c>
      <c r="E11" s="20">
        <v>1</v>
      </c>
      <c r="F11" s="20">
        <v>1</v>
      </c>
      <c r="G11" s="20">
        <v>0</v>
      </c>
      <c r="H11" s="20">
        <v>1</v>
      </c>
      <c r="I11" s="20">
        <v>1</v>
      </c>
      <c r="J11" s="20">
        <v>0</v>
      </c>
      <c r="K11" s="20">
        <v>0</v>
      </c>
      <c r="L11" s="20">
        <v>4</v>
      </c>
      <c r="M11" s="20">
        <v>2</v>
      </c>
      <c r="N11" s="20">
        <v>0</v>
      </c>
      <c r="O11" s="20">
        <v>1</v>
      </c>
      <c r="P11" s="20">
        <v>0</v>
      </c>
      <c r="Q11" s="20">
        <v>3</v>
      </c>
      <c r="R11" s="20">
        <v>2</v>
      </c>
      <c r="S11" s="20">
        <v>1</v>
      </c>
      <c r="T11" s="20">
        <v>1</v>
      </c>
      <c r="U11" s="20">
        <v>1</v>
      </c>
      <c r="V11" s="20">
        <v>1</v>
      </c>
    </row>
    <row r="12" spans="1:46" ht="16.5">
      <c r="A12" s="21" t="s">
        <v>105</v>
      </c>
      <c r="B12" s="21">
        <v>0</v>
      </c>
      <c r="C12" s="21">
        <v>0</v>
      </c>
      <c r="D12" s="21">
        <v>2</v>
      </c>
      <c r="E12" s="21">
        <v>0</v>
      </c>
      <c r="F12" s="21">
        <v>1</v>
      </c>
      <c r="G12" s="21">
        <v>0</v>
      </c>
      <c r="H12" s="21">
        <v>1</v>
      </c>
      <c r="I12" s="21">
        <v>1</v>
      </c>
      <c r="J12" s="21">
        <v>0</v>
      </c>
      <c r="K12" s="21">
        <v>0</v>
      </c>
      <c r="L12" s="21">
        <v>2</v>
      </c>
      <c r="M12" s="21">
        <v>1</v>
      </c>
      <c r="N12" s="21">
        <v>0</v>
      </c>
      <c r="O12" s="21">
        <v>1</v>
      </c>
      <c r="P12" s="21">
        <v>0</v>
      </c>
      <c r="Q12" s="21">
        <v>4</v>
      </c>
      <c r="R12" s="21">
        <v>2</v>
      </c>
      <c r="S12" s="21">
        <v>1</v>
      </c>
      <c r="T12" s="21">
        <v>1</v>
      </c>
      <c r="U12" s="21">
        <v>2</v>
      </c>
      <c r="V12" s="21">
        <v>1</v>
      </c>
    </row>
    <row r="13" spans="1:46" ht="16.5">
      <c r="A13" s="20" t="s">
        <v>106</v>
      </c>
      <c r="B13" s="20">
        <v>0</v>
      </c>
      <c r="C13" s="20">
        <v>0</v>
      </c>
      <c r="D13" s="20">
        <v>0</v>
      </c>
      <c r="E13" s="20">
        <v>1</v>
      </c>
      <c r="F13" s="20">
        <v>0</v>
      </c>
      <c r="G13" s="20">
        <v>0</v>
      </c>
      <c r="H13" s="20">
        <v>1</v>
      </c>
      <c r="I13" s="20">
        <v>1</v>
      </c>
      <c r="J13" s="20">
        <v>0</v>
      </c>
      <c r="K13" s="20">
        <v>0</v>
      </c>
      <c r="L13" s="20">
        <v>3</v>
      </c>
      <c r="M13" s="20">
        <v>1</v>
      </c>
      <c r="N13" s="20">
        <v>0</v>
      </c>
      <c r="O13" s="20">
        <v>0</v>
      </c>
      <c r="P13" s="20">
        <v>0</v>
      </c>
      <c r="Q13" s="20">
        <v>1</v>
      </c>
      <c r="R13" s="20">
        <v>0</v>
      </c>
      <c r="S13" s="20">
        <v>0</v>
      </c>
      <c r="T13" s="20">
        <v>1</v>
      </c>
      <c r="U13" s="20">
        <v>2</v>
      </c>
      <c r="V13" s="20">
        <v>1</v>
      </c>
    </row>
    <row r="14" spans="1:46" ht="16.5">
      <c r="A14" s="22" t="s">
        <v>32</v>
      </c>
      <c r="B14" s="22">
        <f>SUM(B7:B13)</f>
        <v>1</v>
      </c>
      <c r="C14" s="22">
        <f t="shared" ref="C14:V14" si="0">SUM(C7:C13)</f>
        <v>2</v>
      </c>
      <c r="D14" s="22">
        <f t="shared" si="0"/>
        <v>9</v>
      </c>
      <c r="E14" s="22">
        <f t="shared" si="0"/>
        <v>5</v>
      </c>
      <c r="F14" s="22">
        <f t="shared" si="0"/>
        <v>6</v>
      </c>
      <c r="G14" s="22">
        <f t="shared" si="0"/>
        <v>1</v>
      </c>
      <c r="H14" s="22">
        <f t="shared" si="0"/>
        <v>8</v>
      </c>
      <c r="I14" s="22">
        <f t="shared" si="0"/>
        <v>8</v>
      </c>
      <c r="J14" s="22">
        <f t="shared" si="0"/>
        <v>1</v>
      </c>
      <c r="K14" s="22">
        <f t="shared" si="0"/>
        <v>1</v>
      </c>
      <c r="L14" s="22">
        <f t="shared" si="0"/>
        <v>19</v>
      </c>
      <c r="M14" s="22">
        <f t="shared" si="0"/>
        <v>12</v>
      </c>
      <c r="N14" s="22">
        <f t="shared" si="0"/>
        <v>1</v>
      </c>
      <c r="O14" s="22">
        <f t="shared" si="0"/>
        <v>6</v>
      </c>
      <c r="P14" s="22">
        <f t="shared" si="0"/>
        <v>1</v>
      </c>
      <c r="Q14" s="22">
        <f t="shared" si="0"/>
        <v>25</v>
      </c>
      <c r="R14" s="22">
        <f t="shared" si="0"/>
        <v>14</v>
      </c>
      <c r="S14" s="22">
        <f t="shared" si="0"/>
        <v>8</v>
      </c>
      <c r="T14" s="22">
        <f t="shared" si="0"/>
        <v>8</v>
      </c>
      <c r="U14" s="22">
        <f t="shared" si="0"/>
        <v>21</v>
      </c>
      <c r="V14" s="22">
        <f t="shared" si="0"/>
        <v>12</v>
      </c>
    </row>
  </sheetData>
  <mergeCells count="5">
    <mergeCell ref="A4:A6"/>
    <mergeCell ref="B4:V4"/>
    <mergeCell ref="B5:V5"/>
    <mergeCell ref="A3:V3"/>
    <mergeCell ref="A2:V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workbookViewId="0">
      <selection activeCell="A4" sqref="A4:A6"/>
    </sheetView>
  </sheetViews>
  <sheetFormatPr defaultRowHeight="14.25"/>
  <cols>
    <col min="1" max="1" width="17.625" customWidth="1"/>
    <col min="2" max="4" width="9.625" customWidth="1"/>
    <col min="5" max="8" width="9.625" style="4" customWidth="1"/>
    <col min="9" max="14" width="9.625" customWidth="1"/>
  </cols>
  <sheetData>
    <row r="1" spans="1:21" ht="18" customHeight="1"/>
    <row r="2" spans="1:21" ht="18" customHeight="1">
      <c r="A2" s="68" t="s">
        <v>19</v>
      </c>
      <c r="B2" s="68"/>
      <c r="C2" s="68"/>
      <c r="D2" s="68"/>
      <c r="E2" s="68"/>
      <c r="F2" s="68"/>
      <c r="G2" s="68"/>
      <c r="H2" s="68"/>
      <c r="I2" s="68"/>
      <c r="J2" s="68"/>
      <c r="K2" s="68"/>
      <c r="L2" s="68"/>
      <c r="M2" s="68"/>
      <c r="N2" s="68"/>
      <c r="O2" s="27"/>
      <c r="P2" s="27"/>
      <c r="Q2" s="27"/>
      <c r="R2" s="27"/>
      <c r="S2" s="27"/>
      <c r="T2" s="27"/>
      <c r="U2" s="27"/>
    </row>
    <row r="3" spans="1:21" ht="18" customHeight="1" thickBot="1">
      <c r="A3" s="54" t="s">
        <v>78</v>
      </c>
      <c r="B3" s="54"/>
      <c r="C3" s="54"/>
      <c r="D3" s="54"/>
      <c r="E3" s="54"/>
      <c r="F3" s="54"/>
      <c r="G3" s="54"/>
      <c r="H3" s="54"/>
      <c r="I3" s="54"/>
      <c r="J3" s="54"/>
      <c r="K3" s="54"/>
      <c r="L3" s="54"/>
      <c r="M3" s="54"/>
      <c r="N3" s="54"/>
      <c r="O3" s="23"/>
      <c r="P3" s="23"/>
      <c r="Q3" s="23"/>
      <c r="R3" s="23"/>
      <c r="S3" s="23"/>
      <c r="T3" s="23"/>
      <c r="U3" s="23"/>
    </row>
    <row r="4" spans="1:21" ht="23.1" customHeight="1">
      <c r="A4" s="61" t="s">
        <v>18</v>
      </c>
      <c r="B4" s="71" t="s">
        <v>24</v>
      </c>
      <c r="C4" s="52"/>
      <c r="D4" s="50" t="s">
        <v>30</v>
      </c>
      <c r="E4" s="51"/>
      <c r="F4" s="51"/>
      <c r="G4" s="51"/>
      <c r="H4" s="51"/>
      <c r="I4" s="51"/>
      <c r="J4" s="52"/>
      <c r="K4" s="50" t="s">
        <v>31</v>
      </c>
      <c r="L4" s="51"/>
      <c r="M4" s="51"/>
      <c r="N4" s="51"/>
    </row>
    <row r="5" spans="1:21" ht="23.1" customHeight="1">
      <c r="A5" s="62"/>
      <c r="B5" s="72" t="s">
        <v>9</v>
      </c>
      <c r="C5" s="70"/>
      <c r="D5" s="70"/>
      <c r="E5" s="70"/>
      <c r="F5" s="70"/>
      <c r="G5" s="70"/>
      <c r="H5" s="70"/>
      <c r="I5" s="70"/>
      <c r="J5" s="73"/>
      <c r="K5" s="69" t="s">
        <v>9</v>
      </c>
      <c r="L5" s="70"/>
      <c r="M5" s="70"/>
      <c r="N5" s="70"/>
    </row>
    <row r="6" spans="1:21" ht="60" customHeight="1">
      <c r="A6" s="63"/>
      <c r="B6" s="18" t="s">
        <v>25</v>
      </c>
      <c r="C6" s="18" t="s">
        <v>81</v>
      </c>
      <c r="D6" s="18" t="s">
        <v>82</v>
      </c>
      <c r="E6" s="18" t="s">
        <v>83</v>
      </c>
      <c r="F6" s="18" t="s">
        <v>84</v>
      </c>
      <c r="G6" s="18" t="s">
        <v>26</v>
      </c>
      <c r="H6" s="18" t="s">
        <v>80</v>
      </c>
      <c r="I6" s="18" t="s">
        <v>79</v>
      </c>
      <c r="J6" s="18" t="s">
        <v>27</v>
      </c>
      <c r="K6" s="18" t="s">
        <v>28</v>
      </c>
      <c r="L6" s="18" t="s">
        <v>85</v>
      </c>
      <c r="M6" s="18" t="s">
        <v>29</v>
      </c>
      <c r="N6" s="18" t="s">
        <v>86</v>
      </c>
    </row>
    <row r="7" spans="1:21" ht="18" customHeight="1">
      <c r="A7" s="10" t="s">
        <v>100</v>
      </c>
      <c r="B7" s="10">
        <v>1</v>
      </c>
      <c r="C7" s="10">
        <v>17</v>
      </c>
      <c r="D7" s="10">
        <v>13</v>
      </c>
      <c r="E7" s="10">
        <v>1</v>
      </c>
      <c r="F7" s="10">
        <v>1</v>
      </c>
      <c r="G7" s="10">
        <v>2</v>
      </c>
      <c r="H7" s="10">
        <v>1</v>
      </c>
      <c r="I7" s="10">
        <v>2</v>
      </c>
      <c r="J7" s="10">
        <v>3</v>
      </c>
      <c r="K7" s="10">
        <v>37</v>
      </c>
      <c r="L7" s="10">
        <v>6</v>
      </c>
      <c r="M7" s="10">
        <v>11</v>
      </c>
      <c r="N7" s="10">
        <v>1</v>
      </c>
    </row>
    <row r="8" spans="1:21" ht="18" customHeight="1">
      <c r="A8" s="12" t="s">
        <v>101</v>
      </c>
      <c r="B8" s="12">
        <v>0</v>
      </c>
      <c r="C8" s="12">
        <v>3</v>
      </c>
      <c r="D8" s="12">
        <v>13</v>
      </c>
      <c r="E8" s="12">
        <v>0</v>
      </c>
      <c r="F8" s="12">
        <v>1</v>
      </c>
      <c r="G8" s="12">
        <v>1</v>
      </c>
      <c r="H8" s="12">
        <v>0</v>
      </c>
      <c r="I8" s="12">
        <v>1</v>
      </c>
      <c r="J8" s="12">
        <v>1</v>
      </c>
      <c r="K8" s="12">
        <v>3</v>
      </c>
      <c r="L8" s="12">
        <v>2</v>
      </c>
      <c r="M8" s="12">
        <v>1</v>
      </c>
      <c r="N8" s="12">
        <v>0</v>
      </c>
    </row>
    <row r="9" spans="1:21" ht="18" customHeight="1">
      <c r="A9" s="10" t="s">
        <v>102</v>
      </c>
      <c r="B9" s="10">
        <v>1</v>
      </c>
      <c r="C9" s="10">
        <v>5</v>
      </c>
      <c r="D9" s="10">
        <v>9</v>
      </c>
      <c r="E9" s="10">
        <v>0</v>
      </c>
      <c r="F9" s="10">
        <v>0</v>
      </c>
      <c r="G9" s="10">
        <v>0</v>
      </c>
      <c r="H9" s="10">
        <v>0</v>
      </c>
      <c r="I9" s="10">
        <v>1</v>
      </c>
      <c r="J9" s="10">
        <v>1</v>
      </c>
      <c r="K9" s="10">
        <v>4</v>
      </c>
      <c r="L9" s="10">
        <v>1</v>
      </c>
      <c r="M9" s="10">
        <v>1</v>
      </c>
      <c r="N9" s="10">
        <v>1</v>
      </c>
    </row>
    <row r="10" spans="1:21" ht="18" customHeight="1">
      <c r="A10" s="12" t="s">
        <v>103</v>
      </c>
      <c r="B10" s="12">
        <v>1</v>
      </c>
      <c r="C10" s="12">
        <v>2</v>
      </c>
      <c r="D10" s="12">
        <v>2</v>
      </c>
      <c r="E10" s="12">
        <v>0</v>
      </c>
      <c r="F10" s="12">
        <v>0</v>
      </c>
      <c r="G10" s="12">
        <v>1</v>
      </c>
      <c r="H10" s="12">
        <v>0</v>
      </c>
      <c r="I10" s="12">
        <v>1</v>
      </c>
      <c r="J10" s="12">
        <v>1</v>
      </c>
      <c r="K10" s="12">
        <v>3</v>
      </c>
      <c r="L10" s="12">
        <v>2</v>
      </c>
      <c r="M10" s="12">
        <v>0</v>
      </c>
      <c r="N10" s="12">
        <v>0</v>
      </c>
    </row>
    <row r="11" spans="1:21" ht="18" customHeight="1">
      <c r="A11" s="10" t="s">
        <v>104</v>
      </c>
      <c r="B11" s="10">
        <v>0</v>
      </c>
      <c r="C11" s="10">
        <v>4</v>
      </c>
      <c r="D11" s="10">
        <v>7</v>
      </c>
      <c r="E11" s="10">
        <v>0</v>
      </c>
      <c r="F11" s="10">
        <v>0</v>
      </c>
      <c r="G11" s="10">
        <v>1</v>
      </c>
      <c r="H11" s="10">
        <v>0</v>
      </c>
      <c r="I11" s="10">
        <v>1</v>
      </c>
      <c r="J11" s="10">
        <v>1</v>
      </c>
      <c r="K11" s="10">
        <v>2</v>
      </c>
      <c r="L11" s="10">
        <v>1</v>
      </c>
      <c r="M11" s="10">
        <v>0</v>
      </c>
      <c r="N11" s="10">
        <v>1</v>
      </c>
    </row>
    <row r="12" spans="1:21" ht="18" customHeight="1">
      <c r="A12" s="12" t="s">
        <v>105</v>
      </c>
      <c r="B12" s="12">
        <v>0</v>
      </c>
      <c r="C12" s="12">
        <v>1</v>
      </c>
      <c r="D12" s="12">
        <v>3</v>
      </c>
      <c r="E12" s="12">
        <v>0</v>
      </c>
      <c r="F12" s="12">
        <v>0</v>
      </c>
      <c r="G12" s="12">
        <v>0</v>
      </c>
      <c r="H12" s="12">
        <v>0</v>
      </c>
      <c r="I12" s="12">
        <v>1</v>
      </c>
      <c r="J12" s="12">
        <v>1</v>
      </c>
      <c r="K12" s="12">
        <v>3</v>
      </c>
      <c r="L12" s="12">
        <v>1</v>
      </c>
      <c r="M12" s="12">
        <v>0</v>
      </c>
      <c r="N12" s="12">
        <v>0</v>
      </c>
    </row>
    <row r="13" spans="1:21" ht="18" customHeight="1">
      <c r="A13" s="10" t="s">
        <v>106</v>
      </c>
      <c r="B13" s="10">
        <v>0</v>
      </c>
      <c r="C13" s="10">
        <v>2</v>
      </c>
      <c r="D13" s="10">
        <v>0</v>
      </c>
      <c r="E13" s="10">
        <v>0</v>
      </c>
      <c r="F13" s="10">
        <v>0</v>
      </c>
      <c r="G13" s="10">
        <v>0</v>
      </c>
      <c r="H13" s="10">
        <v>0</v>
      </c>
      <c r="I13" s="10">
        <v>1</v>
      </c>
      <c r="J13" s="10">
        <v>1</v>
      </c>
      <c r="K13" s="10">
        <v>1</v>
      </c>
      <c r="L13" s="10">
        <v>2</v>
      </c>
      <c r="M13" s="10">
        <v>0</v>
      </c>
      <c r="N13" s="10">
        <v>0</v>
      </c>
    </row>
    <row r="14" spans="1:21" ht="23.1" customHeight="1">
      <c r="A14" s="8" t="s">
        <v>32</v>
      </c>
      <c r="B14" s="8">
        <f>SUM(B7:B13)</f>
        <v>3</v>
      </c>
      <c r="C14" s="8">
        <f t="shared" ref="C14:N14" si="0">SUM(C7:C13)</f>
        <v>34</v>
      </c>
      <c r="D14" s="8">
        <f t="shared" si="0"/>
        <v>47</v>
      </c>
      <c r="E14" s="8">
        <f t="shared" si="0"/>
        <v>1</v>
      </c>
      <c r="F14" s="8">
        <f t="shared" si="0"/>
        <v>2</v>
      </c>
      <c r="G14" s="8">
        <f t="shared" si="0"/>
        <v>5</v>
      </c>
      <c r="H14" s="8">
        <f t="shared" si="0"/>
        <v>1</v>
      </c>
      <c r="I14" s="8">
        <f t="shared" si="0"/>
        <v>8</v>
      </c>
      <c r="J14" s="8">
        <f t="shared" si="0"/>
        <v>9</v>
      </c>
      <c r="K14" s="8">
        <f t="shared" si="0"/>
        <v>53</v>
      </c>
      <c r="L14" s="8">
        <f t="shared" si="0"/>
        <v>15</v>
      </c>
      <c r="M14" s="8">
        <f t="shared" si="0"/>
        <v>13</v>
      </c>
      <c r="N14" s="8">
        <f t="shared" si="0"/>
        <v>3</v>
      </c>
    </row>
  </sheetData>
  <mergeCells count="8">
    <mergeCell ref="A3:N3"/>
    <mergeCell ref="A2:N2"/>
    <mergeCell ref="A4:A6"/>
    <mergeCell ref="K4:N4"/>
    <mergeCell ref="K5:N5"/>
    <mergeCell ref="B4:C4"/>
    <mergeCell ref="D4:J4"/>
    <mergeCell ref="B5:J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workbookViewId="0">
      <selection activeCell="A14" sqref="A14"/>
    </sheetView>
  </sheetViews>
  <sheetFormatPr defaultColWidth="9" defaultRowHeight="14.25"/>
  <cols>
    <col min="1" max="1" width="17.75" style="7" customWidth="1"/>
    <col min="2" max="17" width="9.625" style="7" customWidth="1"/>
    <col min="18" max="16384" width="9" style="7"/>
  </cols>
  <sheetData>
    <row r="1" spans="1:17" ht="18" customHeight="1"/>
    <row r="2" spans="1:17" ht="18" customHeight="1">
      <c r="A2" s="53" t="s">
        <v>13</v>
      </c>
      <c r="B2" s="53"/>
      <c r="C2" s="53"/>
      <c r="D2" s="53"/>
      <c r="E2" s="53"/>
      <c r="F2" s="53"/>
      <c r="G2" s="53"/>
      <c r="H2" s="53"/>
      <c r="I2" s="53"/>
      <c r="J2" s="53"/>
      <c r="K2" s="53"/>
      <c r="L2" s="53"/>
      <c r="M2" s="53"/>
      <c r="N2" s="53"/>
      <c r="O2" s="53"/>
      <c r="P2" s="53"/>
      <c r="Q2" s="53"/>
    </row>
    <row r="3" spans="1:17" ht="18" customHeight="1" thickBot="1">
      <c r="A3" s="54" t="s">
        <v>12</v>
      </c>
      <c r="B3" s="54"/>
      <c r="C3" s="54"/>
      <c r="D3" s="54"/>
      <c r="E3" s="54"/>
      <c r="F3" s="54"/>
      <c r="G3" s="54"/>
      <c r="H3" s="54"/>
      <c r="I3" s="54"/>
      <c r="J3" s="54"/>
      <c r="K3" s="54"/>
      <c r="L3" s="54"/>
      <c r="M3" s="54"/>
      <c r="N3" s="54"/>
      <c r="O3" s="54"/>
      <c r="P3" s="54"/>
      <c r="Q3" s="54"/>
    </row>
    <row r="4" spans="1:17" ht="23.1" customHeight="1" thickBot="1">
      <c r="A4" s="55" t="s">
        <v>18</v>
      </c>
      <c r="B4" s="50" t="s">
        <v>40</v>
      </c>
      <c r="C4" s="51"/>
      <c r="D4" s="51"/>
      <c r="E4" s="51"/>
      <c r="F4" s="50" t="s">
        <v>10</v>
      </c>
      <c r="G4" s="51"/>
      <c r="H4" s="51"/>
      <c r="I4" s="51"/>
      <c r="J4" s="50" t="s">
        <v>39</v>
      </c>
      <c r="K4" s="51"/>
      <c r="L4" s="51"/>
      <c r="M4" s="51"/>
      <c r="N4" s="50" t="s">
        <v>11</v>
      </c>
      <c r="O4" s="51"/>
      <c r="P4" s="51"/>
      <c r="Q4" s="51"/>
    </row>
    <row r="5" spans="1:17" ht="23.1" customHeight="1">
      <c r="A5" s="56"/>
      <c r="B5" s="50" t="s">
        <v>9</v>
      </c>
      <c r="C5" s="51"/>
      <c r="D5" s="51"/>
      <c r="E5" s="52"/>
      <c r="F5" s="50" t="s">
        <v>9</v>
      </c>
      <c r="G5" s="51"/>
      <c r="H5" s="51"/>
      <c r="I5" s="52"/>
      <c r="J5" s="50" t="s">
        <v>9</v>
      </c>
      <c r="K5" s="51"/>
      <c r="L5" s="51"/>
      <c r="M5" s="52"/>
      <c r="N5" s="50" t="s">
        <v>9</v>
      </c>
      <c r="O5" s="51"/>
      <c r="P5" s="51"/>
      <c r="Q5" s="51"/>
    </row>
    <row r="6" spans="1:17" ht="39.950000000000003" customHeight="1">
      <c r="A6" s="57"/>
      <c r="B6" s="18" t="s">
        <v>14</v>
      </c>
      <c r="C6" s="29" t="s">
        <v>15</v>
      </c>
      <c r="D6" s="18" t="s">
        <v>16</v>
      </c>
      <c r="E6" s="18" t="s">
        <v>17</v>
      </c>
      <c r="F6" s="18" t="s">
        <v>14</v>
      </c>
      <c r="G6" s="29" t="s">
        <v>15</v>
      </c>
      <c r="H6" s="18" t="s">
        <v>16</v>
      </c>
      <c r="I6" s="18" t="s">
        <v>17</v>
      </c>
      <c r="J6" s="18" t="s">
        <v>14</v>
      </c>
      <c r="K6" s="29" t="s">
        <v>15</v>
      </c>
      <c r="L6" s="18" t="s">
        <v>16</v>
      </c>
      <c r="M6" s="18" t="s">
        <v>17</v>
      </c>
      <c r="N6" s="18" t="s">
        <v>14</v>
      </c>
      <c r="O6" s="29" t="s">
        <v>15</v>
      </c>
      <c r="P6" s="18" t="s">
        <v>16</v>
      </c>
      <c r="Q6" s="18" t="s">
        <v>17</v>
      </c>
    </row>
    <row r="7" spans="1:17" ht="18" customHeight="1">
      <c r="A7" s="9" t="s">
        <v>100</v>
      </c>
      <c r="B7" s="9">
        <v>33</v>
      </c>
      <c r="C7" s="9">
        <v>133</v>
      </c>
      <c r="D7" s="9">
        <v>3101</v>
      </c>
      <c r="E7" s="9">
        <v>184</v>
      </c>
      <c r="F7" s="9">
        <v>23</v>
      </c>
      <c r="G7" s="9">
        <v>201</v>
      </c>
      <c r="H7" s="9">
        <v>3417</v>
      </c>
      <c r="I7" s="9">
        <v>261</v>
      </c>
      <c r="J7" s="9">
        <v>9</v>
      </c>
      <c r="K7" s="9">
        <v>69</v>
      </c>
      <c r="L7" s="9">
        <v>1534</v>
      </c>
      <c r="M7" s="9">
        <v>102</v>
      </c>
      <c r="N7" s="9">
        <v>8</v>
      </c>
      <c r="O7" s="9">
        <v>16</v>
      </c>
      <c r="P7" s="9">
        <v>87</v>
      </c>
      <c r="Q7" s="9">
        <v>31</v>
      </c>
    </row>
    <row r="8" spans="1:17" s="2" customFormat="1" ht="18" customHeight="1">
      <c r="A8" s="11" t="s">
        <v>101</v>
      </c>
      <c r="B8" s="11">
        <v>10</v>
      </c>
      <c r="C8" s="11">
        <v>29</v>
      </c>
      <c r="D8" s="11">
        <v>533</v>
      </c>
      <c r="E8" s="11">
        <v>25</v>
      </c>
      <c r="F8" s="11">
        <v>1</v>
      </c>
      <c r="G8" s="11">
        <v>5</v>
      </c>
      <c r="H8" s="11">
        <v>74</v>
      </c>
      <c r="I8" s="11">
        <v>6</v>
      </c>
      <c r="J8" s="11">
        <v>0</v>
      </c>
      <c r="K8" s="11">
        <v>0</v>
      </c>
      <c r="L8" s="11">
        <v>0</v>
      </c>
      <c r="M8" s="11">
        <v>0</v>
      </c>
      <c r="N8" s="11">
        <v>0</v>
      </c>
      <c r="O8" s="11">
        <v>0</v>
      </c>
      <c r="P8" s="11">
        <v>0</v>
      </c>
      <c r="Q8" s="11">
        <v>0</v>
      </c>
    </row>
    <row r="9" spans="1:17" s="2" customFormat="1" ht="18" customHeight="1">
      <c r="A9" s="9" t="s">
        <v>102</v>
      </c>
      <c r="B9" s="9">
        <v>6</v>
      </c>
      <c r="C9" s="9">
        <v>16</v>
      </c>
      <c r="D9" s="9">
        <v>408</v>
      </c>
      <c r="E9" s="9">
        <v>18</v>
      </c>
      <c r="F9" s="9">
        <v>2</v>
      </c>
      <c r="G9" s="9">
        <v>11</v>
      </c>
      <c r="H9" s="9">
        <v>153</v>
      </c>
      <c r="I9" s="9">
        <v>11</v>
      </c>
      <c r="J9" s="9">
        <v>0</v>
      </c>
      <c r="K9" s="9">
        <v>0</v>
      </c>
      <c r="L9" s="9">
        <v>0</v>
      </c>
      <c r="M9" s="9">
        <v>0</v>
      </c>
      <c r="N9" s="9">
        <v>0</v>
      </c>
      <c r="O9" s="9">
        <v>0</v>
      </c>
      <c r="P9" s="9">
        <v>0</v>
      </c>
      <c r="Q9" s="9">
        <v>0</v>
      </c>
    </row>
    <row r="10" spans="1:17" s="2" customFormat="1" ht="18" customHeight="1">
      <c r="A10" s="11" t="s">
        <v>103</v>
      </c>
      <c r="B10" s="11">
        <v>7</v>
      </c>
      <c r="C10" s="11">
        <v>23</v>
      </c>
      <c r="D10" s="11">
        <v>443</v>
      </c>
      <c r="E10" s="11">
        <v>21</v>
      </c>
      <c r="F10" s="11">
        <v>2</v>
      </c>
      <c r="G10" s="11">
        <v>8</v>
      </c>
      <c r="H10" s="11">
        <v>158</v>
      </c>
      <c r="I10" s="11">
        <v>8</v>
      </c>
      <c r="J10" s="11">
        <v>0</v>
      </c>
      <c r="K10" s="11">
        <v>0</v>
      </c>
      <c r="L10" s="11">
        <v>0</v>
      </c>
      <c r="M10" s="11">
        <v>0</v>
      </c>
      <c r="N10" s="11">
        <v>0</v>
      </c>
      <c r="O10" s="11">
        <v>0</v>
      </c>
      <c r="P10" s="11">
        <v>0</v>
      </c>
      <c r="Q10" s="11">
        <v>0</v>
      </c>
    </row>
    <row r="11" spans="1:17" s="2" customFormat="1" ht="18" customHeight="1">
      <c r="A11" s="9" t="s">
        <v>104</v>
      </c>
      <c r="B11" s="9">
        <v>8</v>
      </c>
      <c r="C11" s="9">
        <v>24</v>
      </c>
      <c r="D11" s="9">
        <v>628</v>
      </c>
      <c r="E11" s="9">
        <v>41</v>
      </c>
      <c r="F11" s="9">
        <v>2</v>
      </c>
      <c r="G11" s="9">
        <v>9</v>
      </c>
      <c r="H11" s="9">
        <v>169</v>
      </c>
      <c r="I11" s="9">
        <v>13</v>
      </c>
      <c r="J11" s="9">
        <v>0</v>
      </c>
      <c r="K11" s="9">
        <v>0</v>
      </c>
      <c r="L11" s="9">
        <v>0</v>
      </c>
      <c r="M11" s="9">
        <v>0</v>
      </c>
      <c r="N11" s="9">
        <v>0</v>
      </c>
      <c r="O11" s="9">
        <v>0</v>
      </c>
      <c r="P11" s="9">
        <v>0</v>
      </c>
      <c r="Q11" s="9">
        <v>0</v>
      </c>
    </row>
    <row r="12" spans="1:17" s="2" customFormat="1" ht="18" customHeight="1">
      <c r="A12" s="11" t="s">
        <v>105</v>
      </c>
      <c r="B12" s="11">
        <v>3</v>
      </c>
      <c r="C12" s="11">
        <v>9</v>
      </c>
      <c r="D12" s="11">
        <v>202</v>
      </c>
      <c r="E12" s="11">
        <v>9</v>
      </c>
      <c r="F12" s="11">
        <v>1</v>
      </c>
      <c r="G12" s="11">
        <v>3</v>
      </c>
      <c r="H12" s="11">
        <v>52</v>
      </c>
      <c r="I12" s="11">
        <v>3</v>
      </c>
      <c r="J12" s="11">
        <v>0</v>
      </c>
      <c r="K12" s="11">
        <v>0</v>
      </c>
      <c r="L12" s="11">
        <v>0</v>
      </c>
      <c r="M12" s="11">
        <v>0</v>
      </c>
      <c r="N12" s="11">
        <v>0</v>
      </c>
      <c r="O12" s="11">
        <v>0</v>
      </c>
      <c r="P12" s="11">
        <v>0</v>
      </c>
      <c r="Q12" s="11">
        <v>0</v>
      </c>
    </row>
    <row r="13" spans="1:17" s="2" customFormat="1" ht="18" customHeight="1">
      <c r="A13" s="9" t="s">
        <v>106</v>
      </c>
      <c r="B13" s="9">
        <v>3</v>
      </c>
      <c r="C13" s="9">
        <v>9</v>
      </c>
      <c r="D13" s="9">
        <v>152</v>
      </c>
      <c r="E13" s="9">
        <v>7</v>
      </c>
      <c r="F13" s="9">
        <v>2</v>
      </c>
      <c r="G13" s="9">
        <v>8</v>
      </c>
      <c r="H13" s="9">
        <v>125</v>
      </c>
      <c r="I13" s="9">
        <v>10</v>
      </c>
      <c r="J13" s="9">
        <v>0</v>
      </c>
      <c r="K13" s="9">
        <v>0</v>
      </c>
      <c r="L13" s="9">
        <v>0</v>
      </c>
      <c r="M13" s="9">
        <v>0</v>
      </c>
      <c r="N13" s="9">
        <v>0</v>
      </c>
      <c r="O13" s="9">
        <v>0</v>
      </c>
      <c r="P13" s="9">
        <v>0</v>
      </c>
      <c r="Q13" s="9">
        <v>0</v>
      </c>
    </row>
    <row r="14" spans="1:17" s="2" customFormat="1" ht="23.1" customHeight="1">
      <c r="A14" s="18" t="s">
        <v>32</v>
      </c>
      <c r="B14" s="18">
        <f>SUM(B7:B13)</f>
        <v>70</v>
      </c>
      <c r="C14" s="18">
        <f t="shared" ref="C14:Q14" si="0">SUM(C7:C13)</f>
        <v>243</v>
      </c>
      <c r="D14" s="18">
        <f t="shared" si="0"/>
        <v>5467</v>
      </c>
      <c r="E14" s="18">
        <f t="shared" si="0"/>
        <v>305</v>
      </c>
      <c r="F14" s="18">
        <f t="shared" si="0"/>
        <v>33</v>
      </c>
      <c r="G14" s="18">
        <f t="shared" si="0"/>
        <v>245</v>
      </c>
      <c r="H14" s="18">
        <f t="shared" si="0"/>
        <v>4148</v>
      </c>
      <c r="I14" s="18">
        <f t="shared" si="0"/>
        <v>312</v>
      </c>
      <c r="J14" s="18">
        <f t="shared" si="0"/>
        <v>9</v>
      </c>
      <c r="K14" s="18">
        <f t="shared" si="0"/>
        <v>69</v>
      </c>
      <c r="L14" s="18">
        <f t="shared" si="0"/>
        <v>1534</v>
      </c>
      <c r="M14" s="18">
        <f t="shared" si="0"/>
        <v>102</v>
      </c>
      <c r="N14" s="18">
        <f t="shared" si="0"/>
        <v>8</v>
      </c>
      <c r="O14" s="18">
        <f t="shared" si="0"/>
        <v>16</v>
      </c>
      <c r="P14" s="18">
        <f t="shared" si="0"/>
        <v>87</v>
      </c>
      <c r="Q14" s="18">
        <f t="shared" si="0"/>
        <v>31</v>
      </c>
    </row>
    <row r="19" spans="4:8">
      <c r="D19" s="2"/>
      <c r="E19" s="2"/>
      <c r="F19" s="2"/>
      <c r="G19" s="2"/>
      <c r="H19" s="2"/>
    </row>
    <row r="20" spans="4:8">
      <c r="D20" s="2"/>
      <c r="E20" s="2"/>
      <c r="F20" s="2"/>
      <c r="G20" s="2"/>
      <c r="H20" s="2"/>
    </row>
    <row r="21" spans="4:8">
      <c r="D21" s="2"/>
      <c r="E21" s="2"/>
      <c r="F21" s="2"/>
      <c r="G21" s="2"/>
      <c r="H21" s="2"/>
    </row>
    <row r="22" spans="4:8">
      <c r="D22" s="3"/>
      <c r="E22" s="3"/>
      <c r="F22" s="3"/>
      <c r="G22" s="3"/>
      <c r="H22" s="3"/>
    </row>
  </sheetData>
  <mergeCells count="11">
    <mergeCell ref="B5:E5"/>
    <mergeCell ref="A2:Q2"/>
    <mergeCell ref="A3:Q3"/>
    <mergeCell ref="A4:A6"/>
    <mergeCell ref="B4:E4"/>
    <mergeCell ref="F4:I4"/>
    <mergeCell ref="J4:M4"/>
    <mergeCell ref="N4:Q4"/>
    <mergeCell ref="N5:Q5"/>
    <mergeCell ref="J5:M5"/>
    <mergeCell ref="F5:I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K6" sqref="K6"/>
    </sheetView>
  </sheetViews>
  <sheetFormatPr defaultRowHeight="14.25"/>
  <cols>
    <col min="1" max="1" width="17.625" customWidth="1"/>
    <col min="2" max="13" width="9.625" customWidth="1"/>
  </cols>
  <sheetData>
    <row r="1" spans="1:16" ht="18" customHeight="1"/>
    <row r="2" spans="1:16" ht="18" customHeight="1">
      <c r="A2" s="53" t="s">
        <v>13</v>
      </c>
      <c r="B2" s="53"/>
      <c r="C2" s="53"/>
      <c r="D2" s="53"/>
      <c r="E2" s="53"/>
      <c r="F2" s="53"/>
      <c r="G2" s="53"/>
      <c r="H2" s="53"/>
      <c r="I2" s="53"/>
      <c r="J2" s="53"/>
      <c r="K2" s="53"/>
      <c r="L2" s="53"/>
      <c r="M2" s="53"/>
    </row>
    <row r="3" spans="1:16" ht="18" customHeight="1" thickBot="1">
      <c r="A3" s="54" t="s">
        <v>47</v>
      </c>
      <c r="B3" s="54"/>
      <c r="C3" s="54"/>
      <c r="D3" s="54"/>
      <c r="E3" s="54"/>
      <c r="F3" s="54"/>
      <c r="G3" s="54"/>
      <c r="H3" s="54"/>
      <c r="I3" s="54"/>
      <c r="J3" s="54"/>
      <c r="K3" s="54"/>
      <c r="L3" s="54"/>
      <c r="M3" s="54"/>
    </row>
    <row r="4" spans="1:16" ht="23.1" customHeight="1" thickBot="1">
      <c r="A4" s="55" t="s">
        <v>18</v>
      </c>
      <c r="B4" s="50" t="s">
        <v>87</v>
      </c>
      <c r="C4" s="51"/>
      <c r="D4" s="51"/>
      <c r="E4" s="51"/>
      <c r="F4" s="50" t="s">
        <v>42</v>
      </c>
      <c r="G4" s="51"/>
      <c r="H4" s="51"/>
      <c r="I4" s="51"/>
      <c r="J4" s="50" t="s">
        <v>41</v>
      </c>
      <c r="K4" s="51"/>
      <c r="L4" s="51"/>
      <c r="M4" s="51"/>
    </row>
    <row r="5" spans="1:16" ht="23.1" customHeight="1">
      <c r="A5" s="56"/>
      <c r="B5" s="50" t="s">
        <v>9</v>
      </c>
      <c r="C5" s="51"/>
      <c r="D5" s="51"/>
      <c r="E5" s="52"/>
      <c r="F5" s="50" t="s">
        <v>9</v>
      </c>
      <c r="G5" s="51"/>
      <c r="H5" s="51"/>
      <c r="I5" s="52"/>
      <c r="J5" s="50" t="s">
        <v>9</v>
      </c>
      <c r="K5" s="51"/>
      <c r="L5" s="51"/>
      <c r="M5" s="52"/>
    </row>
    <row r="6" spans="1:16" ht="39.950000000000003" customHeight="1">
      <c r="A6" s="57"/>
      <c r="B6" s="18" t="s">
        <v>14</v>
      </c>
      <c r="C6" s="29" t="s">
        <v>15</v>
      </c>
      <c r="D6" s="18" t="s">
        <v>16</v>
      </c>
      <c r="E6" s="18" t="s">
        <v>17</v>
      </c>
      <c r="F6" s="18" t="s">
        <v>14</v>
      </c>
      <c r="G6" s="29" t="s">
        <v>15</v>
      </c>
      <c r="H6" s="18" t="s">
        <v>16</v>
      </c>
      <c r="I6" s="18" t="s">
        <v>17</v>
      </c>
      <c r="J6" s="18" t="s">
        <v>14</v>
      </c>
      <c r="K6" s="29" t="s">
        <v>15</v>
      </c>
      <c r="L6" s="18" t="s">
        <v>16</v>
      </c>
      <c r="M6" s="18" t="s">
        <v>17</v>
      </c>
    </row>
    <row r="7" spans="1:16" ht="18" customHeight="1">
      <c r="A7" s="9" t="s">
        <v>100</v>
      </c>
      <c r="B7" s="9">
        <v>89</v>
      </c>
      <c r="C7" s="9">
        <v>1059</v>
      </c>
      <c r="D7" s="9">
        <v>29804</v>
      </c>
      <c r="E7" s="9">
        <v>1805</v>
      </c>
      <c r="F7" s="9">
        <v>13</v>
      </c>
      <c r="G7" s="9">
        <v>273</v>
      </c>
      <c r="H7" s="9">
        <v>6201</v>
      </c>
      <c r="I7" s="9">
        <v>532</v>
      </c>
      <c r="J7" s="9">
        <v>3</v>
      </c>
      <c r="K7" s="9">
        <v>42</v>
      </c>
      <c r="L7" s="9">
        <v>928</v>
      </c>
      <c r="M7" s="9">
        <v>62</v>
      </c>
      <c r="N7" s="2"/>
      <c r="O7" s="2"/>
      <c r="P7" s="2"/>
    </row>
    <row r="8" spans="1:16" s="1" customFormat="1" ht="18" customHeight="1">
      <c r="A8" s="11" t="s">
        <v>101</v>
      </c>
      <c r="B8" s="11">
        <v>24</v>
      </c>
      <c r="C8" s="11">
        <v>169</v>
      </c>
      <c r="D8" s="11">
        <v>2749</v>
      </c>
      <c r="E8" s="11">
        <v>195</v>
      </c>
      <c r="F8" s="11">
        <v>0</v>
      </c>
      <c r="G8" s="11">
        <v>0</v>
      </c>
      <c r="H8" s="11">
        <v>0</v>
      </c>
      <c r="I8" s="11">
        <v>0</v>
      </c>
      <c r="J8" s="11">
        <v>2</v>
      </c>
      <c r="K8" s="11">
        <v>12</v>
      </c>
      <c r="L8" s="11">
        <v>140</v>
      </c>
      <c r="M8" s="11">
        <v>16</v>
      </c>
      <c r="N8" s="2"/>
      <c r="O8" s="2"/>
      <c r="P8" s="2"/>
    </row>
    <row r="9" spans="1:16" s="1" customFormat="1" ht="18" customHeight="1">
      <c r="A9" s="9" t="s">
        <v>102</v>
      </c>
      <c r="B9" s="9">
        <v>24</v>
      </c>
      <c r="C9" s="9">
        <v>154</v>
      </c>
      <c r="D9" s="9">
        <v>2485</v>
      </c>
      <c r="E9" s="9">
        <v>182</v>
      </c>
      <c r="F9" s="9">
        <v>0</v>
      </c>
      <c r="G9" s="9">
        <v>0</v>
      </c>
      <c r="H9" s="9">
        <v>0</v>
      </c>
      <c r="I9" s="9">
        <v>0</v>
      </c>
      <c r="J9" s="9">
        <v>2</v>
      </c>
      <c r="K9" s="9">
        <v>15</v>
      </c>
      <c r="L9" s="9">
        <v>259</v>
      </c>
      <c r="M9" s="9">
        <v>18</v>
      </c>
      <c r="N9" s="2"/>
      <c r="O9" s="2"/>
      <c r="P9" s="2"/>
    </row>
    <row r="10" spans="1:16" s="1" customFormat="1" ht="18" customHeight="1">
      <c r="A10" s="11" t="s">
        <v>103</v>
      </c>
      <c r="B10" s="11">
        <v>17</v>
      </c>
      <c r="C10" s="11">
        <v>127</v>
      </c>
      <c r="D10" s="11">
        <v>2326</v>
      </c>
      <c r="E10" s="11">
        <v>180</v>
      </c>
      <c r="F10" s="11">
        <v>2</v>
      </c>
      <c r="G10" s="11">
        <v>16</v>
      </c>
      <c r="H10" s="11">
        <v>250</v>
      </c>
      <c r="I10" s="11">
        <v>29</v>
      </c>
      <c r="J10" s="11">
        <v>1</v>
      </c>
      <c r="K10" s="11">
        <v>10</v>
      </c>
      <c r="L10" s="11">
        <v>136</v>
      </c>
      <c r="M10" s="11">
        <v>18</v>
      </c>
    </row>
    <row r="11" spans="1:16" s="1" customFormat="1" ht="18" customHeight="1">
      <c r="A11" s="9" t="s">
        <v>104</v>
      </c>
      <c r="B11" s="9">
        <v>29</v>
      </c>
      <c r="C11" s="9">
        <v>194</v>
      </c>
      <c r="D11" s="9">
        <v>2871</v>
      </c>
      <c r="E11" s="9">
        <v>303</v>
      </c>
      <c r="F11" s="9">
        <v>2</v>
      </c>
      <c r="G11" s="9">
        <v>28</v>
      </c>
      <c r="H11" s="9">
        <v>474</v>
      </c>
      <c r="I11" s="9">
        <v>46</v>
      </c>
      <c r="J11" s="9">
        <v>2</v>
      </c>
      <c r="K11" s="9">
        <v>18</v>
      </c>
      <c r="L11" s="9">
        <v>262</v>
      </c>
      <c r="M11" s="9">
        <v>25</v>
      </c>
    </row>
    <row r="12" spans="1:16" s="1" customFormat="1" ht="18" customHeight="1">
      <c r="A12" s="11" t="s">
        <v>105</v>
      </c>
      <c r="B12" s="11">
        <v>9</v>
      </c>
      <c r="C12" s="11">
        <v>72</v>
      </c>
      <c r="D12" s="11">
        <v>1528</v>
      </c>
      <c r="E12" s="11">
        <v>83</v>
      </c>
      <c r="F12" s="11">
        <v>0</v>
      </c>
      <c r="G12" s="11">
        <v>0</v>
      </c>
      <c r="H12" s="11">
        <v>0</v>
      </c>
      <c r="I12" s="11">
        <v>0</v>
      </c>
      <c r="J12" s="11">
        <v>1</v>
      </c>
      <c r="K12" s="11">
        <v>6</v>
      </c>
      <c r="L12" s="11">
        <v>119</v>
      </c>
      <c r="M12" s="11">
        <v>8</v>
      </c>
    </row>
    <row r="13" spans="1:16" s="1" customFormat="1" ht="18" customHeight="1">
      <c r="A13" s="9" t="s">
        <v>106</v>
      </c>
      <c r="B13" s="9">
        <v>7</v>
      </c>
      <c r="C13" s="9">
        <v>49</v>
      </c>
      <c r="D13" s="9">
        <v>985</v>
      </c>
      <c r="E13" s="9">
        <v>65</v>
      </c>
      <c r="F13" s="9">
        <v>0</v>
      </c>
      <c r="G13" s="9">
        <v>0</v>
      </c>
      <c r="H13" s="9">
        <v>0</v>
      </c>
      <c r="I13" s="9">
        <v>0</v>
      </c>
      <c r="J13" s="9">
        <v>1</v>
      </c>
      <c r="K13" s="9">
        <v>6</v>
      </c>
      <c r="L13" s="9">
        <v>119</v>
      </c>
      <c r="M13" s="9">
        <v>6</v>
      </c>
    </row>
    <row r="14" spans="1:16" s="1" customFormat="1" ht="23.1" customHeight="1">
      <c r="A14" s="18" t="s">
        <v>32</v>
      </c>
      <c r="B14" s="18">
        <f>SUM(B7:B13)</f>
        <v>199</v>
      </c>
      <c r="C14" s="18">
        <f t="shared" ref="C14:M14" si="0">SUM(C7:C13)</f>
        <v>1824</v>
      </c>
      <c r="D14" s="18">
        <f t="shared" si="0"/>
        <v>42748</v>
      </c>
      <c r="E14" s="18">
        <f t="shared" si="0"/>
        <v>2813</v>
      </c>
      <c r="F14" s="18">
        <f t="shared" si="0"/>
        <v>17</v>
      </c>
      <c r="G14" s="18">
        <f t="shared" si="0"/>
        <v>317</v>
      </c>
      <c r="H14" s="18">
        <f t="shared" si="0"/>
        <v>6925</v>
      </c>
      <c r="I14" s="18">
        <f t="shared" si="0"/>
        <v>607</v>
      </c>
      <c r="J14" s="18">
        <f t="shared" si="0"/>
        <v>12</v>
      </c>
      <c r="K14" s="18">
        <f t="shared" si="0"/>
        <v>109</v>
      </c>
      <c r="L14" s="18">
        <f t="shared" si="0"/>
        <v>1963</v>
      </c>
      <c r="M14" s="18">
        <f t="shared" si="0"/>
        <v>153</v>
      </c>
    </row>
  </sheetData>
  <mergeCells count="9">
    <mergeCell ref="A4:A6"/>
    <mergeCell ref="B4:E4"/>
    <mergeCell ref="A2:M2"/>
    <mergeCell ref="A3:M3"/>
    <mergeCell ref="F4:I4"/>
    <mergeCell ref="J4:M4"/>
    <mergeCell ref="J5:M5"/>
    <mergeCell ref="F5:I5"/>
    <mergeCell ref="B5: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K6" sqref="K6"/>
    </sheetView>
  </sheetViews>
  <sheetFormatPr defaultRowHeight="14.25"/>
  <cols>
    <col min="1" max="1" width="17.625" customWidth="1"/>
    <col min="2" max="13" width="9.625" customWidth="1"/>
  </cols>
  <sheetData>
    <row r="1" spans="1:11" ht="18" customHeight="1"/>
    <row r="2" spans="1:11" ht="18" customHeight="1">
      <c r="A2" s="53" t="s">
        <v>13</v>
      </c>
      <c r="B2" s="53"/>
      <c r="C2" s="53"/>
      <c r="D2" s="53"/>
      <c r="E2" s="53"/>
      <c r="F2" s="53"/>
      <c r="G2" s="53"/>
      <c r="H2" s="53"/>
      <c r="I2" s="53"/>
    </row>
    <row r="3" spans="1:11" ht="18" customHeight="1" thickBot="1">
      <c r="A3" s="54" t="s">
        <v>46</v>
      </c>
      <c r="B3" s="54"/>
      <c r="C3" s="54"/>
      <c r="D3" s="54"/>
      <c r="E3" s="54"/>
      <c r="F3" s="54"/>
      <c r="G3" s="54"/>
      <c r="H3" s="54"/>
      <c r="I3" s="54"/>
    </row>
    <row r="4" spans="1:11" ht="23.1" customHeight="1" thickBot="1">
      <c r="A4" s="55" t="s">
        <v>18</v>
      </c>
      <c r="B4" s="50" t="s">
        <v>43</v>
      </c>
      <c r="C4" s="51"/>
      <c r="D4" s="51"/>
      <c r="E4" s="52"/>
      <c r="F4" s="50" t="s">
        <v>44</v>
      </c>
      <c r="G4" s="51"/>
      <c r="H4" s="51"/>
      <c r="I4" s="58"/>
    </row>
    <row r="5" spans="1:11" ht="23.1" customHeight="1">
      <c r="A5" s="56"/>
      <c r="B5" s="50" t="s">
        <v>9</v>
      </c>
      <c r="C5" s="51"/>
      <c r="D5" s="51"/>
      <c r="E5" s="52"/>
      <c r="F5" s="50" t="s">
        <v>9</v>
      </c>
      <c r="G5" s="51"/>
      <c r="H5" s="51"/>
      <c r="I5" s="52"/>
    </row>
    <row r="6" spans="1:11" ht="39.950000000000003" customHeight="1">
      <c r="A6" s="57"/>
      <c r="B6" s="18" t="s">
        <v>14</v>
      </c>
      <c r="C6" s="29" t="s">
        <v>15</v>
      </c>
      <c r="D6" s="18" t="s">
        <v>16</v>
      </c>
      <c r="E6" s="18" t="s">
        <v>17</v>
      </c>
      <c r="F6" s="18" t="s">
        <v>14</v>
      </c>
      <c r="G6" s="29" t="s">
        <v>15</v>
      </c>
      <c r="H6" s="18" t="s">
        <v>16</v>
      </c>
      <c r="I6" s="18" t="s">
        <v>17</v>
      </c>
      <c r="K6" s="30"/>
    </row>
    <row r="7" spans="1:11" ht="18" customHeight="1">
      <c r="A7" s="9" t="s">
        <v>100</v>
      </c>
      <c r="B7" s="9">
        <v>0</v>
      </c>
      <c r="C7" s="9">
        <v>0</v>
      </c>
      <c r="D7" s="9">
        <v>0</v>
      </c>
      <c r="E7" s="9">
        <v>0</v>
      </c>
      <c r="F7" s="9">
        <v>7</v>
      </c>
      <c r="G7" s="9">
        <v>66</v>
      </c>
      <c r="H7" s="9">
        <v>1449</v>
      </c>
      <c r="I7" s="9">
        <v>93</v>
      </c>
    </row>
    <row r="8" spans="1:11" ht="18" customHeight="1">
      <c r="A8" s="11" t="s">
        <v>101</v>
      </c>
      <c r="B8" s="11">
        <v>0</v>
      </c>
      <c r="C8" s="11">
        <v>0</v>
      </c>
      <c r="D8" s="11">
        <v>0</v>
      </c>
      <c r="E8" s="11">
        <v>0</v>
      </c>
      <c r="F8" s="11">
        <v>0</v>
      </c>
      <c r="G8" s="11">
        <v>0</v>
      </c>
      <c r="H8" s="11">
        <v>0</v>
      </c>
      <c r="I8" s="11">
        <v>0</v>
      </c>
    </row>
    <row r="9" spans="1:11" ht="18" customHeight="1">
      <c r="A9" s="9" t="s">
        <v>102</v>
      </c>
      <c r="B9" s="9">
        <v>0</v>
      </c>
      <c r="C9" s="9">
        <v>0</v>
      </c>
      <c r="D9" s="9">
        <v>0</v>
      </c>
      <c r="E9" s="9">
        <v>0</v>
      </c>
      <c r="F9" s="9">
        <v>0</v>
      </c>
      <c r="G9" s="9">
        <v>0</v>
      </c>
      <c r="H9" s="9">
        <v>0</v>
      </c>
      <c r="I9" s="9">
        <v>0</v>
      </c>
    </row>
    <row r="10" spans="1:11" ht="18" customHeight="1">
      <c r="A10" s="11" t="s">
        <v>103</v>
      </c>
      <c r="B10" s="11">
        <v>0</v>
      </c>
      <c r="C10" s="11">
        <v>0</v>
      </c>
      <c r="D10" s="11">
        <v>0</v>
      </c>
      <c r="E10" s="11">
        <v>0</v>
      </c>
      <c r="F10" s="11">
        <v>0</v>
      </c>
      <c r="G10" s="11">
        <v>0</v>
      </c>
      <c r="H10" s="11">
        <v>0</v>
      </c>
      <c r="I10" s="11">
        <v>0</v>
      </c>
    </row>
    <row r="11" spans="1:11" ht="18" customHeight="1">
      <c r="A11" s="9" t="s">
        <v>104</v>
      </c>
      <c r="B11" s="9">
        <v>0</v>
      </c>
      <c r="C11" s="9">
        <v>0</v>
      </c>
      <c r="D11" s="9">
        <v>0</v>
      </c>
      <c r="E11" s="9">
        <v>0</v>
      </c>
      <c r="F11" s="9">
        <v>1</v>
      </c>
      <c r="G11" s="9">
        <v>3</v>
      </c>
      <c r="H11" s="9">
        <v>32</v>
      </c>
      <c r="I11" s="9">
        <v>5</v>
      </c>
    </row>
    <row r="12" spans="1:11" ht="18" customHeight="1">
      <c r="A12" s="11" t="s">
        <v>105</v>
      </c>
      <c r="B12" s="11">
        <v>0</v>
      </c>
      <c r="C12" s="11">
        <v>0</v>
      </c>
      <c r="D12" s="11">
        <v>0</v>
      </c>
      <c r="E12" s="11">
        <v>0</v>
      </c>
      <c r="F12" s="11">
        <v>0</v>
      </c>
      <c r="G12" s="11">
        <v>0</v>
      </c>
      <c r="H12" s="11">
        <v>0</v>
      </c>
      <c r="I12" s="11">
        <v>0</v>
      </c>
    </row>
    <row r="13" spans="1:11" ht="18" customHeight="1">
      <c r="A13" s="9" t="s">
        <v>106</v>
      </c>
      <c r="B13" s="9">
        <v>0</v>
      </c>
      <c r="C13" s="9">
        <v>0</v>
      </c>
      <c r="D13" s="9">
        <v>0</v>
      </c>
      <c r="E13" s="9">
        <v>0</v>
      </c>
      <c r="F13" s="9">
        <v>0</v>
      </c>
      <c r="G13" s="9">
        <v>0</v>
      </c>
      <c r="H13" s="9">
        <v>0</v>
      </c>
      <c r="I13" s="9">
        <v>0</v>
      </c>
    </row>
    <row r="14" spans="1:11" ht="23.1" customHeight="1">
      <c r="A14" s="18" t="s">
        <v>32</v>
      </c>
      <c r="B14" s="18">
        <f>SUM(B7:B13)</f>
        <v>0</v>
      </c>
      <c r="C14" s="18">
        <f t="shared" ref="C14:I14" si="0">SUM(C7:C13)</f>
        <v>0</v>
      </c>
      <c r="D14" s="18">
        <f t="shared" si="0"/>
        <v>0</v>
      </c>
      <c r="E14" s="18">
        <f t="shared" si="0"/>
        <v>0</v>
      </c>
      <c r="F14" s="18">
        <f t="shared" si="0"/>
        <v>8</v>
      </c>
      <c r="G14" s="18">
        <f t="shared" si="0"/>
        <v>69</v>
      </c>
      <c r="H14" s="18">
        <f t="shared" si="0"/>
        <v>1481</v>
      </c>
      <c r="I14" s="18">
        <f t="shared" si="0"/>
        <v>98</v>
      </c>
    </row>
    <row r="15" spans="1:11" ht="20.25">
      <c r="A15" s="19"/>
      <c r="B15" s="19"/>
      <c r="C15" s="19"/>
      <c r="D15" s="19"/>
      <c r="E15" s="19"/>
      <c r="F15" s="19"/>
      <c r="G15" s="19"/>
      <c r="H15" s="19"/>
      <c r="I15" s="19"/>
    </row>
  </sheetData>
  <mergeCells count="7">
    <mergeCell ref="A4:A6"/>
    <mergeCell ref="A2:I2"/>
    <mergeCell ref="A3:I3"/>
    <mergeCell ref="B4:E4"/>
    <mergeCell ref="F4:I4"/>
    <mergeCell ref="F5:I5"/>
    <mergeCell ref="B5:E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K6" sqref="K6"/>
    </sheetView>
  </sheetViews>
  <sheetFormatPr defaultRowHeight="14.25"/>
  <cols>
    <col min="1" max="1" width="17.625" customWidth="1"/>
    <col min="2" max="13" width="9.625" customWidth="1"/>
  </cols>
  <sheetData>
    <row r="1" spans="1:13" ht="18" customHeight="1"/>
    <row r="2" spans="1:13" ht="18" customHeight="1">
      <c r="A2" s="53" t="s">
        <v>13</v>
      </c>
      <c r="B2" s="53"/>
      <c r="C2" s="53"/>
      <c r="D2" s="53"/>
      <c r="E2" s="53"/>
      <c r="F2" s="53"/>
      <c r="G2" s="53"/>
      <c r="H2" s="53"/>
      <c r="I2" s="53"/>
      <c r="J2" s="53"/>
      <c r="K2" s="53"/>
      <c r="L2" s="53"/>
      <c r="M2" s="53"/>
    </row>
    <row r="3" spans="1:13" ht="18" customHeight="1" thickBot="1">
      <c r="A3" s="54" t="s">
        <v>45</v>
      </c>
      <c r="B3" s="54"/>
      <c r="C3" s="54"/>
      <c r="D3" s="54"/>
      <c r="E3" s="54"/>
      <c r="F3" s="54"/>
      <c r="G3" s="54"/>
      <c r="H3" s="54"/>
      <c r="I3" s="54"/>
      <c r="J3" s="54"/>
      <c r="K3" s="54"/>
      <c r="L3" s="54"/>
      <c r="M3" s="54"/>
    </row>
    <row r="4" spans="1:13" ht="23.1" customHeight="1" thickBot="1">
      <c r="A4" s="55" t="s">
        <v>18</v>
      </c>
      <c r="B4" s="50" t="s">
        <v>88</v>
      </c>
      <c r="C4" s="51"/>
      <c r="D4" s="51"/>
      <c r="E4" s="52"/>
      <c r="F4" s="50" t="s">
        <v>49</v>
      </c>
      <c r="G4" s="51"/>
      <c r="H4" s="51"/>
      <c r="I4" s="52"/>
      <c r="J4" s="50" t="s">
        <v>50</v>
      </c>
      <c r="K4" s="51"/>
      <c r="L4" s="51"/>
      <c r="M4" s="52"/>
    </row>
    <row r="5" spans="1:13" ht="23.1" customHeight="1">
      <c r="A5" s="56"/>
      <c r="B5" s="50" t="s">
        <v>9</v>
      </c>
      <c r="C5" s="51"/>
      <c r="D5" s="51"/>
      <c r="E5" s="52"/>
      <c r="F5" s="50" t="s">
        <v>9</v>
      </c>
      <c r="G5" s="51"/>
      <c r="H5" s="51"/>
      <c r="I5" s="52"/>
      <c r="J5" s="50" t="s">
        <v>9</v>
      </c>
      <c r="K5" s="51"/>
      <c r="L5" s="51"/>
      <c r="M5" s="52"/>
    </row>
    <row r="6" spans="1:13" ht="39.950000000000003" customHeight="1">
      <c r="A6" s="57"/>
      <c r="B6" s="18" t="s">
        <v>14</v>
      </c>
      <c r="C6" s="29" t="s">
        <v>15</v>
      </c>
      <c r="D6" s="18" t="s">
        <v>16</v>
      </c>
      <c r="E6" s="18" t="s">
        <v>17</v>
      </c>
      <c r="F6" s="18" t="s">
        <v>14</v>
      </c>
      <c r="G6" s="29" t="s">
        <v>15</v>
      </c>
      <c r="H6" s="18" t="s">
        <v>16</v>
      </c>
      <c r="I6" s="18" t="s">
        <v>17</v>
      </c>
      <c r="J6" s="18" t="s">
        <v>14</v>
      </c>
      <c r="K6" s="29" t="s">
        <v>15</v>
      </c>
      <c r="L6" s="18" t="s">
        <v>16</v>
      </c>
      <c r="M6" s="18" t="s">
        <v>17</v>
      </c>
    </row>
    <row r="7" spans="1:13" ht="18" customHeight="1">
      <c r="A7" s="9" t="s">
        <v>100</v>
      </c>
      <c r="B7" s="9">
        <v>54</v>
      </c>
      <c r="C7" s="9">
        <v>409</v>
      </c>
      <c r="D7" s="9">
        <v>13293</v>
      </c>
      <c r="E7" s="9">
        <v>831</v>
      </c>
      <c r="F7" s="9">
        <v>12</v>
      </c>
      <c r="G7" s="9">
        <v>117</v>
      </c>
      <c r="H7" s="9">
        <v>2637</v>
      </c>
      <c r="I7" s="9">
        <v>251</v>
      </c>
      <c r="J7" s="9">
        <v>5</v>
      </c>
      <c r="K7" s="9">
        <v>15</v>
      </c>
      <c r="L7" s="9">
        <v>329</v>
      </c>
      <c r="M7" s="9">
        <v>0</v>
      </c>
    </row>
    <row r="8" spans="1:13" ht="18" customHeight="1">
      <c r="A8" s="11" t="s">
        <v>101</v>
      </c>
      <c r="B8" s="11">
        <v>16</v>
      </c>
      <c r="C8" s="11">
        <v>63</v>
      </c>
      <c r="D8" s="11">
        <v>1245</v>
      </c>
      <c r="E8" s="11">
        <v>145</v>
      </c>
      <c r="F8" s="11">
        <v>0</v>
      </c>
      <c r="G8" s="11">
        <v>0</v>
      </c>
      <c r="H8" s="11">
        <v>0</v>
      </c>
      <c r="I8" s="11">
        <v>0</v>
      </c>
      <c r="J8" s="11">
        <v>1</v>
      </c>
      <c r="K8" s="11">
        <v>3</v>
      </c>
      <c r="L8" s="11">
        <v>30</v>
      </c>
      <c r="M8" s="11">
        <v>0</v>
      </c>
    </row>
    <row r="9" spans="1:13" ht="18" customHeight="1">
      <c r="A9" s="9" t="s">
        <v>102</v>
      </c>
      <c r="B9" s="9">
        <v>14</v>
      </c>
      <c r="C9" s="9">
        <v>54</v>
      </c>
      <c r="D9" s="9">
        <v>1288</v>
      </c>
      <c r="E9" s="9">
        <v>119</v>
      </c>
      <c r="F9" s="9">
        <v>0</v>
      </c>
      <c r="G9" s="9">
        <v>0</v>
      </c>
      <c r="H9" s="9">
        <v>0</v>
      </c>
      <c r="I9" s="9">
        <v>0</v>
      </c>
      <c r="J9" s="9">
        <v>1</v>
      </c>
      <c r="K9" s="9">
        <v>3</v>
      </c>
      <c r="L9" s="9">
        <v>27</v>
      </c>
      <c r="M9" s="9">
        <v>0</v>
      </c>
    </row>
    <row r="10" spans="1:13" ht="18" customHeight="1">
      <c r="A10" s="11" t="s">
        <v>103</v>
      </c>
      <c r="B10" s="11">
        <v>10</v>
      </c>
      <c r="C10" s="11">
        <v>48</v>
      </c>
      <c r="D10" s="11">
        <v>1202</v>
      </c>
      <c r="E10" s="11">
        <v>96</v>
      </c>
      <c r="F10" s="11">
        <v>2</v>
      </c>
      <c r="G10" s="11">
        <v>4</v>
      </c>
      <c r="H10" s="11">
        <v>65</v>
      </c>
      <c r="I10" s="11">
        <v>2</v>
      </c>
      <c r="J10" s="11">
        <v>1</v>
      </c>
      <c r="K10" s="11">
        <v>3</v>
      </c>
      <c r="L10" s="11">
        <v>32</v>
      </c>
      <c r="M10" s="11">
        <v>0</v>
      </c>
    </row>
    <row r="11" spans="1:13" ht="18" customHeight="1">
      <c r="A11" s="9" t="s">
        <v>104</v>
      </c>
      <c r="B11" s="9">
        <v>20</v>
      </c>
      <c r="C11" s="9">
        <v>79</v>
      </c>
      <c r="D11" s="9">
        <v>1421</v>
      </c>
      <c r="E11" s="9">
        <v>207</v>
      </c>
      <c r="F11" s="9">
        <v>2</v>
      </c>
      <c r="G11" s="9">
        <v>6</v>
      </c>
      <c r="H11" s="9">
        <v>133</v>
      </c>
      <c r="I11" s="9">
        <v>20</v>
      </c>
      <c r="J11" s="9">
        <v>1</v>
      </c>
      <c r="K11" s="9">
        <v>3</v>
      </c>
      <c r="L11" s="9">
        <v>14</v>
      </c>
      <c r="M11" s="9">
        <v>0</v>
      </c>
    </row>
    <row r="12" spans="1:13" ht="18" customHeight="1">
      <c r="A12" s="11" t="s">
        <v>105</v>
      </c>
      <c r="B12" s="11">
        <v>7</v>
      </c>
      <c r="C12" s="11">
        <v>33</v>
      </c>
      <c r="D12" s="11">
        <v>692</v>
      </c>
      <c r="E12" s="11">
        <v>64</v>
      </c>
      <c r="F12" s="11">
        <v>0</v>
      </c>
      <c r="G12" s="11">
        <v>0</v>
      </c>
      <c r="H12" s="11">
        <v>0</v>
      </c>
      <c r="I12" s="11">
        <v>0</v>
      </c>
      <c r="J12" s="11">
        <v>1</v>
      </c>
      <c r="K12" s="11">
        <v>3</v>
      </c>
      <c r="L12" s="11">
        <v>35</v>
      </c>
      <c r="M12" s="11">
        <v>0</v>
      </c>
    </row>
    <row r="13" spans="1:13" ht="18" customHeight="1">
      <c r="A13" s="9" t="s">
        <v>106</v>
      </c>
      <c r="B13" s="9">
        <v>3</v>
      </c>
      <c r="C13" s="9">
        <v>12</v>
      </c>
      <c r="D13" s="9">
        <v>288</v>
      </c>
      <c r="E13" s="9">
        <v>29</v>
      </c>
      <c r="F13" s="9">
        <v>0</v>
      </c>
      <c r="G13" s="9">
        <v>0</v>
      </c>
      <c r="H13" s="9">
        <v>0</v>
      </c>
      <c r="I13" s="9">
        <v>0</v>
      </c>
      <c r="J13" s="9">
        <v>1</v>
      </c>
      <c r="K13" s="9">
        <v>3</v>
      </c>
      <c r="L13" s="9">
        <v>32</v>
      </c>
      <c r="M13" s="9">
        <v>0</v>
      </c>
    </row>
    <row r="14" spans="1:13" ht="23.1" customHeight="1">
      <c r="A14" s="18" t="s">
        <v>32</v>
      </c>
      <c r="B14" s="18">
        <f>SUM(B7:B13)</f>
        <v>124</v>
      </c>
      <c r="C14" s="18">
        <f t="shared" ref="C14:M14" si="0">SUM(C7:C13)</f>
        <v>698</v>
      </c>
      <c r="D14" s="18">
        <f t="shared" si="0"/>
        <v>19429</v>
      </c>
      <c r="E14" s="18">
        <f t="shared" si="0"/>
        <v>1491</v>
      </c>
      <c r="F14" s="18">
        <f t="shared" si="0"/>
        <v>16</v>
      </c>
      <c r="G14" s="18">
        <f t="shared" si="0"/>
        <v>127</v>
      </c>
      <c r="H14" s="18">
        <f t="shared" si="0"/>
        <v>2835</v>
      </c>
      <c r="I14" s="18">
        <f t="shared" si="0"/>
        <v>273</v>
      </c>
      <c r="J14" s="18">
        <f t="shared" si="0"/>
        <v>11</v>
      </c>
      <c r="K14" s="18">
        <f t="shared" si="0"/>
        <v>33</v>
      </c>
      <c r="L14" s="18">
        <f t="shared" si="0"/>
        <v>499</v>
      </c>
      <c r="M14" s="18">
        <f t="shared" si="0"/>
        <v>0</v>
      </c>
    </row>
  </sheetData>
  <mergeCells count="9">
    <mergeCell ref="A2:M2"/>
    <mergeCell ref="A3:M3"/>
    <mergeCell ref="J5:M5"/>
    <mergeCell ref="F4:I4"/>
    <mergeCell ref="F5:I5"/>
    <mergeCell ref="B4:E4"/>
    <mergeCell ref="B5:E5"/>
    <mergeCell ref="A4:A6"/>
    <mergeCell ref="J4:M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K6" sqref="K6"/>
    </sheetView>
  </sheetViews>
  <sheetFormatPr defaultRowHeight="14.25"/>
  <cols>
    <col min="1" max="1" width="17.625" customWidth="1"/>
    <col min="2" max="13" width="9.625" customWidth="1"/>
  </cols>
  <sheetData>
    <row r="1" spans="1:13" ht="18" customHeight="1"/>
    <row r="2" spans="1:13" ht="18" customHeight="1">
      <c r="A2" s="53" t="s">
        <v>13</v>
      </c>
      <c r="B2" s="53"/>
      <c r="C2" s="53"/>
      <c r="D2" s="53"/>
      <c r="E2" s="53"/>
      <c r="F2" s="53"/>
      <c r="G2" s="53"/>
      <c r="H2" s="53"/>
      <c r="I2" s="53"/>
      <c r="J2" s="53"/>
      <c r="K2" s="53"/>
      <c r="L2" s="53"/>
      <c r="M2" s="53"/>
    </row>
    <row r="3" spans="1:13" ht="18" customHeight="1" thickBot="1">
      <c r="A3" s="54" t="s">
        <v>48</v>
      </c>
      <c r="B3" s="54"/>
      <c r="C3" s="54"/>
      <c r="D3" s="54"/>
      <c r="E3" s="54"/>
      <c r="F3" s="54"/>
      <c r="G3" s="54"/>
      <c r="H3" s="54"/>
      <c r="I3" s="54"/>
      <c r="J3" s="54"/>
      <c r="K3" s="54"/>
      <c r="L3" s="54"/>
      <c r="M3" s="54"/>
    </row>
    <row r="4" spans="1:13" ht="23.1" customHeight="1" thickBot="1">
      <c r="A4" s="55" t="s">
        <v>18</v>
      </c>
      <c r="B4" s="50" t="s">
        <v>51</v>
      </c>
      <c r="C4" s="51"/>
      <c r="D4" s="51"/>
      <c r="E4" s="52"/>
      <c r="F4" s="50" t="s">
        <v>52</v>
      </c>
      <c r="G4" s="51"/>
      <c r="H4" s="51"/>
      <c r="I4" s="52"/>
      <c r="J4" s="50" t="s">
        <v>53</v>
      </c>
      <c r="K4" s="51"/>
      <c r="L4" s="51"/>
      <c r="M4" s="52"/>
    </row>
    <row r="5" spans="1:13" ht="23.1" customHeight="1">
      <c r="A5" s="56"/>
      <c r="B5" s="50" t="s">
        <v>9</v>
      </c>
      <c r="C5" s="51"/>
      <c r="D5" s="51"/>
      <c r="E5" s="52"/>
      <c r="F5" s="50" t="s">
        <v>9</v>
      </c>
      <c r="G5" s="51"/>
      <c r="H5" s="51"/>
      <c r="I5" s="52"/>
      <c r="J5" s="50" t="s">
        <v>9</v>
      </c>
      <c r="K5" s="51"/>
      <c r="L5" s="51"/>
      <c r="M5" s="52"/>
    </row>
    <row r="6" spans="1:13" ht="39.950000000000003" customHeight="1">
      <c r="A6" s="57"/>
      <c r="B6" s="18" t="s">
        <v>14</v>
      </c>
      <c r="C6" s="29" t="s">
        <v>15</v>
      </c>
      <c r="D6" s="18" t="s">
        <v>16</v>
      </c>
      <c r="E6" s="18" t="s">
        <v>17</v>
      </c>
      <c r="F6" s="18" t="s">
        <v>14</v>
      </c>
      <c r="G6" s="29" t="s">
        <v>15</v>
      </c>
      <c r="H6" s="18" t="s">
        <v>16</v>
      </c>
      <c r="I6" s="18" t="s">
        <v>17</v>
      </c>
      <c r="J6" s="18" t="s">
        <v>14</v>
      </c>
      <c r="K6" s="29" t="s">
        <v>15</v>
      </c>
      <c r="L6" s="18" t="s">
        <v>16</v>
      </c>
      <c r="M6" s="18" t="s">
        <v>17</v>
      </c>
    </row>
    <row r="7" spans="1:13" ht="18" customHeight="1">
      <c r="A7" s="9" t="s">
        <v>100</v>
      </c>
      <c r="B7" s="9">
        <v>2</v>
      </c>
      <c r="C7" s="9">
        <v>15</v>
      </c>
      <c r="D7" s="9">
        <v>314</v>
      </c>
      <c r="E7" s="9">
        <v>30</v>
      </c>
      <c r="F7" s="9">
        <v>0</v>
      </c>
      <c r="G7" s="9">
        <v>0</v>
      </c>
      <c r="H7" s="9">
        <v>0</v>
      </c>
      <c r="I7" s="9">
        <v>0</v>
      </c>
      <c r="J7" s="9">
        <v>4</v>
      </c>
      <c r="K7" s="9">
        <v>18</v>
      </c>
      <c r="L7" s="9">
        <v>362</v>
      </c>
      <c r="M7" s="9">
        <v>17</v>
      </c>
    </row>
    <row r="8" spans="1:13" ht="18" customHeight="1">
      <c r="A8" s="11" t="s">
        <v>101</v>
      </c>
      <c r="B8" s="11">
        <v>1</v>
      </c>
      <c r="C8" s="11">
        <v>3</v>
      </c>
      <c r="D8" s="11">
        <v>71</v>
      </c>
      <c r="E8" s="11">
        <v>7</v>
      </c>
      <c r="F8" s="11">
        <v>0</v>
      </c>
      <c r="G8" s="11">
        <v>0</v>
      </c>
      <c r="H8" s="11">
        <v>0</v>
      </c>
      <c r="I8" s="11">
        <v>0</v>
      </c>
      <c r="J8" s="11">
        <v>0</v>
      </c>
      <c r="K8" s="11">
        <v>0</v>
      </c>
      <c r="L8" s="11">
        <v>0</v>
      </c>
      <c r="M8" s="11">
        <v>0</v>
      </c>
    </row>
    <row r="9" spans="1:13" ht="18" customHeight="1">
      <c r="A9" s="9" t="s">
        <v>102</v>
      </c>
      <c r="B9" s="9">
        <v>2</v>
      </c>
      <c r="C9" s="9">
        <v>6</v>
      </c>
      <c r="D9" s="9">
        <v>93</v>
      </c>
      <c r="E9" s="9">
        <v>19</v>
      </c>
      <c r="F9" s="9">
        <v>0</v>
      </c>
      <c r="G9" s="9">
        <v>0</v>
      </c>
      <c r="H9" s="9">
        <v>0</v>
      </c>
      <c r="I9" s="9">
        <v>0</v>
      </c>
      <c r="J9" s="9">
        <v>0</v>
      </c>
      <c r="K9" s="9">
        <v>0</v>
      </c>
      <c r="L9" s="9">
        <v>0</v>
      </c>
      <c r="M9" s="9">
        <v>0</v>
      </c>
    </row>
    <row r="10" spans="1:13" ht="18" customHeight="1">
      <c r="A10" s="11" t="s">
        <v>103</v>
      </c>
      <c r="B10" s="11">
        <v>1</v>
      </c>
      <c r="C10" s="11">
        <v>3</v>
      </c>
      <c r="D10" s="11">
        <v>56</v>
      </c>
      <c r="E10" s="11">
        <v>8</v>
      </c>
      <c r="F10" s="11">
        <v>0</v>
      </c>
      <c r="G10" s="11">
        <v>0</v>
      </c>
      <c r="H10" s="11">
        <v>0</v>
      </c>
      <c r="I10" s="11">
        <v>0</v>
      </c>
      <c r="J10" s="11">
        <v>0</v>
      </c>
      <c r="K10" s="11">
        <v>0</v>
      </c>
      <c r="L10" s="11">
        <v>0</v>
      </c>
      <c r="M10" s="11">
        <v>0</v>
      </c>
    </row>
    <row r="11" spans="1:13" ht="18" customHeight="1">
      <c r="A11" s="9" t="s">
        <v>104</v>
      </c>
      <c r="B11" s="9">
        <v>1</v>
      </c>
      <c r="C11" s="9">
        <v>6</v>
      </c>
      <c r="D11" s="9">
        <v>121</v>
      </c>
      <c r="E11" s="9">
        <v>13</v>
      </c>
      <c r="F11" s="9">
        <v>0</v>
      </c>
      <c r="G11" s="9">
        <v>0</v>
      </c>
      <c r="H11" s="9">
        <v>0</v>
      </c>
      <c r="I11" s="9">
        <v>0</v>
      </c>
      <c r="J11" s="9">
        <v>0</v>
      </c>
      <c r="K11" s="9">
        <v>0</v>
      </c>
      <c r="L11" s="9">
        <v>0</v>
      </c>
      <c r="M11" s="9">
        <v>0</v>
      </c>
    </row>
    <row r="12" spans="1:13" ht="18" customHeight="1">
      <c r="A12" s="11" t="s">
        <v>105</v>
      </c>
      <c r="B12" s="11">
        <v>1</v>
      </c>
      <c r="C12" s="11">
        <v>3</v>
      </c>
      <c r="D12" s="11">
        <v>63</v>
      </c>
      <c r="E12" s="11">
        <v>5</v>
      </c>
      <c r="F12" s="11">
        <v>0</v>
      </c>
      <c r="G12" s="11">
        <v>0</v>
      </c>
      <c r="H12" s="11">
        <v>0</v>
      </c>
      <c r="I12" s="11">
        <v>0</v>
      </c>
      <c r="J12" s="11">
        <v>0</v>
      </c>
      <c r="K12" s="11">
        <v>0</v>
      </c>
      <c r="L12" s="11">
        <v>0</v>
      </c>
      <c r="M12" s="11">
        <v>0</v>
      </c>
    </row>
    <row r="13" spans="1:13" ht="18" customHeight="1">
      <c r="A13" s="9" t="s">
        <v>106</v>
      </c>
      <c r="B13" s="9">
        <v>1</v>
      </c>
      <c r="C13" s="9">
        <v>3</v>
      </c>
      <c r="D13" s="9">
        <v>50</v>
      </c>
      <c r="E13" s="9">
        <v>9</v>
      </c>
      <c r="F13" s="9">
        <v>0</v>
      </c>
      <c r="G13" s="9">
        <v>0</v>
      </c>
      <c r="H13" s="9">
        <v>0</v>
      </c>
      <c r="I13" s="9">
        <v>0</v>
      </c>
      <c r="J13" s="9">
        <v>0</v>
      </c>
      <c r="K13" s="9">
        <v>0</v>
      </c>
      <c r="L13" s="9">
        <v>0</v>
      </c>
      <c r="M13" s="9">
        <v>0</v>
      </c>
    </row>
    <row r="14" spans="1:13" ht="23.1" customHeight="1">
      <c r="A14" s="18" t="s">
        <v>32</v>
      </c>
      <c r="B14" s="18">
        <f>SUM(B7:B13)</f>
        <v>9</v>
      </c>
      <c r="C14" s="18">
        <f t="shared" ref="C14:M14" si="0">SUM(C7:C13)</f>
        <v>39</v>
      </c>
      <c r="D14" s="18">
        <f t="shared" si="0"/>
        <v>768</v>
      </c>
      <c r="E14" s="18">
        <f t="shared" si="0"/>
        <v>91</v>
      </c>
      <c r="F14" s="18">
        <f t="shared" si="0"/>
        <v>0</v>
      </c>
      <c r="G14" s="18">
        <f t="shared" si="0"/>
        <v>0</v>
      </c>
      <c r="H14" s="18">
        <f t="shared" si="0"/>
        <v>0</v>
      </c>
      <c r="I14" s="18">
        <f t="shared" si="0"/>
        <v>0</v>
      </c>
      <c r="J14" s="18">
        <f t="shared" si="0"/>
        <v>4</v>
      </c>
      <c r="K14" s="18">
        <f t="shared" si="0"/>
        <v>18</v>
      </c>
      <c r="L14" s="18">
        <f t="shared" si="0"/>
        <v>362</v>
      </c>
      <c r="M14" s="18">
        <f t="shared" si="0"/>
        <v>17</v>
      </c>
    </row>
  </sheetData>
  <mergeCells count="9">
    <mergeCell ref="J5:M5"/>
    <mergeCell ref="A3:M3"/>
    <mergeCell ref="A2:M2"/>
    <mergeCell ref="A4:A6"/>
    <mergeCell ref="B4:E4"/>
    <mergeCell ref="F4:I4"/>
    <mergeCell ref="J4:M4"/>
    <mergeCell ref="B5:E5"/>
    <mergeCell ref="F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K6" sqref="K6"/>
    </sheetView>
  </sheetViews>
  <sheetFormatPr defaultRowHeight="14.25"/>
  <cols>
    <col min="1" max="1" width="17.625" customWidth="1"/>
    <col min="2" max="13" width="9.625" customWidth="1"/>
  </cols>
  <sheetData>
    <row r="1" spans="1:13" ht="18" customHeight="1"/>
    <row r="2" spans="1:13" ht="18" customHeight="1">
      <c r="A2" s="53" t="s">
        <v>13</v>
      </c>
      <c r="B2" s="53"/>
      <c r="C2" s="53"/>
      <c r="D2" s="53"/>
      <c r="E2" s="53"/>
      <c r="F2" s="53"/>
      <c r="G2" s="53"/>
      <c r="H2" s="53"/>
      <c r="I2" s="53"/>
      <c r="J2" s="53"/>
      <c r="K2" s="53"/>
      <c r="L2" s="53"/>
      <c r="M2" s="53"/>
    </row>
    <row r="3" spans="1:13" ht="18" customHeight="1" thickBot="1">
      <c r="A3" s="54" t="s">
        <v>55</v>
      </c>
      <c r="B3" s="54"/>
      <c r="C3" s="54"/>
      <c r="D3" s="54"/>
      <c r="E3" s="54"/>
      <c r="F3" s="54"/>
      <c r="G3" s="54"/>
      <c r="H3" s="54"/>
      <c r="I3" s="54"/>
      <c r="J3" s="54"/>
      <c r="K3" s="54"/>
      <c r="L3" s="54"/>
      <c r="M3" s="54"/>
    </row>
    <row r="4" spans="1:13" ht="23.1" customHeight="1" thickBot="1">
      <c r="A4" s="55" t="s">
        <v>18</v>
      </c>
      <c r="B4" s="50" t="s">
        <v>89</v>
      </c>
      <c r="C4" s="51"/>
      <c r="D4" s="51"/>
      <c r="E4" s="52"/>
      <c r="F4" s="50" t="s">
        <v>90</v>
      </c>
      <c r="G4" s="51"/>
      <c r="H4" s="51"/>
      <c r="I4" s="52"/>
      <c r="J4" s="50" t="s">
        <v>54</v>
      </c>
      <c r="K4" s="51"/>
      <c r="L4" s="51"/>
      <c r="M4" s="52"/>
    </row>
    <row r="5" spans="1:13" ht="23.1" customHeight="1">
      <c r="A5" s="56"/>
      <c r="B5" s="50" t="s">
        <v>9</v>
      </c>
      <c r="C5" s="51"/>
      <c r="D5" s="51"/>
      <c r="E5" s="52"/>
      <c r="F5" s="50" t="s">
        <v>9</v>
      </c>
      <c r="G5" s="51"/>
      <c r="H5" s="51"/>
      <c r="I5" s="52"/>
      <c r="J5" s="50" t="s">
        <v>9</v>
      </c>
      <c r="K5" s="51"/>
      <c r="L5" s="51"/>
      <c r="M5" s="52"/>
    </row>
    <row r="6" spans="1:13" ht="39.950000000000003" customHeight="1">
      <c r="A6" s="57"/>
      <c r="B6" s="18" t="s">
        <v>14</v>
      </c>
      <c r="C6" s="29" t="s">
        <v>15</v>
      </c>
      <c r="D6" s="18" t="s">
        <v>16</v>
      </c>
      <c r="E6" s="18" t="s">
        <v>17</v>
      </c>
      <c r="F6" s="18" t="s">
        <v>14</v>
      </c>
      <c r="G6" s="29" t="s">
        <v>15</v>
      </c>
      <c r="H6" s="18" t="s">
        <v>16</v>
      </c>
      <c r="I6" s="18" t="s">
        <v>17</v>
      </c>
      <c r="J6" s="18" t="s">
        <v>14</v>
      </c>
      <c r="K6" s="29" t="s">
        <v>15</v>
      </c>
      <c r="L6" s="18" t="s">
        <v>16</v>
      </c>
      <c r="M6" s="18" t="s">
        <v>17</v>
      </c>
    </row>
    <row r="7" spans="1:13" ht="18" customHeight="1">
      <c r="A7" s="9" t="s">
        <v>100</v>
      </c>
      <c r="B7" s="9">
        <v>58</v>
      </c>
      <c r="C7" s="9">
        <v>361</v>
      </c>
      <c r="D7" s="9">
        <v>9622</v>
      </c>
      <c r="E7" s="9">
        <v>746</v>
      </c>
      <c r="F7" s="9">
        <v>22</v>
      </c>
      <c r="G7" s="9">
        <v>41</v>
      </c>
      <c r="H7" s="9">
        <v>1309</v>
      </c>
      <c r="I7" s="9">
        <v>0</v>
      </c>
      <c r="J7" s="9">
        <v>16</v>
      </c>
      <c r="K7" s="9">
        <v>176</v>
      </c>
      <c r="L7" s="9">
        <v>5019</v>
      </c>
      <c r="M7" s="9">
        <v>375</v>
      </c>
    </row>
    <row r="8" spans="1:13" ht="18" customHeight="1">
      <c r="A8" s="11" t="s">
        <v>101</v>
      </c>
      <c r="B8" s="11">
        <v>15</v>
      </c>
      <c r="C8" s="11">
        <v>51</v>
      </c>
      <c r="D8" s="11">
        <v>1149</v>
      </c>
      <c r="E8" s="11">
        <v>116</v>
      </c>
      <c r="F8" s="11">
        <v>2</v>
      </c>
      <c r="G8" s="11">
        <v>8</v>
      </c>
      <c r="H8" s="11">
        <v>89</v>
      </c>
      <c r="I8" s="11">
        <v>0</v>
      </c>
      <c r="J8" s="11">
        <v>0</v>
      </c>
      <c r="K8" s="11">
        <v>0</v>
      </c>
      <c r="L8" s="11">
        <v>0</v>
      </c>
      <c r="M8" s="11">
        <v>0</v>
      </c>
    </row>
    <row r="9" spans="1:13" ht="18" customHeight="1">
      <c r="A9" s="9" t="s">
        <v>102</v>
      </c>
      <c r="B9" s="9">
        <v>15</v>
      </c>
      <c r="C9" s="9">
        <v>50</v>
      </c>
      <c r="D9" s="9">
        <v>1398</v>
      </c>
      <c r="E9" s="9">
        <v>119</v>
      </c>
      <c r="F9" s="9">
        <v>2</v>
      </c>
      <c r="G9" s="9">
        <v>3</v>
      </c>
      <c r="H9" s="9">
        <v>57</v>
      </c>
      <c r="I9" s="9">
        <v>0</v>
      </c>
      <c r="J9" s="9">
        <v>0</v>
      </c>
      <c r="K9" s="9">
        <v>0</v>
      </c>
      <c r="L9" s="9">
        <v>0</v>
      </c>
      <c r="M9" s="9">
        <v>0</v>
      </c>
    </row>
    <row r="10" spans="1:13" ht="18" customHeight="1">
      <c r="A10" s="11" t="s">
        <v>103</v>
      </c>
      <c r="B10" s="11">
        <v>11</v>
      </c>
      <c r="C10" s="11">
        <v>39</v>
      </c>
      <c r="D10" s="11">
        <v>1101</v>
      </c>
      <c r="E10" s="11">
        <v>93</v>
      </c>
      <c r="F10" s="11">
        <v>4</v>
      </c>
      <c r="G10" s="11">
        <v>6</v>
      </c>
      <c r="H10" s="11">
        <v>104</v>
      </c>
      <c r="I10" s="11">
        <v>0</v>
      </c>
      <c r="J10" s="11">
        <v>0</v>
      </c>
      <c r="K10" s="11">
        <v>0</v>
      </c>
      <c r="L10" s="11">
        <v>0</v>
      </c>
      <c r="M10" s="11">
        <v>0</v>
      </c>
    </row>
    <row r="11" spans="1:13" ht="18" customHeight="1">
      <c r="A11" s="9" t="s">
        <v>104</v>
      </c>
      <c r="B11" s="9">
        <v>17</v>
      </c>
      <c r="C11" s="9">
        <v>61</v>
      </c>
      <c r="D11" s="9">
        <v>1549</v>
      </c>
      <c r="E11" s="9">
        <v>152</v>
      </c>
      <c r="F11" s="9">
        <v>2</v>
      </c>
      <c r="G11" s="9">
        <v>4</v>
      </c>
      <c r="H11" s="9">
        <v>60</v>
      </c>
      <c r="I11" s="9">
        <v>0</v>
      </c>
      <c r="J11" s="9">
        <v>2</v>
      </c>
      <c r="K11" s="9">
        <v>6</v>
      </c>
      <c r="L11" s="9">
        <v>118</v>
      </c>
      <c r="M11" s="9">
        <v>10</v>
      </c>
    </row>
    <row r="12" spans="1:13" ht="18" customHeight="1">
      <c r="A12" s="11" t="s">
        <v>105</v>
      </c>
      <c r="B12" s="11">
        <v>5</v>
      </c>
      <c r="C12" s="11">
        <v>22</v>
      </c>
      <c r="D12" s="11">
        <v>739</v>
      </c>
      <c r="E12" s="11">
        <v>56</v>
      </c>
      <c r="F12" s="11">
        <v>2</v>
      </c>
      <c r="G12" s="11">
        <v>3</v>
      </c>
      <c r="H12" s="11">
        <v>88</v>
      </c>
      <c r="I12" s="11">
        <v>0</v>
      </c>
      <c r="J12" s="11">
        <v>0</v>
      </c>
      <c r="K12" s="11">
        <v>0</v>
      </c>
      <c r="L12" s="11">
        <v>0</v>
      </c>
      <c r="M12" s="11">
        <v>0</v>
      </c>
    </row>
    <row r="13" spans="1:13" ht="18" customHeight="1">
      <c r="A13" s="9" t="s">
        <v>106</v>
      </c>
      <c r="B13" s="9">
        <v>4</v>
      </c>
      <c r="C13" s="9">
        <v>12</v>
      </c>
      <c r="D13" s="9">
        <v>322</v>
      </c>
      <c r="E13" s="9">
        <v>29</v>
      </c>
      <c r="F13" s="9">
        <v>2</v>
      </c>
      <c r="G13" s="9">
        <v>3</v>
      </c>
      <c r="H13" s="9">
        <v>102</v>
      </c>
      <c r="I13" s="9">
        <v>0</v>
      </c>
      <c r="J13" s="9">
        <v>0</v>
      </c>
      <c r="K13" s="9">
        <v>0</v>
      </c>
      <c r="L13" s="9">
        <v>0</v>
      </c>
      <c r="M13" s="9">
        <v>0</v>
      </c>
    </row>
    <row r="14" spans="1:13" ht="23.1" customHeight="1">
      <c r="A14" s="18" t="s">
        <v>32</v>
      </c>
      <c r="B14" s="18">
        <f>SUM(B7:B13)</f>
        <v>125</v>
      </c>
      <c r="C14" s="18">
        <f t="shared" ref="C14:M14" si="0">SUM(C7:C13)</f>
        <v>596</v>
      </c>
      <c r="D14" s="18">
        <f t="shared" si="0"/>
        <v>15880</v>
      </c>
      <c r="E14" s="18">
        <f t="shared" si="0"/>
        <v>1311</v>
      </c>
      <c r="F14" s="18">
        <f t="shared" si="0"/>
        <v>36</v>
      </c>
      <c r="G14" s="18">
        <f t="shared" si="0"/>
        <v>68</v>
      </c>
      <c r="H14" s="18">
        <f t="shared" si="0"/>
        <v>1809</v>
      </c>
      <c r="I14" s="18">
        <f t="shared" si="0"/>
        <v>0</v>
      </c>
      <c r="J14" s="18">
        <f t="shared" si="0"/>
        <v>18</v>
      </c>
      <c r="K14" s="18">
        <f t="shared" si="0"/>
        <v>182</v>
      </c>
      <c r="L14" s="18">
        <f t="shared" si="0"/>
        <v>5137</v>
      </c>
      <c r="M14" s="18">
        <f t="shared" si="0"/>
        <v>385</v>
      </c>
    </row>
  </sheetData>
  <mergeCells count="9">
    <mergeCell ref="B5:E5"/>
    <mergeCell ref="A2:M2"/>
    <mergeCell ref="A3:M3"/>
    <mergeCell ref="A4:A6"/>
    <mergeCell ref="J4:M4"/>
    <mergeCell ref="J5:M5"/>
    <mergeCell ref="F4:I4"/>
    <mergeCell ref="F5:I5"/>
    <mergeCell ref="B4:E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K6" sqref="K6"/>
    </sheetView>
  </sheetViews>
  <sheetFormatPr defaultRowHeight="14.25"/>
  <cols>
    <col min="1" max="1" width="17.625" customWidth="1"/>
    <col min="2" max="13" width="9.625" customWidth="1"/>
  </cols>
  <sheetData>
    <row r="1" spans="1:13" ht="18" customHeight="1"/>
    <row r="2" spans="1:13" ht="18" customHeight="1">
      <c r="A2" s="53" t="s">
        <v>13</v>
      </c>
      <c r="B2" s="53"/>
      <c r="C2" s="53"/>
      <c r="D2" s="53"/>
      <c r="E2" s="53"/>
      <c r="F2" s="53"/>
      <c r="G2" s="53"/>
      <c r="H2" s="53"/>
      <c r="I2" s="53"/>
      <c r="J2" s="53"/>
      <c r="K2" s="53"/>
      <c r="L2" s="53"/>
      <c r="M2" s="53"/>
    </row>
    <row r="3" spans="1:13" ht="18" customHeight="1" thickBot="1">
      <c r="A3" s="54" t="s">
        <v>59</v>
      </c>
      <c r="B3" s="54"/>
      <c r="C3" s="54"/>
      <c r="D3" s="54"/>
      <c r="E3" s="54"/>
      <c r="F3" s="54"/>
      <c r="G3" s="54"/>
      <c r="H3" s="54"/>
      <c r="I3" s="54"/>
      <c r="J3" s="54"/>
      <c r="K3" s="54"/>
      <c r="L3" s="54"/>
      <c r="M3" s="54"/>
    </row>
    <row r="4" spans="1:13" ht="23.1" customHeight="1" thickBot="1">
      <c r="A4" s="55" t="s">
        <v>18</v>
      </c>
      <c r="B4" s="50" t="s">
        <v>56</v>
      </c>
      <c r="C4" s="51"/>
      <c r="D4" s="51"/>
      <c r="E4" s="52"/>
      <c r="F4" s="50" t="s">
        <v>57</v>
      </c>
      <c r="G4" s="51"/>
      <c r="H4" s="51"/>
      <c r="I4" s="52"/>
      <c r="J4" s="50" t="s">
        <v>58</v>
      </c>
      <c r="K4" s="51"/>
      <c r="L4" s="51"/>
      <c r="M4" s="52"/>
    </row>
    <row r="5" spans="1:13" ht="23.1" customHeight="1">
      <c r="A5" s="56"/>
      <c r="B5" s="50" t="s">
        <v>9</v>
      </c>
      <c r="C5" s="51"/>
      <c r="D5" s="51"/>
      <c r="E5" s="52"/>
      <c r="F5" s="50" t="s">
        <v>9</v>
      </c>
      <c r="G5" s="51"/>
      <c r="H5" s="51"/>
      <c r="I5" s="52"/>
      <c r="J5" s="50" t="s">
        <v>9</v>
      </c>
      <c r="K5" s="51"/>
      <c r="L5" s="51"/>
      <c r="M5" s="52"/>
    </row>
    <row r="6" spans="1:13" ht="39.950000000000003" customHeight="1">
      <c r="A6" s="57"/>
      <c r="B6" s="18" t="s">
        <v>14</v>
      </c>
      <c r="C6" s="29" t="s">
        <v>15</v>
      </c>
      <c r="D6" s="18" t="s">
        <v>16</v>
      </c>
      <c r="E6" s="18" t="s">
        <v>17</v>
      </c>
      <c r="F6" s="18" t="s">
        <v>14</v>
      </c>
      <c r="G6" s="29" t="s">
        <v>15</v>
      </c>
      <c r="H6" s="18" t="s">
        <v>16</v>
      </c>
      <c r="I6" s="18" t="s">
        <v>17</v>
      </c>
      <c r="J6" s="18" t="s">
        <v>14</v>
      </c>
      <c r="K6" s="29" t="s">
        <v>15</v>
      </c>
      <c r="L6" s="18" t="s">
        <v>16</v>
      </c>
      <c r="M6" s="18" t="s">
        <v>17</v>
      </c>
    </row>
    <row r="7" spans="1:13" ht="18" customHeight="1">
      <c r="A7" s="9" t="s">
        <v>100</v>
      </c>
      <c r="B7" s="9">
        <v>0</v>
      </c>
      <c r="C7" s="9">
        <v>0</v>
      </c>
      <c r="D7" s="9">
        <v>0</v>
      </c>
      <c r="E7" s="9">
        <v>0</v>
      </c>
      <c r="F7" s="9">
        <v>2</v>
      </c>
      <c r="G7" s="9">
        <v>3</v>
      </c>
      <c r="H7" s="9">
        <v>69</v>
      </c>
      <c r="I7" s="9">
        <v>7</v>
      </c>
      <c r="J7" s="9">
        <v>0</v>
      </c>
      <c r="K7" s="9">
        <v>0</v>
      </c>
      <c r="L7" s="9">
        <v>0</v>
      </c>
      <c r="M7" s="9">
        <v>0</v>
      </c>
    </row>
    <row r="8" spans="1:13" ht="18" customHeight="1">
      <c r="A8" s="11" t="s">
        <v>101</v>
      </c>
      <c r="B8" s="11">
        <v>0</v>
      </c>
      <c r="C8" s="11">
        <v>0</v>
      </c>
      <c r="D8" s="11">
        <v>0</v>
      </c>
      <c r="E8" s="11">
        <v>0</v>
      </c>
      <c r="F8" s="11">
        <v>2</v>
      </c>
      <c r="G8" s="11">
        <v>3</v>
      </c>
      <c r="H8" s="11">
        <v>23</v>
      </c>
      <c r="I8" s="11">
        <v>8</v>
      </c>
      <c r="J8" s="11">
        <v>0</v>
      </c>
      <c r="K8" s="11">
        <v>0</v>
      </c>
      <c r="L8" s="11">
        <v>0</v>
      </c>
      <c r="M8" s="11">
        <v>0</v>
      </c>
    </row>
    <row r="9" spans="1:13" ht="18" customHeight="1">
      <c r="A9" s="9" t="s">
        <v>102</v>
      </c>
      <c r="B9" s="9">
        <v>0</v>
      </c>
      <c r="C9" s="9">
        <v>0</v>
      </c>
      <c r="D9" s="9">
        <v>0</v>
      </c>
      <c r="E9" s="9">
        <v>0</v>
      </c>
      <c r="F9" s="9">
        <v>0</v>
      </c>
      <c r="G9" s="9">
        <v>0</v>
      </c>
      <c r="H9" s="9">
        <v>0</v>
      </c>
      <c r="I9" s="9">
        <v>0</v>
      </c>
      <c r="J9" s="9">
        <v>0</v>
      </c>
      <c r="K9" s="9">
        <v>0</v>
      </c>
      <c r="L9" s="9">
        <v>0</v>
      </c>
      <c r="M9" s="9">
        <v>0</v>
      </c>
    </row>
    <row r="10" spans="1:13" ht="18" customHeight="1">
      <c r="A10" s="11" t="s">
        <v>103</v>
      </c>
      <c r="B10" s="11">
        <v>0</v>
      </c>
      <c r="C10" s="11">
        <v>0</v>
      </c>
      <c r="D10" s="11">
        <v>0</v>
      </c>
      <c r="E10" s="11">
        <v>0</v>
      </c>
      <c r="F10" s="11">
        <v>2</v>
      </c>
      <c r="G10" s="11">
        <v>3</v>
      </c>
      <c r="H10" s="11">
        <v>43</v>
      </c>
      <c r="I10" s="11">
        <v>5</v>
      </c>
      <c r="J10" s="11">
        <v>0</v>
      </c>
      <c r="K10" s="11">
        <v>0</v>
      </c>
      <c r="L10" s="11">
        <v>0</v>
      </c>
      <c r="M10" s="11">
        <v>0</v>
      </c>
    </row>
    <row r="11" spans="1:13" ht="18" customHeight="1">
      <c r="A11" s="9" t="s">
        <v>104</v>
      </c>
      <c r="B11" s="9">
        <v>0</v>
      </c>
      <c r="C11" s="9">
        <v>0</v>
      </c>
      <c r="D11" s="9">
        <v>0</v>
      </c>
      <c r="E11" s="9">
        <v>0</v>
      </c>
      <c r="F11" s="9">
        <v>0</v>
      </c>
      <c r="G11" s="9">
        <v>0</v>
      </c>
      <c r="H11" s="9">
        <v>0</v>
      </c>
      <c r="I11" s="9">
        <v>0</v>
      </c>
      <c r="J11" s="9">
        <v>0</v>
      </c>
      <c r="K11" s="9">
        <v>0</v>
      </c>
      <c r="L11" s="9">
        <v>0</v>
      </c>
      <c r="M11" s="9">
        <v>0</v>
      </c>
    </row>
    <row r="12" spans="1:13" ht="18" customHeight="1">
      <c r="A12" s="11" t="s">
        <v>105</v>
      </c>
      <c r="B12" s="11">
        <v>0</v>
      </c>
      <c r="C12" s="11">
        <v>0</v>
      </c>
      <c r="D12" s="11">
        <v>0</v>
      </c>
      <c r="E12" s="11">
        <v>0</v>
      </c>
      <c r="F12" s="11">
        <v>0</v>
      </c>
      <c r="G12" s="11">
        <v>0</v>
      </c>
      <c r="H12" s="11">
        <v>0</v>
      </c>
      <c r="I12" s="11">
        <v>0</v>
      </c>
      <c r="J12" s="11">
        <v>0</v>
      </c>
      <c r="K12" s="11">
        <v>0</v>
      </c>
      <c r="L12" s="11">
        <v>0</v>
      </c>
      <c r="M12" s="11">
        <v>0</v>
      </c>
    </row>
    <row r="13" spans="1:13" ht="18" customHeight="1">
      <c r="A13" s="9" t="s">
        <v>106</v>
      </c>
      <c r="B13" s="9">
        <v>0</v>
      </c>
      <c r="C13" s="9">
        <v>0</v>
      </c>
      <c r="D13" s="9">
        <v>0</v>
      </c>
      <c r="E13" s="9">
        <v>0</v>
      </c>
      <c r="F13" s="9">
        <v>0</v>
      </c>
      <c r="G13" s="9">
        <v>0</v>
      </c>
      <c r="H13" s="9">
        <v>0</v>
      </c>
      <c r="I13" s="9">
        <v>0</v>
      </c>
      <c r="J13" s="9">
        <v>0</v>
      </c>
      <c r="K13" s="9">
        <v>0</v>
      </c>
      <c r="L13" s="9">
        <v>0</v>
      </c>
      <c r="M13" s="9">
        <v>0</v>
      </c>
    </row>
    <row r="14" spans="1:13" ht="23.1" customHeight="1">
      <c r="A14" s="18" t="s">
        <v>32</v>
      </c>
      <c r="B14" s="18">
        <f>SUM(B7:B13)</f>
        <v>0</v>
      </c>
      <c r="C14" s="18">
        <f t="shared" ref="C14:M14" si="0">SUM(C7:C13)</f>
        <v>0</v>
      </c>
      <c r="D14" s="18">
        <f t="shared" si="0"/>
        <v>0</v>
      </c>
      <c r="E14" s="18">
        <f t="shared" si="0"/>
        <v>0</v>
      </c>
      <c r="F14" s="18">
        <f t="shared" si="0"/>
        <v>6</v>
      </c>
      <c r="G14" s="18">
        <f t="shared" si="0"/>
        <v>9</v>
      </c>
      <c r="H14" s="18">
        <f t="shared" si="0"/>
        <v>135</v>
      </c>
      <c r="I14" s="18">
        <f t="shared" si="0"/>
        <v>20</v>
      </c>
      <c r="J14" s="18">
        <f t="shared" si="0"/>
        <v>0</v>
      </c>
      <c r="K14" s="18">
        <f t="shared" si="0"/>
        <v>0</v>
      </c>
      <c r="L14" s="18">
        <f t="shared" si="0"/>
        <v>0</v>
      </c>
      <c r="M14" s="18">
        <f t="shared" si="0"/>
        <v>0</v>
      </c>
    </row>
  </sheetData>
  <mergeCells count="9">
    <mergeCell ref="B4:E4"/>
    <mergeCell ref="A2:M2"/>
    <mergeCell ref="A3:M3"/>
    <mergeCell ref="A4:A6"/>
    <mergeCell ref="J4:M4"/>
    <mergeCell ref="J5:M5"/>
    <mergeCell ref="F4:I4"/>
    <mergeCell ref="F5:I5"/>
    <mergeCell ref="B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26</vt:i4>
      </vt:variant>
    </vt:vector>
  </HeadingPairs>
  <TitlesOfParts>
    <vt:vector size="26" baseType="lpstr">
      <vt:lpstr>Metadata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Abdulrazaq K. AlAnazi</dc:creator>
  <cp:lastModifiedBy>Abdulrahman Hussein ramadan</cp:lastModifiedBy>
  <dcterms:created xsi:type="dcterms:W3CDTF">2015-06-05T18:17:20Z</dcterms:created>
  <dcterms:modified xsi:type="dcterms:W3CDTF">2020-10-22T06:03:08Z</dcterms:modified>
</cp:coreProperties>
</file>