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alharbi\Desktop\"/>
    </mc:Choice>
  </mc:AlternateContent>
  <xr:revisionPtr revIDLastSave="0" documentId="13_ncr:1_{0F5597AE-44C4-4701-B96F-A71C065FC623}" xr6:coauthVersionLast="47" xr6:coauthVersionMax="47" xr10:uidLastSave="{00000000-0000-0000-0000-000000000000}"/>
  <bookViews>
    <workbookView xWindow="-110" yWindow="-110" windowWidth="21820" windowHeight="13900" tabRatio="924" firstSheet="4" activeTab="13" xr2:uid="{00000000-000D-0000-FFFF-FFFF00000000}"/>
  </bookViews>
  <sheets>
    <sheet name="الفهرس" sheetId="60" r:id="rId1"/>
    <sheet name="1" sheetId="3" r:id="rId2"/>
    <sheet name="2" sheetId="2" r:id="rId3"/>
    <sheet name="3" sheetId="4" r:id="rId4"/>
    <sheet name="4" sheetId="67" r:id="rId5"/>
    <sheet name="5" sheetId="9" r:id="rId6"/>
    <sheet name="6" sheetId="5" r:id="rId7"/>
    <sheet name="7" sheetId="6" r:id="rId8"/>
    <sheet name="8" sheetId="7" r:id="rId9"/>
    <sheet name="9" sheetId="8" r:id="rId10"/>
    <sheet name="10" sheetId="10" r:id="rId11"/>
    <sheet name="11" sheetId="58" r:id="rId12"/>
    <sheet name="12" sheetId="11" r:id="rId13"/>
    <sheet name="13" sheetId="13" r:id="rId14"/>
    <sheet name="14" sheetId="14" r:id="rId15"/>
    <sheet name="15" sheetId="16" r:id="rId16"/>
    <sheet name="16" sheetId="19" r:id="rId17"/>
    <sheet name="17" sheetId="21" r:id="rId18"/>
    <sheet name="18" sheetId="23" r:id="rId19"/>
    <sheet name="19" sheetId="24" r:id="rId20"/>
    <sheet name="20" sheetId="68" r:id="rId21"/>
    <sheet name="21" sheetId="62" r:id="rId22"/>
    <sheet name="22" sheetId="61" r:id="rId23"/>
    <sheet name="23" sheetId="28" r:id="rId24"/>
    <sheet name="24" sheetId="31" r:id="rId25"/>
    <sheet name="25" sheetId="33" r:id="rId26"/>
    <sheet name="26" sheetId="35" r:id="rId27"/>
    <sheet name="27" sheetId="36" r:id="rId28"/>
    <sheet name="28" sheetId="37" r:id="rId29"/>
    <sheet name="29" sheetId="38" r:id="rId30"/>
    <sheet name="30" sheetId="39" r:id="rId31"/>
    <sheet name="31" sheetId="40" r:id="rId32"/>
    <sheet name="32" sheetId="45" r:id="rId33"/>
    <sheet name="33" sheetId="46" r:id="rId34"/>
    <sheet name="34" sheetId="47" r:id="rId35"/>
    <sheet name="35" sheetId="66" r:id="rId36"/>
  </sheets>
  <externalReferences>
    <externalReference r:id="rId37"/>
  </externalReferences>
  <definedNames>
    <definedName name="\0">#REF!</definedName>
    <definedName name="\66">'[1](2)'!#REF!</definedName>
    <definedName name="\L">#REF!</definedName>
    <definedName name="_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L">#REF!</definedName>
    <definedName name="_خ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1">'1'!$A$1:$E$21</definedName>
    <definedName name="_xlnm.Print_Area" localSheetId="10">'10'!$A$1:$H$5</definedName>
    <definedName name="_xlnm.Print_Area" localSheetId="11">'11'!$B$1:$G$5</definedName>
    <definedName name="_xlnm.Print_Area" localSheetId="12">'12'!$A$1:$G$8</definedName>
    <definedName name="_xlnm.Print_Area" localSheetId="13">'13'!$A$1:$G$5</definedName>
    <definedName name="_xlnm.Print_Area" localSheetId="14">'14'!$A$1:$D$5</definedName>
    <definedName name="_xlnm.Print_Area" localSheetId="15">'15'!$A$1:$E$5</definedName>
    <definedName name="_xlnm.Print_Area" localSheetId="16">'16'!$A$1:$D$5</definedName>
    <definedName name="_xlnm.Print_Area" localSheetId="17">'17'!$A$1:$E$5</definedName>
    <definedName name="_xlnm.Print_Area" localSheetId="18">'18'!$A$1:$G$6</definedName>
    <definedName name="_xlnm.Print_Area" localSheetId="19">'19'!$A$1:$E$5</definedName>
    <definedName name="_xlnm.Print_Area" localSheetId="2">'2'!$A$1:$G$4</definedName>
    <definedName name="_xlnm.Print_Area" localSheetId="20">'20'!$A$1:$C$5</definedName>
    <definedName name="_xlnm.Print_Area" localSheetId="21">'21'!$A$1:$E$5</definedName>
    <definedName name="_xlnm.Print_Area" localSheetId="22">'22'!$A$1:$C$5</definedName>
    <definedName name="_xlnm.Print_Area" localSheetId="23">'23'!#REF!</definedName>
    <definedName name="_xlnm.Print_Area" localSheetId="24">'24'!$A$1:$G$5</definedName>
    <definedName name="_xlnm.Print_Area" localSheetId="25">'25'!$A$1:$G$5</definedName>
    <definedName name="_xlnm.Print_Area" localSheetId="26">'26'!$A$1:$G$5</definedName>
    <definedName name="_xlnm.Print_Area" localSheetId="27">'27'!$A$1:$G$5</definedName>
    <definedName name="_xlnm.Print_Area" localSheetId="28">'28'!$A$1:$D$5</definedName>
    <definedName name="_xlnm.Print_Area" localSheetId="29">'29'!$A$1:$G$5</definedName>
    <definedName name="_xlnm.Print_Area" localSheetId="3">'3'!$A$1:$F$4</definedName>
    <definedName name="_xlnm.Print_Area" localSheetId="30">'30'!$A$1:$G$5</definedName>
    <definedName name="_xlnm.Print_Area" localSheetId="31">'31'!$A$1:$G$5</definedName>
    <definedName name="_xlnm.Print_Area" localSheetId="32">'32'!$A$1:$G$5</definedName>
    <definedName name="_xlnm.Print_Area" localSheetId="33">'33'!$A$1:$G$5</definedName>
    <definedName name="_xlnm.Print_Area" localSheetId="34">'34'!$A$1:$G$5</definedName>
    <definedName name="_xlnm.Print_Area" localSheetId="35">'35'!$A$1:$E$10</definedName>
    <definedName name="_xlnm.Print_Area" localSheetId="4">'4'!$A$1:$D$5</definedName>
    <definedName name="_xlnm.Print_Area" localSheetId="5">'5'!$A$1:$F$5</definedName>
    <definedName name="_xlnm.Print_Area" localSheetId="6">'6'!$A$1:$F$5</definedName>
    <definedName name="_xlnm.Print_Area" localSheetId="7">'7'!$B$1:$E$5</definedName>
    <definedName name="_xlnm.Print_Area" localSheetId="8">'8'!$A$1:$F$5</definedName>
    <definedName name="_xlnm.Print_Area" localSheetId="9">'9'!$A$1:$F$4</definedName>
    <definedName name="STOP">#REF!</definedName>
    <definedName name="التراخيص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2" l="1"/>
  <c r="I14" i="62"/>
  <c r="H14" i="62"/>
  <c r="I15" i="47"/>
  <c r="J12" i="45"/>
  <c r="I12" i="45"/>
  <c r="H12" i="45"/>
  <c r="J12" i="40"/>
  <c r="I12" i="40"/>
  <c r="H12" i="40"/>
  <c r="J14" i="39"/>
  <c r="I14" i="39"/>
  <c r="H14" i="39"/>
  <c r="J14" i="38"/>
  <c r="I14" i="38"/>
  <c r="H14" i="38"/>
  <c r="J14" i="33"/>
  <c r="I14" i="33"/>
  <c r="H14" i="33"/>
  <c r="J14" i="31"/>
  <c r="I14" i="31"/>
  <c r="H14" i="31"/>
  <c r="J14" i="28"/>
  <c r="I14" i="28"/>
  <c r="H14" i="28"/>
  <c r="J13" i="24"/>
  <c r="I13" i="24"/>
  <c r="H13" i="24"/>
  <c r="J13" i="23"/>
  <c r="I13" i="23"/>
  <c r="H13" i="23"/>
  <c r="J14" i="21"/>
  <c r="I14" i="21"/>
  <c r="H14" i="21"/>
  <c r="J15" i="19"/>
  <c r="I15" i="19"/>
  <c r="H15" i="19"/>
  <c r="J12" i="16"/>
  <c r="I12" i="16"/>
  <c r="H12" i="16"/>
  <c r="J14" i="13"/>
  <c r="H14" i="13"/>
  <c r="J12" i="58"/>
  <c r="I12" i="58"/>
  <c r="H12" i="58"/>
  <c r="I14" i="10"/>
  <c r="J15" i="8"/>
  <c r="I15" i="8"/>
  <c r="H15" i="8"/>
  <c r="J13" i="7"/>
  <c r="I13" i="7"/>
  <c r="H13" i="7"/>
  <c r="J14" i="5"/>
  <c r="I14" i="5"/>
  <c r="H14" i="5"/>
  <c r="J11" i="4"/>
  <c r="I11" i="4"/>
  <c r="H11" i="4"/>
  <c r="J10" i="4"/>
  <c r="I10" i="4"/>
  <c r="H10" i="4"/>
  <c r="J9" i="4"/>
  <c r="I9" i="4"/>
  <c r="H9" i="4"/>
  <c r="J8" i="4"/>
  <c r="J12" i="4" s="1"/>
  <c r="I8" i="4"/>
  <c r="H8" i="4"/>
  <c r="H14" i="2"/>
  <c r="I14" i="2"/>
  <c r="J14" i="2"/>
  <c r="J13" i="2"/>
  <c r="J12" i="2"/>
  <c r="J11" i="2"/>
  <c r="J10" i="2"/>
  <c r="J9" i="2"/>
  <c r="J8" i="2"/>
  <c r="I13" i="2"/>
  <c r="H13" i="2"/>
  <c r="I12" i="2"/>
  <c r="H12" i="2"/>
  <c r="I11" i="2"/>
  <c r="H11" i="2"/>
  <c r="I10" i="2"/>
  <c r="H10" i="2"/>
  <c r="I9" i="2"/>
  <c r="H9" i="2"/>
  <c r="I8" i="2"/>
  <c r="H8" i="2"/>
  <c r="F14" i="62"/>
  <c r="C14" i="62"/>
  <c r="F15" i="47"/>
  <c r="C15" i="47"/>
  <c r="F12" i="45"/>
  <c r="C12" i="45"/>
  <c r="F12" i="40"/>
  <c r="C12" i="40"/>
  <c r="F14" i="39"/>
  <c r="C14" i="39"/>
  <c r="F14" i="38"/>
  <c r="C14" i="38"/>
  <c r="F14" i="33"/>
  <c r="C14" i="33"/>
  <c r="F14" i="31"/>
  <c r="C14" i="31"/>
  <c r="F14" i="28"/>
  <c r="C14" i="28"/>
  <c r="F13" i="24"/>
  <c r="C13" i="24"/>
  <c r="F13" i="23"/>
  <c r="C13" i="23"/>
  <c r="F14" i="21"/>
  <c r="C14" i="21"/>
  <c r="F15" i="19"/>
  <c r="C15" i="19"/>
  <c r="H12" i="4" l="1"/>
  <c r="I12" i="4"/>
  <c r="F12" i="16"/>
  <c r="C12" i="16"/>
  <c r="F12" i="58" l="1"/>
  <c r="C12" i="58"/>
  <c r="F14" i="10"/>
  <c r="C14" i="10"/>
  <c r="B10" i="66"/>
  <c r="C10" i="66"/>
  <c r="D10" i="66"/>
  <c r="G15" i="8"/>
  <c r="F15" i="8"/>
  <c r="E15" i="8"/>
  <c r="D15" i="8"/>
  <c r="C15" i="8"/>
  <c r="B15" i="8"/>
  <c r="G13" i="7"/>
  <c r="F13" i="7"/>
  <c r="E13" i="7"/>
  <c r="D13" i="7"/>
  <c r="C13" i="7"/>
  <c r="B13" i="7"/>
  <c r="G14" i="62" l="1"/>
  <c r="E14" i="62"/>
  <c r="D14" i="62"/>
  <c r="B14" i="62"/>
  <c r="B12" i="58" l="1"/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E14" i="9" l="1"/>
  <c r="D14" i="9"/>
  <c r="C14" i="9"/>
  <c r="B14" i="9"/>
  <c r="F13" i="9"/>
  <c r="F12" i="9"/>
  <c r="F11" i="9"/>
  <c r="F10" i="9"/>
  <c r="F9" i="9"/>
  <c r="F8" i="9"/>
  <c r="G14" i="28"/>
  <c r="E14" i="28"/>
  <c r="D14" i="28"/>
  <c r="B14" i="28"/>
  <c r="G15" i="19"/>
  <c r="E15" i="19"/>
  <c r="D15" i="19"/>
  <c r="B15" i="19"/>
  <c r="G12" i="16"/>
  <c r="E12" i="16"/>
  <c r="D12" i="16"/>
  <c r="B12" i="16"/>
  <c r="F14" i="9" l="1"/>
  <c r="C21" i="3"/>
  <c r="G12" i="45"/>
  <c r="E12" i="45"/>
  <c r="D12" i="45"/>
  <c r="B12" i="45"/>
  <c r="B12" i="40"/>
  <c r="D12" i="40"/>
  <c r="E12" i="40"/>
  <c r="G12" i="40"/>
  <c r="G14" i="39"/>
  <c r="E14" i="39"/>
  <c r="D14" i="39"/>
  <c r="B14" i="39"/>
  <c r="B14" i="38"/>
  <c r="D14" i="38"/>
  <c r="E14" i="38"/>
  <c r="G14" i="38"/>
  <c r="G14" i="33"/>
  <c r="E14" i="33"/>
  <c r="D14" i="33"/>
  <c r="B14" i="33"/>
  <c r="B14" i="31"/>
  <c r="D14" i="31"/>
  <c r="E14" i="31"/>
  <c r="G14" i="31"/>
  <c r="G13" i="24"/>
  <c r="E13" i="24"/>
  <c r="D13" i="24"/>
  <c r="B13" i="24"/>
  <c r="G13" i="23"/>
  <c r="E13" i="23"/>
  <c r="D13" i="23"/>
  <c r="B13" i="23"/>
  <c r="G14" i="21"/>
  <c r="E14" i="21"/>
  <c r="D14" i="21"/>
  <c r="B14" i="21"/>
  <c r="B14" i="13"/>
  <c r="D14" i="13"/>
  <c r="E14" i="13"/>
  <c r="G14" i="13"/>
  <c r="G12" i="58"/>
  <c r="E12" i="58"/>
  <c r="D12" i="58"/>
  <c r="B14" i="5"/>
  <c r="C14" i="5"/>
  <c r="E14" i="5"/>
  <c r="F14" i="5"/>
  <c r="G11" i="4"/>
  <c r="G10" i="4"/>
  <c r="G9" i="4"/>
  <c r="G8" i="4"/>
  <c r="D11" i="4"/>
  <c r="D10" i="4"/>
  <c r="D9" i="4"/>
  <c r="D8" i="4"/>
  <c r="F12" i="4"/>
  <c r="E12" i="4"/>
  <c r="C12" i="4"/>
  <c r="B12" i="4"/>
  <c r="G12" i="4" l="1"/>
  <c r="D14" i="5"/>
  <c r="G14" i="5"/>
  <c r="D12" i="4"/>
  <c r="B21" i="3" l="1"/>
  <c r="D2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<sst xmlns="http://schemas.openxmlformats.org/spreadsheetml/2006/main" count="781" uniqueCount="289">
  <si>
    <t>الفئة العمرية</t>
  </si>
  <si>
    <t xml:space="preserve">سعودي </t>
  </si>
  <si>
    <t xml:space="preserve">غير سعودي </t>
  </si>
  <si>
    <t xml:space="preserve">الإجمالي </t>
  </si>
  <si>
    <t>ذكر</t>
  </si>
  <si>
    <t xml:space="preserve">أنثى </t>
  </si>
  <si>
    <t xml:space="preserve">أنثى 
</t>
  </si>
  <si>
    <t>60-64</t>
  </si>
  <si>
    <t>65-69</t>
  </si>
  <si>
    <t>70-74</t>
  </si>
  <si>
    <t>75-79</t>
  </si>
  <si>
    <t>80-84</t>
  </si>
  <si>
    <t>85+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</si>
  <si>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</si>
  <si>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</si>
  <si>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</si>
  <si>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</si>
  <si>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</si>
  <si>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</si>
  <si>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</si>
  <si>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</si>
  <si>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</si>
  <si>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</si>
  <si>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</si>
  <si>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</si>
  <si>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 xml:space="preserve">مطلق/مطلقة </t>
  </si>
  <si>
    <t>لم يسبق له  / لها الزواج</t>
  </si>
  <si>
    <t xml:space="preserve">الحالة التعليمية </t>
  </si>
  <si>
    <t>بدون مؤهل تعليمي</t>
  </si>
  <si>
    <t xml:space="preserve">التعليم الابتدائي   </t>
  </si>
  <si>
    <t xml:space="preserve">التعليم المتوسط  </t>
  </si>
  <si>
    <t xml:space="preserve">التعليم الثانوي  </t>
  </si>
  <si>
    <t>نعم , بسهولة</t>
  </si>
  <si>
    <t xml:space="preserve">نعم , ولكن بصعوبة </t>
  </si>
  <si>
    <t xml:space="preserve">الحالة العملية </t>
  </si>
  <si>
    <t>لا يعمل</t>
  </si>
  <si>
    <t>غير قادر على العمل</t>
  </si>
  <si>
    <t>متقاعد</t>
  </si>
  <si>
    <t xml:space="preserve">ممتاز </t>
  </si>
  <si>
    <t xml:space="preserve">جيد جدا </t>
  </si>
  <si>
    <t>متوسط</t>
  </si>
  <si>
    <t>سيء</t>
  </si>
  <si>
    <t xml:space="preserve">سيء جدا </t>
  </si>
  <si>
    <t xml:space="preserve">المرض </t>
  </si>
  <si>
    <t xml:space="preserve">التهاب المفاصل </t>
  </si>
  <si>
    <t>الربو / حساسية الصدر</t>
  </si>
  <si>
    <t xml:space="preserve">السرطان </t>
  </si>
  <si>
    <t>الخرف والزهايمر</t>
  </si>
  <si>
    <t>السكري</t>
  </si>
  <si>
    <t xml:space="preserve">أمراض قصور وظائف الكلى </t>
  </si>
  <si>
    <t xml:space="preserve">أمراض القلب </t>
  </si>
  <si>
    <t>أمراض الرئة</t>
  </si>
  <si>
    <t xml:space="preserve">الجلطة الدماغية </t>
  </si>
  <si>
    <t>السمنة</t>
  </si>
  <si>
    <t xml:space="preserve">ضغط الدم </t>
  </si>
  <si>
    <t xml:space="preserve">أمراض صحية أخرى طويلة الأمد </t>
  </si>
  <si>
    <t xml:space="preserve">لايعاني من أي مرض </t>
  </si>
  <si>
    <t>الإجمالي</t>
  </si>
  <si>
    <t xml:space="preserve">الدفع نقدا </t>
  </si>
  <si>
    <t>غير سعودي</t>
  </si>
  <si>
    <t>المستشفيات أو المراكز الصحية الحكومية</t>
  </si>
  <si>
    <t xml:space="preserve">المستشفيات أو العيادات الخاصة </t>
  </si>
  <si>
    <t>الصيدليات</t>
  </si>
  <si>
    <t>رقم الجدول</t>
  </si>
  <si>
    <t>العــنــوان</t>
  </si>
  <si>
    <t>عدم توفر وسائل النقل اللازمة للوصول إلى المركز الصحي أو المستشفى</t>
  </si>
  <si>
    <t>عدم توفر مركز طبي أو مستشفى قريب من مكان الإقامة</t>
  </si>
  <si>
    <t>صعوبات مالية في دفع تكاليف الرعاية الصحية</t>
  </si>
  <si>
    <t xml:space="preserve"> صعوبات في الحصول على مواعيد ملائمة للعلاج أو الاستشارات الطبية </t>
  </si>
  <si>
    <t xml:space="preserve">دائمًا </t>
  </si>
  <si>
    <t xml:space="preserve">غالبا </t>
  </si>
  <si>
    <t xml:space="preserve">يحدث بشكل متوسط </t>
  </si>
  <si>
    <t xml:space="preserve">نادرًا ما يحدث  </t>
  </si>
  <si>
    <t>لا يحدث ابدا</t>
  </si>
  <si>
    <t xml:space="preserve"> أعتمد على نفسي  </t>
  </si>
  <si>
    <t xml:space="preserve">الابن/الابنة </t>
  </si>
  <si>
    <t>الزوج/الزوجة</t>
  </si>
  <si>
    <t xml:space="preserve">المشي </t>
  </si>
  <si>
    <t>قيادة السيارة الخاصة</t>
  </si>
  <si>
    <t xml:space="preserve">سائق خاص </t>
  </si>
  <si>
    <t xml:space="preserve">أشارك دائمًا </t>
  </si>
  <si>
    <t xml:space="preserve">أشارك غالبا </t>
  </si>
  <si>
    <t xml:space="preserve">أشارك أحيانا بشكل متقطع </t>
  </si>
  <si>
    <t xml:space="preserve">أشارك نادرا  </t>
  </si>
  <si>
    <t xml:space="preserve">لا أشارك  </t>
  </si>
  <si>
    <t>الأبناء</t>
  </si>
  <si>
    <t>الاحفاد</t>
  </si>
  <si>
    <t xml:space="preserve">كبير السن </t>
  </si>
  <si>
    <t xml:space="preserve">السباحة </t>
  </si>
  <si>
    <t xml:space="preserve">لا امارس أي نشاط بدني </t>
  </si>
  <si>
    <t xml:space="preserve"> راضٍ جداً</t>
  </si>
  <si>
    <t>راضي</t>
  </si>
  <si>
    <t>محايد</t>
  </si>
  <si>
    <t>غير راضٍ</t>
  </si>
  <si>
    <t>غير راضٍ جداً</t>
  </si>
  <si>
    <t xml:space="preserve">أشعر بالأمان تمامًا </t>
  </si>
  <si>
    <t xml:space="preserve">أشعر بالأمان بشكل عام  </t>
  </si>
  <si>
    <t>معاش تقاعدي</t>
  </si>
  <si>
    <t xml:space="preserve">دخل من أعمال حرة </t>
  </si>
  <si>
    <t xml:space="preserve">دعم حكومي </t>
  </si>
  <si>
    <t xml:space="preserve">دعم مالي من الجمعيات الخيرية </t>
  </si>
  <si>
    <t>الحدود الشمالية</t>
  </si>
  <si>
    <t>متزوج/متزوجة</t>
  </si>
  <si>
    <t>أرمل/أرملة</t>
  </si>
  <si>
    <t>أسبوعيا (استخدام مرتفع جدا)</t>
  </si>
  <si>
    <t>شهريا (استخدام مرتفع)</t>
  </si>
  <si>
    <t>عدة مرات في السنة (أستخدام متوسط)</t>
  </si>
  <si>
    <t>نادرا (استخدام منخفض)</t>
  </si>
  <si>
    <t>لم يزر أي مركز (انقطاع)</t>
  </si>
  <si>
    <t>مشكلة داخل المركز الصحي او المستشفى</t>
  </si>
  <si>
    <t xml:space="preserve">الحالة الزواجية </t>
  </si>
  <si>
    <t xml:space="preserve">مرض مزمن واحد </t>
  </si>
  <si>
    <t xml:space="preserve">عدة امراض مزمنة </t>
  </si>
  <si>
    <t xml:space="preserve">مستوى الأمان </t>
  </si>
  <si>
    <t xml:space="preserve">وسيلة التنقل </t>
  </si>
  <si>
    <t xml:space="preserve">الفرد المعال </t>
  </si>
  <si>
    <t xml:space="preserve">النشاط البدني </t>
  </si>
  <si>
    <t xml:space="preserve">الاندماج الرقمي </t>
  </si>
  <si>
    <t>التكلفة العالية</t>
  </si>
  <si>
    <t xml:space="preserve">عدم توفر الخدمات التقنية  </t>
  </si>
  <si>
    <t xml:space="preserve">قلة الثقة والأمان في التقنية الحديثة  </t>
  </si>
  <si>
    <t xml:space="preserve">نقص المعرفة في استخدام التقنية الحديثة </t>
  </si>
  <si>
    <t xml:space="preserve">مقدم من جمعية او فاعل خير </t>
  </si>
  <si>
    <t xml:space="preserve">جداول إحصاءات كبار السن </t>
  </si>
  <si>
    <t>جدول (1)</t>
  </si>
  <si>
    <t>جدول (2)</t>
  </si>
  <si>
    <t>جدول (3)</t>
  </si>
  <si>
    <t>جدول (4)</t>
  </si>
  <si>
    <t>جدول (5)</t>
  </si>
  <si>
    <t>جدول (6)</t>
  </si>
  <si>
    <t>جدول (7)</t>
  </si>
  <si>
    <t>جدول (8)</t>
  </si>
  <si>
    <t>جدول (9)</t>
  </si>
  <si>
    <t>جدول (10)</t>
  </si>
  <si>
    <t>التنقل برفقة آخرين</t>
  </si>
  <si>
    <t>جدول (11)</t>
  </si>
  <si>
    <t>جدول (19)</t>
  </si>
  <si>
    <t>جدول (18)</t>
  </si>
  <si>
    <t>جدول (17)</t>
  </si>
  <si>
    <t>جدول (16)</t>
  </si>
  <si>
    <t>جدول (15)</t>
  </si>
  <si>
    <t>جدول (14)</t>
  </si>
  <si>
    <t>جدول (13)</t>
  </si>
  <si>
    <t>جدول (12)</t>
  </si>
  <si>
    <t>جدول (33)</t>
  </si>
  <si>
    <t>جدول (32)</t>
  </si>
  <si>
    <t>جدول (30)</t>
  </si>
  <si>
    <t>جدول (29)</t>
  </si>
  <si>
    <t>جدول (28)</t>
  </si>
  <si>
    <t>جدول (27)</t>
  </si>
  <si>
    <t>جدول (26)</t>
  </si>
  <si>
    <t>جدول (25)</t>
  </si>
  <si>
    <t>جدول (24)</t>
  </si>
  <si>
    <t>جدول (23)</t>
  </si>
  <si>
    <t>جدول (22)</t>
  </si>
  <si>
    <t>جدول (21)</t>
  </si>
  <si>
    <t>التوزيع العددي للافراد (60 سنة فأكثر) حسب الجنس والجنسية (سعودي/ غير سعودي) والفئة العمرية</t>
  </si>
  <si>
    <t xml:space="preserve">أمراض عصبية او عقلية </t>
  </si>
  <si>
    <t>التوزيع النسبي للتحديات التي يواجهها الافراد ( 60 سنة فأكثر ) في الوصول إلى الخدمات الصحية حسب الجنس والجنسية (سعودي/ غير سعودي)</t>
  </si>
  <si>
    <t>التحديات</t>
  </si>
  <si>
    <t xml:space="preserve">لايعاني </t>
  </si>
  <si>
    <t xml:space="preserve">إعاقة واحدة </t>
  </si>
  <si>
    <t xml:space="preserve">إعاقة متعددة </t>
  </si>
  <si>
    <t>ملك برهن أو قرض</t>
  </si>
  <si>
    <t>ملك بلا رهن ولا قرض</t>
  </si>
  <si>
    <t>مستأجر</t>
  </si>
  <si>
    <t>مقدم من أحد افراد العائلة</t>
  </si>
  <si>
    <t xml:space="preserve">مقدم من العمل </t>
  </si>
  <si>
    <t xml:space="preserve">أرمل / أرملة </t>
  </si>
  <si>
    <t xml:space="preserve">مطلق / مطلقة </t>
  </si>
  <si>
    <t xml:space="preserve">متزوج / متزوجة </t>
  </si>
  <si>
    <t xml:space="preserve">لم يسبق له / لها الزواج  </t>
  </si>
  <si>
    <t>دعم مالي من العائلة</t>
  </si>
  <si>
    <t xml:space="preserve">لا يوجد </t>
  </si>
  <si>
    <t xml:space="preserve">أجر شهري </t>
  </si>
  <si>
    <t>خدمات تطبيقات نقل الركاب</t>
  </si>
  <si>
    <t>المشي / الجري</t>
  </si>
  <si>
    <t>صعوبة بسيطة</t>
  </si>
  <si>
    <t xml:space="preserve">صعوبة كبيرة </t>
  </si>
  <si>
    <t>الصعوبة</t>
  </si>
  <si>
    <t>الوصول الرقمي</t>
  </si>
  <si>
    <t>الاستخدام الرقمي</t>
  </si>
  <si>
    <t>الاستفادة الرقمية</t>
  </si>
  <si>
    <t>لا يعاني</t>
  </si>
  <si>
    <t xml:space="preserve">الحاله </t>
  </si>
  <si>
    <t>الفهرس</t>
  </si>
  <si>
    <t>جدول (34)</t>
  </si>
  <si>
    <t xml:space="preserve">الأنشطة </t>
  </si>
  <si>
    <t>آخرون</t>
  </si>
  <si>
    <t>جدول (31)</t>
  </si>
  <si>
    <t>صعوبة خفيفة واحدة</t>
  </si>
  <si>
    <t>صعوبة خفيفة متعددة</t>
  </si>
  <si>
    <t xml:space="preserve">ذوي الإعاقة </t>
  </si>
  <si>
    <t>نشاط بدني اخر</t>
  </si>
  <si>
    <t>لاتوجد</t>
  </si>
  <si>
    <t xml:space="preserve">نسبة التمكين والاستخدام الرقمي ( الاندماج الرقمي ) لدى الأفراد (60 سنة فأكثر) حسب الجنس والجنسية (سعودي/ غير سعودي) </t>
  </si>
  <si>
    <t>سعودي</t>
  </si>
  <si>
    <t xml:space="preserve">التوزيع العددي للافراد ( 60 عاما فاكثر ) حسب الجنس والجنسية (سعودي/ غير سعودي) و المنطقة الإدارية </t>
  </si>
  <si>
    <t xml:space="preserve">        </t>
  </si>
  <si>
    <t xml:space="preserve">المنطقة الإدارية </t>
  </si>
  <si>
    <t xml:space="preserve">التوزيع العددي للافراد ( 60 عاما فاكثر ) حسب الجنس والجنسية (سعودي/ غير سعودي) والمنطقة الادارية </t>
  </si>
  <si>
    <t>حيازة المسكن</t>
  </si>
  <si>
    <t>مستوى الوضع الصحي</t>
  </si>
  <si>
    <t>المعاناة من الامراض المزمنة</t>
  </si>
  <si>
    <t xml:space="preserve">الزيارات </t>
  </si>
  <si>
    <t>مصدر تغطية التكاليف</t>
  </si>
  <si>
    <t>مستوى الشعور</t>
  </si>
  <si>
    <t>استخدام الادوية</t>
  </si>
  <si>
    <t>مدى المشاركة</t>
  </si>
  <si>
    <t>مستوى الرضا</t>
  </si>
  <si>
    <t>مشتغل بأجر أو لدى الأسرة</t>
  </si>
  <si>
    <t>يعمل لحسابه أو صاحب عمل</t>
  </si>
  <si>
    <t>دبلوم مشارك</t>
  </si>
  <si>
    <t xml:space="preserve">تعليم عالي </t>
  </si>
  <si>
    <t>التوزيع العددي للافراد (60 سنة فأكثر) حسب الجنس والجنسية (سعودي/ غير سعودي) والحالة الزواجية</t>
  </si>
  <si>
    <t>التوزيع النسبي للافراد (60 سنة فأكثر) حسب الجنس والجنسية (سعودي/ غير سعودي) والحالة التعليمية</t>
  </si>
  <si>
    <t xml:space="preserve">التوزيع النسبي للافراد السعوديين ( 60 سنة فأكثر ) حسب الجنس و مستوى الالمام بالقراءة والكتابة </t>
  </si>
  <si>
    <t xml:space="preserve">التوزيع النسبي للافراد (60 سنة فأكثر) حسب الجنس والجنسية (سعودي/ غير سعودي) و الحالة العملية </t>
  </si>
  <si>
    <t>التوزيع النسبي لمصادر الدخل للافراد ( 60 سنة فأكثر ) حسب الجنس والجنسية (سعودي/ غير سعودي) ومصدر الدخل</t>
  </si>
  <si>
    <t>المصدر</t>
  </si>
  <si>
    <t>التوزيع النسبي  للافراد ( 60 سنة فأكثر ) حسب الجنس والجنسية (سعودي/ غير سعودي) والتقييم الذاتي للوضع الصحي</t>
  </si>
  <si>
    <t xml:space="preserve">التوزيع النسبي للافراد (60 سنة فأكثر) حسب الجنس والجنسية (سعودي/ غير سعودي) وحالة المعاناة من الامراض المزمنة </t>
  </si>
  <si>
    <t>نسبة الافراد ( 60 سنة فأكثر ) المصابين بمرض مزمن حسب الجنس والجنسية (سعودي/ غير سعودي) ونوع المرض المزمن</t>
  </si>
  <si>
    <t xml:space="preserve">التوزيع النسبي للافراد (60 سنة فأكثر ) حسب الجنس والجنسية (سعودي/ غير سعودي) وتكرار الزيارات لمقدمي الرعاية الصحية </t>
  </si>
  <si>
    <t xml:space="preserve">التوزيع النسبي للافراد ( 60 سنة فأكثر ) حسب الجنس والجنسية (سعودي/ غير سعودي) ومستويات الشعور بالغضب والتوتر </t>
  </si>
  <si>
    <t xml:space="preserve">التوزيع النسبي  للافراد ( 60 سنة فأكثر ) حسب الجنس والجنسية (سعودي/ غير سعودي)  وأنواع استخدام الادوية الطبية </t>
  </si>
  <si>
    <t>التوزيع النسبي للافراد ( 60 سنة فاكثر ) حسب الجنس والجنسية (سعودي/ غير سعودي) ومصدر الاعتماد في أداء الأنشطة اليومية</t>
  </si>
  <si>
    <t>مصدر الاعتماد</t>
  </si>
  <si>
    <t>جدول (20)</t>
  </si>
  <si>
    <t xml:space="preserve">الصعوبة </t>
  </si>
  <si>
    <t xml:space="preserve">صعوبة خفيفة </t>
  </si>
  <si>
    <t>الرؤيه</t>
  </si>
  <si>
    <t xml:space="preserve">السمع </t>
  </si>
  <si>
    <t>الحركه ( المشي وصعود الدرج )</t>
  </si>
  <si>
    <t>التذكر والتركيز</t>
  </si>
  <si>
    <t>العنايه بالنفس</t>
  </si>
  <si>
    <t xml:space="preserve">التواصل </t>
  </si>
  <si>
    <t>التوزيع النسبي للافراد ( 60 سنة فأكثر )  حسب الجنس والجنسية (سعودي/ غير سعودي) والمشاركة في الأنشطة الاجتماعية والمناسبات العائلية</t>
  </si>
  <si>
    <t xml:space="preserve">التوزيع النسبي للافراد ( 60 سنة فأكثر )  حسب الجنس والجنسية (سعودي/ غير سعودي) ومستويات الشعور بالوحدة والعزلة الاجتماعية </t>
  </si>
  <si>
    <t>التوزيع العددي للأفراد السعوديين (60 سنة فأكثر) حسب نوع الجنس ونوع حيازة المسكن الذي يقطنون فيه</t>
  </si>
  <si>
    <t>التوزيع العددي للأفراد السعوديين (60 سنة فأكثر) حسب نوع حيازة المسكن الذي يقطنون فيه والحالة الزواجيه</t>
  </si>
  <si>
    <t>التوزيع النسبي للأفراد (60 سنة فأكثر) ذوي الصعوبة والاعاقة الواحدة حسب نوع الصعوبة ودرجة الشدة</t>
  </si>
  <si>
    <t>نسبة الافراد ( 60 سنة فأكثر ) الذين يمارسون الأنشطة البدنية بانتظام حسب الجنس والجنسية (سعودي/ غير سعودي) ونوع النشاط البدني</t>
  </si>
  <si>
    <t xml:space="preserve">التوزيع النسبي للافراد ( 60 سنة فأكثر ) حسب الجنس والجنسية (سعودي/ غير سعودي) حسب مستوى الرضا العام عن الحياة </t>
  </si>
  <si>
    <t>التوزيع النسبي للافراد ( 60 سنة فأكثر )  حسب الجنس والجنسية (سعودي/ غير سعودي) ومستوى الرضا عن المسكن من حيث الأمان والراحة وتوفر الخدمات</t>
  </si>
  <si>
    <t>لا أشعر بالأمان</t>
  </si>
  <si>
    <t>التوزيع النسبي للافراد ( 60 سنة فأكثر ) الذين يشعرون بالأمان أثناء المشي ليلًا حسب الجنس والجنسية (سعودي/ غير سعودي)</t>
  </si>
  <si>
    <t xml:space="preserve">التوزيع النسبي للافراد ( 60 سنة فأكثر ) حسب الجنس والجنسية (سعودي/ غير سعودي) والصعوبات المالية </t>
  </si>
  <si>
    <t xml:space="preserve">لا يفضل استخدام التقنية الحديثة   </t>
  </si>
  <si>
    <t xml:space="preserve">التوزيع النسبي للافراد ( 60 سنة فأكثر ) حسب الجنس والجنسية (سعودي/ غير سعودي) والتحديات في استخدام التقنية </t>
  </si>
  <si>
    <t xml:space="preserve">نسبة الأفراد (60 سنة فأكثر) الذين يتحملون مسؤولية رعاية أحد أفراد الأسرة حسب الجنس والجنسية (سعودي/ غير سعودي) والفرد المعال </t>
  </si>
  <si>
    <t>التوزيع النسبي للافراد ( 60 سنة فاكثر ) ذوي الصعوبة والاعاقة حسب الجنس والجنسية (سعودي/ غير سعودي) ودرجة الشدة</t>
  </si>
  <si>
    <t>التوزيع النسبي للافراد ( 60 سنة فأكثر ) حسب الجنس والجنسية (سعودي/ غير سعودي) ومصدر الدخل</t>
  </si>
  <si>
    <t>صعوبة شديدة او بالغة ( أعاقة)</t>
  </si>
  <si>
    <t xml:space="preserve">صعوبة شديدة  او بالغة واحدة </t>
  </si>
  <si>
    <t xml:space="preserve">صعوبة شديدة  او بالغة متعددة </t>
  </si>
  <si>
    <t xml:space="preserve">التوزيع النسبي للافراد ( 60 سنة فأكثر )  حسب الجنس والجنسية (سعودي/ غير سعودي) ومستويات الشعور بالوحدة والعزلة الاجتماعية  </t>
  </si>
  <si>
    <t xml:space="preserve">المصدر : مسح كبار السن 2025 - الهيئة العامة للإحصاء </t>
  </si>
  <si>
    <t>المصدر  : وزارة الموارد البشرية والتنمية الاجتماعية</t>
  </si>
  <si>
    <t>جدول (35)</t>
  </si>
  <si>
    <t xml:space="preserve">الخدمه </t>
  </si>
  <si>
    <t>مستوى الالمام</t>
  </si>
  <si>
    <t>دور الرعاية الاجتماعية الحكومية</t>
  </si>
  <si>
    <t>مراكز كبار السن الأهلية المسند له خدمات الرعاية</t>
  </si>
  <si>
    <t xml:space="preserve">اجمالي الافراد السعوديين (60 سنة فأكثر ) القاطنين في دور الرعاية الاجتماعيه وفي مراكز كبار السن الأهلية المسند لها خدمات الرعاية </t>
  </si>
  <si>
    <t xml:space="preserve">الإجمالي العام </t>
  </si>
  <si>
    <t>المشاركة في الأعمال التطوعية</t>
  </si>
  <si>
    <t>ممارسة الأنشطة والهوايات في وقت الفراغ</t>
  </si>
  <si>
    <t>ممارسة الأعمال اليدوية والحرفية</t>
  </si>
  <si>
    <t>نسبة الافراد ( 60 سنة فأكثر ) حسب الجنس والجنسية (سعودي/ غير سعودي) والمشاركة في الأعمال التطوعية وممارسة الأنشطة والهوايات والحرف اليدوية</t>
  </si>
  <si>
    <t>الإجمالي العام</t>
  </si>
  <si>
    <t>جمعيات خيرية</t>
  </si>
  <si>
    <t>نسبة الافراد ( 60 سنة فأكثر ) حسب الجنس والجنسية (سعودي/ غير سعودي) المشمولون بتأمين طبي ومن دفعوا تكاليف الخدمات الصحية</t>
  </si>
  <si>
    <t>لايعاني  من إعاقة</t>
  </si>
  <si>
    <t>التوزيع النسبي للأفراد ( 60 سنة فاكثر ) حسب الإعاقة (لا إعاقة/إعاقة واحدة/إعاقات متعددة) ودرجة الشدة (شديدة/بالغة) وحسب المعاناة من الأمراض المزمنة</t>
  </si>
  <si>
    <t xml:space="preserve">مشمول بتامين طبي* </t>
  </si>
  <si>
    <t xml:space="preserve">مقدم الخدمات الصحية </t>
  </si>
  <si>
    <t>التوزيع النسبي للافراد ( 60 سنة فأكثر ) حسب الجنس والجنسية (سعودي/ غير سعودي) ومقدم الخدمات الصحية المعتاد</t>
  </si>
  <si>
    <t>التوزيع النسبي للتحديات التي يواجهها الافراد ( 60 سنة فأكثر ) في الوصول الى مقدم الخدمات الصحية حسب الجنس والجنسية (سعودي/ غير سعودي)</t>
  </si>
  <si>
    <t xml:space="preserve">لايتناول أي أدوية طبية حاليًا </t>
  </si>
  <si>
    <t>يتناول ادوية وصفية</t>
  </si>
  <si>
    <t xml:space="preserve">يتناول ادوية بدون وصفة طبية  </t>
  </si>
  <si>
    <t xml:space="preserve">يتناول ادوية وصفية وادوية بدون وصفة طبية  </t>
  </si>
  <si>
    <t xml:space="preserve">التوزيع النسبي لوسيلة التنقل المعتادة بين الافراد ( 60 سنة فأكثر ) حسب الجنس والجنسية (سعودي/ غير سعودي)  </t>
  </si>
  <si>
    <t>ملاحظة: الشمول في التأمين الطبي المدفوع يختلف عن الدعم الصحي الحكومي المتاح حسب الأنظمة</t>
  </si>
  <si>
    <t>التوزيع النسبي للافراد ( 60 سنة فأكثر ) حسب الجنس والجنسية (سعودي/ غير سعودي) ومستوى الرضا عن المسكن من حيث الأمان والراحة وتوفر الخدمات</t>
  </si>
  <si>
    <t>ملاحظة: البيانات أعلاه تعتمد على الإبلاغ الذاتي  ولا تستند إلى سجلات طبية أو تشخيص سريري.</t>
  </si>
  <si>
    <t>التوزيع النسبي للافراد ( 60 سنة فأكثر ) حسب الجنس والجنسية (سعودي/ غير سعودي) والتعثر المالي</t>
  </si>
  <si>
    <t xml:space="preserve">التعثر المالي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</si>
</sst>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&quot; %&quot;"/>
    <numFmt numFmtId="165" formatCode="0.0"/>
    <numFmt numFmtId="166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9"/>
      <color rgb="FFFF0000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sz val="10"/>
      <name val="Arial"/>
      <family val="2"/>
    </font>
    <font>
      <b/>
      <sz val="16"/>
      <color rgb="FF474D9B"/>
      <name val="Frutiger LT Arabic 55 Roman"/>
      <charset val="178"/>
    </font>
    <font>
      <sz val="16"/>
      <color rgb="FF474D9B"/>
      <name val="Frutiger LT Arabic 55 Roman"/>
    </font>
    <font>
      <u/>
      <sz val="10"/>
      <color theme="10"/>
      <name val="Arial"/>
      <family val="2"/>
    </font>
    <font>
      <sz val="11"/>
      <name val="Arial"/>
      <family val="2"/>
    </font>
    <font>
      <b/>
      <sz val="11"/>
      <name val="Frutiger LT Arabic 55 Roman"/>
      <charset val="178"/>
    </font>
    <font>
      <b/>
      <sz val="12"/>
      <color rgb="FF8C96A7"/>
      <name val="Frutiger LT Arabic 55 Roman"/>
      <charset val="178"/>
    </font>
    <font>
      <sz val="8"/>
      <name val="Calibri"/>
      <family val="2"/>
      <scheme val="minor"/>
    </font>
    <font>
      <b/>
      <sz val="12"/>
      <name val="Frutiger LT Arabic 55 Roman"/>
      <charset val="178"/>
    </font>
    <font>
      <b/>
      <sz val="10"/>
      <name val="Frutiger LT Arabic 55 Roman"/>
      <charset val="178"/>
    </font>
    <font>
      <sz val="8"/>
      <name val="Frutiger LT Arabic 55 Roman"/>
      <charset val="178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0" fillId="0" borderId="0"/>
    <xf numFmtId="0" fontId="13" fillId="0" borderId="0" applyNumberFormat="0" applyFill="0" applyBorder="0" applyAlignment="0" applyProtection="0"/>
    <xf numFmtId="0" fontId="1" fillId="0" borderId="0"/>
  </cellStyleXfs>
  <cellXfs count="10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shrinkToFit="1"/>
    </xf>
    <xf numFmtId="3" fontId="8" fillId="2" borderId="6" xfId="0" applyNumberFormat="1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3" fontId="7" fillId="5" borderId="6" xfId="0" applyNumberFormat="1" applyFont="1" applyFill="1" applyBorder="1" applyAlignment="1">
      <alignment horizontal="center" vertical="center"/>
    </xf>
    <xf numFmtId="0" fontId="10" fillId="0" borderId="0" xfId="3" applyAlignment="1">
      <alignment wrapText="1"/>
    </xf>
    <xf numFmtId="0" fontId="14" fillId="0" borderId="0" xfId="3" applyFont="1" applyAlignment="1">
      <alignment wrapText="1"/>
    </xf>
    <xf numFmtId="0" fontId="0" fillId="2" borderId="0" xfId="0" applyFill="1" applyAlignment="1">
      <alignment horizontal="center" vertical="center"/>
    </xf>
    <xf numFmtId="0" fontId="7" fillId="3" borderId="1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18" fillId="6" borderId="14" xfId="3" applyFont="1" applyFill="1" applyBorder="1" applyAlignment="1">
      <alignment horizontal="center" vertical="center" wrapText="1" readingOrder="2"/>
    </xf>
    <xf numFmtId="0" fontId="18" fillId="6" borderId="13" xfId="3" applyFont="1" applyFill="1" applyBorder="1" applyAlignment="1">
      <alignment horizontal="center" vertical="center" wrapText="1" readingOrder="2"/>
    </xf>
    <xf numFmtId="0" fontId="5" fillId="2" borderId="0" xfId="2" applyFont="1" applyFill="1" applyAlignment="1">
      <alignment horizontal="center" vertical="center" wrapText="1"/>
    </xf>
    <xf numFmtId="0" fontId="9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5" fillId="2" borderId="0" xfId="2" applyFont="1" applyFill="1" applyAlignment="1">
      <alignment vertical="center" wrapText="1"/>
    </xf>
    <xf numFmtId="0" fontId="5" fillId="0" borderId="2" xfId="2" applyFont="1" applyBorder="1" applyAlignment="1">
      <alignment vertical="center" wrapText="1"/>
    </xf>
    <xf numFmtId="3" fontId="0" fillId="2" borderId="0" xfId="0" applyNumberFormat="1" applyFill="1"/>
    <xf numFmtId="4" fontId="0" fillId="2" borderId="0" xfId="0" applyNumberFormat="1" applyFill="1"/>
    <xf numFmtId="0" fontId="7" fillId="3" borderId="9" xfId="0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" fontId="7" fillId="3" borderId="9" xfId="1" applyNumberFormat="1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Alignment="1">
      <alignment horizontal="right" vertical="center"/>
    </xf>
    <xf numFmtId="165" fontId="8" fillId="4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3" fontId="19" fillId="2" borderId="16" xfId="0" applyNumberFormat="1" applyFont="1" applyFill="1" applyBorder="1" applyAlignment="1">
      <alignment horizontal="center" vertical="center"/>
    </xf>
    <xf numFmtId="165" fontId="7" fillId="5" borderId="6" xfId="0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4" borderId="6" xfId="1" applyNumberFormat="1" applyFont="1" applyFill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 vertical="center"/>
    </xf>
    <xf numFmtId="3" fontId="20" fillId="2" borderId="6" xfId="0" applyNumberFormat="1" applyFont="1" applyFill="1" applyBorder="1" applyAlignment="1">
      <alignment horizontal="center" vertical="center"/>
    </xf>
    <xf numFmtId="166" fontId="8" fillId="4" borderId="6" xfId="0" applyNumberFormat="1" applyFont="1" applyFill="1" applyBorder="1" applyAlignment="1">
      <alignment horizontal="center" vertical="center"/>
    </xf>
    <xf numFmtId="166" fontId="8" fillId="2" borderId="6" xfId="0" applyNumberFormat="1" applyFont="1" applyFill="1" applyBorder="1" applyAlignment="1">
      <alignment horizontal="center" vertical="center"/>
    </xf>
    <xf numFmtId="0" fontId="22" fillId="9" borderId="0" xfId="3" applyFont="1" applyFill="1" applyAlignment="1">
      <alignment horizontal="center" vertical="center" wrapText="1"/>
    </xf>
    <xf numFmtId="0" fontId="22" fillId="9" borderId="21" xfId="3" applyFont="1" applyFill="1" applyBorder="1" applyAlignment="1">
      <alignment horizontal="center" vertical="center" wrapText="1"/>
    </xf>
    <xf numFmtId="0" fontId="15" fillId="7" borderId="15" xfId="3" applyFont="1" applyFill="1" applyBorder="1" applyAlignment="1">
      <alignment horizontal="right" vertical="center" wrapText="1" readingOrder="2"/>
    </xf>
    <xf numFmtId="0" fontId="15" fillId="8" borderId="15" xfId="4" applyFont="1" applyFill="1" applyBorder="1" applyAlignment="1">
      <alignment horizontal="right" vertical="center" wrapText="1" readingOrder="2"/>
    </xf>
    <xf numFmtId="3" fontId="19" fillId="2" borderId="11" xfId="0" applyNumberFormat="1" applyFont="1" applyFill="1" applyBorder="1" applyAlignment="1">
      <alignment horizontal="right" vertical="center"/>
    </xf>
    <xf numFmtId="3" fontId="19" fillId="2" borderId="11" xfId="0" applyNumberFormat="1" applyFont="1" applyFill="1" applyBorder="1" applyAlignment="1">
      <alignment vertical="center"/>
    </xf>
    <xf numFmtId="3" fontId="19" fillId="2" borderId="0" xfId="0" applyNumberFormat="1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/>
    </xf>
    <xf numFmtId="3" fontId="19" fillId="2" borderId="5" xfId="0" applyNumberFormat="1" applyFont="1" applyFill="1" applyBorder="1" applyAlignment="1">
      <alignment vertical="center"/>
    </xf>
    <xf numFmtId="3" fontId="19" fillId="2" borderId="10" xfId="0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0" fontId="10" fillId="0" borderId="0" xfId="3" applyAlignment="1">
      <alignment horizontal="center" vertical="center" wrapText="1"/>
    </xf>
    <xf numFmtId="0" fontId="10" fillId="0" borderId="19" xfId="3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0" fontId="12" fillId="0" borderId="20" xfId="3" applyFont="1" applyBorder="1" applyAlignment="1">
      <alignment horizontal="center" vertical="center" wrapText="1"/>
    </xf>
    <xf numFmtId="3" fontId="19" fillId="2" borderId="11" xfId="0" applyNumberFormat="1" applyFont="1" applyFill="1" applyBorder="1" applyAlignment="1">
      <alignment horizontal="right" vertical="center"/>
    </xf>
    <xf numFmtId="3" fontId="19" fillId="2" borderId="0" xfId="0" applyNumberFormat="1" applyFont="1" applyFill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17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5" fillId="0" borderId="0" xfId="2" applyFont="1" applyAlignment="1">
      <alignment horizontal="center" vertical="center"/>
    </xf>
    <xf numFmtId="3" fontId="19" fillId="2" borderId="5" xfId="0" applyNumberFormat="1" applyFont="1" applyFill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right" vertical="center"/>
    </xf>
    <xf numFmtId="3" fontId="19" fillId="2" borderId="5" xfId="0" applyNumberFormat="1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3" fontId="19" fillId="2" borderId="9" xfId="0" applyNumberFormat="1" applyFont="1" applyFill="1" applyBorder="1" applyAlignment="1">
      <alignment horizontal="right" vertical="center" wrapText="1"/>
    </xf>
    <xf numFmtId="3" fontId="19" fillId="2" borderId="11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center" wrapText="1"/>
    </xf>
    <xf numFmtId="3" fontId="19" fillId="2" borderId="5" xfId="0" applyNumberFormat="1" applyFont="1" applyFill="1" applyBorder="1" applyAlignment="1">
      <alignment vertical="center"/>
    </xf>
    <xf numFmtId="3" fontId="19" fillId="2" borderId="10" xfId="0" applyNumberFormat="1" applyFont="1" applyFill="1" applyBorder="1" applyAlignment="1">
      <alignment vertical="center"/>
    </xf>
    <xf numFmtId="3" fontId="23" fillId="2" borderId="11" xfId="0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3" fontId="7" fillId="3" borderId="9" xfId="0" applyNumberFormat="1" applyFont="1" applyFill="1" applyBorder="1" applyAlignment="1">
      <alignment horizontal="center" vertical="center" wrapText="1" shrinkToFit="1"/>
    </xf>
    <xf numFmtId="3" fontId="7" fillId="3" borderId="8" xfId="0" applyNumberFormat="1" applyFont="1" applyFill="1" applyBorder="1" applyAlignment="1">
      <alignment horizontal="center" vertical="center" wrapText="1" shrinkToFit="1"/>
    </xf>
    <xf numFmtId="3" fontId="19" fillId="2" borderId="5" xfId="0" applyNumberFormat="1" applyFont="1" applyFill="1" applyBorder="1" applyAlignment="1">
      <alignment horizontal="right" vertical="center" wrapText="1"/>
    </xf>
    <xf numFmtId="3" fontId="19" fillId="2" borderId="10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/>
    </xf>
  </cellXfs>
  <cellStyles count="6">
    <cellStyle name="Normal" xfId="0" builtinId="0"/>
    <cellStyle name="Percent" xfId="1" builtinId="5"/>
    <cellStyle name="ارتباط تشعبي 2" xfId="4" xr:uid="{EB8F2706-8BC6-4BF8-8E00-CCF1F9A9E551}"/>
    <cellStyle name="عادي 2" xfId="3" xr:uid="{098A3CF5-02F8-4470-82BC-A42C399576C5}"/>
    <cellStyle name="عادي 2 3 2 2 4 2" xfId="2" xr:uid="{077AD167-8DA4-4750-B5E8-80517EB9C853}"/>
    <cellStyle name="عادي 2 3 2 2 4 2 2" xfId="5" xr:uid="{8E57703D-19BA-4A45-9BDF-9A9CDE313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microsoft.com/office/2022/10/relationships/richValueRel" Target="richData/richValueRel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45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17/06/relationships/rdRichValue" Target="richData/rdrichvalue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2405</xdr:colOff>
      <xdr:row>3</xdr:row>
      <xdr:rowOff>34534</xdr:rowOff>
    </xdr:to>
    <xdr:pic>
      <xdr:nvPicPr>
        <xdr:cNvPr id="9" name="صورة 8">
          <a:extLst>
            <a:ext uri="{FF2B5EF4-FFF2-40B4-BE49-F238E27FC236}">
              <a16:creationId xmlns:a16="http://schemas.microsoft.com/office/drawing/2014/main" id="{F6C79582-3285-45B5-8A86-A3F25B1B6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9503429" y="0"/>
          <a:ext cx="3238524" cy="8382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809649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D41CB92-693F-4551-B406-1559B240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2997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723924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2BC8960-5653-484B-A5CC-5615D806A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95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BE20D62-9570-406C-A5F4-779FFA72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0523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269899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A15BD6F-E693-401A-AF54-F1FAC947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95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FDB2703-37C6-421F-800B-E3D87654B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23651" y="0"/>
          <a:ext cx="3238524" cy="8382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228624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C00488A-6E31-4EA8-AA95-A8E817838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6713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2962299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26A15F0-A66E-4703-9A2F-33BE1337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633451" y="0"/>
          <a:ext cx="3238524" cy="8382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84D8B73-922B-4AA4-96FC-95C4B552A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500101" y="0"/>
          <a:ext cx="3238524" cy="83820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8771640-80B2-4195-8FE0-FDE844B2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642851" y="0"/>
          <a:ext cx="3238524" cy="83820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482624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47D408F-F874-4BB0-A94F-E67653937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823951" y="0"/>
          <a:ext cx="3238524" cy="838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491730</xdr:colOff>
      <xdr:row>3</xdr:row>
      <xdr:rowOff>29480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4A11F8-B1D0-4D5E-9F07-5B22CA8F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4001028" y="0"/>
          <a:ext cx="3238524" cy="8382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6B96F65-50E6-4457-BC76-B3307611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395201" y="0"/>
          <a:ext cx="3238524" cy="83820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447699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A774C1A-E789-4537-90D1-F15743E29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252451" y="0"/>
          <a:ext cx="3238524" cy="83820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1543074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E2C9FD5-564B-478F-8B21-CC8BC4104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662151" y="0"/>
          <a:ext cx="3238524" cy="8382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18E02AC-68E4-4805-852B-AE22F0ED4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842626" y="0"/>
          <a:ext cx="3238524" cy="83820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679474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5BA998F-6EF4-42DE-A5D8-FF13E51F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423776" y="0"/>
          <a:ext cx="3238524" cy="83820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3BF6FC7-65E7-4F19-BE0C-F7832C506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290426" y="0"/>
          <a:ext cx="3238524" cy="83820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685824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2B7651-86AE-4ADF-B60F-EEA3AB12C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042901" y="0"/>
          <a:ext cx="3238524" cy="83820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390549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EBEDB02F-68B2-498A-B3CE-899448B21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490576" y="0"/>
          <a:ext cx="3238524" cy="8382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542949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83A942B-DBB4-4727-863F-53D2A78E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195426" y="0"/>
          <a:ext cx="3238524" cy="83820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520724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77B2A1CD-F7C1-4329-8DA0-2B35F431A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652376" y="0"/>
          <a:ext cx="3238524" cy="838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514374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4CA023A-72F1-434A-9291-BB992AB0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166476" y="0"/>
          <a:ext cx="3238524" cy="8382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514374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5215C83-BE0B-4195-81B4-B3B39E8C7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4809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83149A4-FA0A-458A-BAA2-516D20551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452351" y="0"/>
          <a:ext cx="3238524" cy="83820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847749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18A274E-0E32-4FD3-875B-0926BA9BE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3666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F5352F0-03C3-4857-BA7B-1390BAA7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242801" y="0"/>
          <a:ext cx="3238524" cy="83820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1092224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0CE7DBC-3F99-441A-9E4D-F2C8E1AE8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480926" y="0"/>
          <a:ext cx="3238524" cy="83820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948555</xdr:colOff>
      <xdr:row>3</xdr:row>
      <xdr:rowOff>34534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0C3C1BE-827A-44FF-8617-D5E71CCB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941845" y="0"/>
          <a:ext cx="3234555" cy="8346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B883D01-4199-41B1-BD1C-D293861E5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985626" y="0"/>
          <a:ext cx="3238524" cy="8382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F3975CF-8689-473C-A561-03EDDF62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081126" y="0"/>
          <a:ext cx="3238524" cy="8382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657249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E5208A1-2E2A-49CA-8906-D42A01B5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5861426" y="0"/>
          <a:ext cx="3238524" cy="8382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428649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E00F848-B9FD-4085-8FF8-1AFD8564B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890126" y="0"/>
          <a:ext cx="3238524" cy="8382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632756</xdr:colOff>
      <xdr:row>3</xdr:row>
      <xdr:rowOff>50936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11D3724-EE66-400F-80AD-1BFB9EB79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7310200" y="0"/>
          <a:ext cx="3238524" cy="8382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762024</xdr:colOff>
      <xdr:row>3</xdr:row>
      <xdr:rowOff>38106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303F0B2-F651-4D03-9973-A3BC0958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33176" y="0"/>
          <a:ext cx="3238524" cy="8382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75E8-21D1-4364-8CB6-55807FF8929D}">
  <dimension ref="A1:B39"/>
  <sheetViews>
    <sheetView rightToLeft="1" zoomScaleNormal="100" workbookViewId="0">
      <selection activeCell="B16" sqref="B16"/>
    </sheetView>
  </sheetViews>
  <sheetFormatPr defaultColWidth="9" defaultRowHeight="20.149999999999999" customHeight="1" x14ac:dyDescent="0.25"/>
  <cols>
    <col min="1" max="1" width="8.26953125" style="11" customWidth="1"/>
    <col min="2" max="2" width="144.7265625" style="11" customWidth="1"/>
    <col min="3" max="16384" width="9" style="11"/>
  </cols>
  <sheetData>
    <row r="1" spans="1:2" ht="58.5" customHeight="1" x14ac:dyDescent="0.25">
      <c r="A1" s="54" t="e" vm="1">
        <v>#VALUE!</v>
      </c>
      <c r="B1" s="55"/>
    </row>
    <row r="2" spans="1:2" ht="30" customHeight="1" x14ac:dyDescent="0.25">
      <c r="A2" s="56" t="s">
        <v>123</v>
      </c>
      <c r="B2" s="57"/>
    </row>
    <row r="3" spans="1:2" ht="20.149999999999999" customHeight="1" thickBot="1" x14ac:dyDescent="0.3">
      <c r="A3" s="58"/>
      <c r="B3" s="59"/>
    </row>
    <row r="4" spans="1:2" ht="40" customHeight="1" x14ac:dyDescent="0.25">
      <c r="A4" s="18" t="s">
        <v>63</v>
      </c>
      <c r="B4" s="17" t="s">
        <v>64</v>
      </c>
    </row>
    <row r="5" spans="1:2" ht="20.149999999999999" customHeight="1" x14ac:dyDescent="0.25">
      <c r="A5" s="43">
        <v>1</v>
      </c>
      <c r="B5" s="45" t="s">
        <v>197</v>
      </c>
    </row>
    <row r="6" spans="1:2" ht="20.149999999999999" customHeight="1" x14ac:dyDescent="0.25">
      <c r="A6" s="43">
        <v>2</v>
      </c>
      <c r="B6" s="46" t="s">
        <v>156</v>
      </c>
    </row>
    <row r="7" spans="1:2" ht="20.149999999999999" customHeight="1" x14ac:dyDescent="0.25">
      <c r="A7" s="43">
        <v>3</v>
      </c>
      <c r="B7" s="45" t="s">
        <v>214</v>
      </c>
    </row>
    <row r="8" spans="1:2" ht="20.149999999999999" customHeight="1" x14ac:dyDescent="0.25">
      <c r="A8" s="43">
        <v>4</v>
      </c>
      <c r="B8" s="46" t="s">
        <v>239</v>
      </c>
    </row>
    <row r="9" spans="1:2" ht="20.149999999999999" customHeight="1" x14ac:dyDescent="0.25">
      <c r="A9" s="43">
        <v>5</v>
      </c>
      <c r="B9" s="45" t="s">
        <v>240</v>
      </c>
    </row>
    <row r="10" spans="1:2" ht="20.149999999999999" customHeight="1" x14ac:dyDescent="0.25">
      <c r="A10" s="43">
        <v>6</v>
      </c>
      <c r="B10" s="46" t="s">
        <v>215</v>
      </c>
    </row>
    <row r="11" spans="1:2" ht="20.149999999999999" customHeight="1" x14ac:dyDescent="0.25">
      <c r="A11" s="43">
        <v>7</v>
      </c>
      <c r="B11" s="45" t="s">
        <v>216</v>
      </c>
    </row>
    <row r="12" spans="1:2" s="12" customFormat="1" ht="20.149999999999999" customHeight="1" x14ac:dyDescent="0.3">
      <c r="A12" s="43">
        <v>8</v>
      </c>
      <c r="B12" s="46" t="s">
        <v>217</v>
      </c>
    </row>
    <row r="13" spans="1:2" s="12" customFormat="1" ht="20.149999999999999" customHeight="1" x14ac:dyDescent="0.3">
      <c r="A13" s="43">
        <v>9</v>
      </c>
      <c r="B13" s="45" t="s">
        <v>218</v>
      </c>
    </row>
    <row r="14" spans="1:2" ht="20.149999999999999" customHeight="1" x14ac:dyDescent="0.25">
      <c r="A14" s="43">
        <v>10</v>
      </c>
      <c r="B14" s="46" t="s">
        <v>220</v>
      </c>
    </row>
    <row r="15" spans="1:2" s="12" customFormat="1" ht="20.149999999999999" customHeight="1" x14ac:dyDescent="0.3">
      <c r="A15" s="43">
        <v>11</v>
      </c>
      <c r="B15" s="45" t="s">
        <v>221</v>
      </c>
    </row>
    <row r="16" spans="1:2" ht="20.149999999999999" customHeight="1" x14ac:dyDescent="0.25">
      <c r="A16" s="43">
        <v>12</v>
      </c>
      <c r="B16" s="46" t="s">
        <v>222</v>
      </c>
    </row>
    <row r="17" spans="1:2" s="12" customFormat="1" ht="20.149999999999999" customHeight="1" x14ac:dyDescent="0.3">
      <c r="A17" s="43">
        <v>13</v>
      </c>
      <c r="B17" s="45" t="s">
        <v>223</v>
      </c>
    </row>
    <row r="18" spans="1:2" ht="20.149999999999999" customHeight="1" x14ac:dyDescent="0.25">
      <c r="A18" s="43">
        <v>14</v>
      </c>
      <c r="B18" s="46" t="s">
        <v>272</v>
      </c>
    </row>
    <row r="19" spans="1:2" ht="20.149999999999999" customHeight="1" x14ac:dyDescent="0.25">
      <c r="A19" s="43">
        <v>15</v>
      </c>
      <c r="B19" s="45" t="s">
        <v>277</v>
      </c>
    </row>
    <row r="20" spans="1:2" s="12" customFormat="1" ht="20.149999999999999" customHeight="1" x14ac:dyDescent="0.3">
      <c r="A20" s="43">
        <v>16</v>
      </c>
      <c r="B20" s="46" t="s">
        <v>158</v>
      </c>
    </row>
    <row r="21" spans="1:2" s="12" customFormat="1" ht="20.149999999999999" customHeight="1" x14ac:dyDescent="0.3">
      <c r="A21" s="43">
        <v>17</v>
      </c>
      <c r="B21" s="45" t="s">
        <v>224</v>
      </c>
    </row>
    <row r="22" spans="1:2" ht="20.149999999999999" customHeight="1" x14ac:dyDescent="0.25">
      <c r="A22" s="43">
        <v>18</v>
      </c>
      <c r="B22" s="46" t="s">
        <v>225</v>
      </c>
    </row>
    <row r="23" spans="1:2" ht="20.149999999999999" customHeight="1" x14ac:dyDescent="0.25">
      <c r="A23" s="43">
        <v>19</v>
      </c>
      <c r="B23" s="45" t="s">
        <v>226</v>
      </c>
    </row>
    <row r="24" spans="1:2" s="12" customFormat="1" ht="20.149999999999999" customHeight="1" x14ac:dyDescent="0.3">
      <c r="A24" s="43">
        <v>20</v>
      </c>
      <c r="B24" s="46" t="s">
        <v>241</v>
      </c>
    </row>
    <row r="25" spans="1:2" s="12" customFormat="1" ht="20.149999999999999" customHeight="1" x14ac:dyDescent="0.3">
      <c r="A25" s="43">
        <v>21</v>
      </c>
      <c r="B25" s="45" t="s">
        <v>251</v>
      </c>
    </row>
    <row r="26" spans="1:2" ht="20.149999999999999" customHeight="1" x14ac:dyDescent="0.25">
      <c r="A26" s="43">
        <v>22</v>
      </c>
      <c r="B26" s="46" t="s">
        <v>274</v>
      </c>
    </row>
    <row r="27" spans="1:2" ht="20.149999999999999" customHeight="1" x14ac:dyDescent="0.25">
      <c r="A27" s="43">
        <v>23</v>
      </c>
      <c r="B27" s="45" t="s">
        <v>283</v>
      </c>
    </row>
    <row r="28" spans="1:2" s="12" customFormat="1" ht="20.149999999999999" customHeight="1" x14ac:dyDescent="0.3">
      <c r="A28" s="43">
        <v>24</v>
      </c>
      <c r="B28" s="46" t="s">
        <v>237</v>
      </c>
    </row>
    <row r="29" spans="1:2" s="12" customFormat="1" ht="20.149999999999999" customHeight="1" x14ac:dyDescent="0.3">
      <c r="A29" s="43">
        <v>25</v>
      </c>
      <c r="B29" s="45" t="s">
        <v>256</v>
      </c>
    </row>
    <row r="30" spans="1:2" ht="20.149999999999999" customHeight="1" x14ac:dyDescent="0.25">
      <c r="A30" s="43">
        <v>26</v>
      </c>
      <c r="B30" s="46" t="s">
        <v>269</v>
      </c>
    </row>
    <row r="31" spans="1:2" ht="20.149999999999999" customHeight="1" x14ac:dyDescent="0.25">
      <c r="A31" s="43">
        <v>27</v>
      </c>
      <c r="B31" s="45" t="s">
        <v>250</v>
      </c>
    </row>
    <row r="32" spans="1:2" ht="20.149999999999999" customHeight="1" x14ac:dyDescent="0.25">
      <c r="A32" s="43">
        <v>28</v>
      </c>
      <c r="B32" s="46" t="s">
        <v>242</v>
      </c>
    </row>
    <row r="33" spans="1:2" ht="20.149999999999999" customHeight="1" x14ac:dyDescent="0.25">
      <c r="A33" s="43">
        <v>29</v>
      </c>
      <c r="B33" s="45" t="s">
        <v>243</v>
      </c>
    </row>
    <row r="34" spans="1:2" ht="20.149999999999999" customHeight="1" x14ac:dyDescent="0.25">
      <c r="A34" s="43">
        <v>30</v>
      </c>
      <c r="B34" s="46" t="s">
        <v>244</v>
      </c>
    </row>
    <row r="35" spans="1:2" s="12" customFormat="1" ht="20.149999999999999" customHeight="1" x14ac:dyDescent="0.3">
      <c r="A35" s="43">
        <v>31</v>
      </c>
      <c r="B35" s="46" t="s">
        <v>246</v>
      </c>
    </row>
    <row r="36" spans="1:2" s="12" customFormat="1" ht="20.149999999999999" customHeight="1" x14ac:dyDescent="0.3">
      <c r="A36" s="43">
        <v>32</v>
      </c>
      <c r="B36" s="46" t="s">
        <v>247</v>
      </c>
    </row>
    <row r="37" spans="1:2" ht="20.149999999999999" customHeight="1" x14ac:dyDescent="0.25">
      <c r="A37" s="43">
        <v>33</v>
      </c>
      <c r="B37" s="46" t="s">
        <v>195</v>
      </c>
    </row>
    <row r="38" spans="1:2" ht="20.149999999999999" customHeight="1" x14ac:dyDescent="0.25">
      <c r="A38" s="43">
        <v>34</v>
      </c>
      <c r="B38" s="46" t="s">
        <v>249</v>
      </c>
    </row>
    <row r="39" spans="1:2" ht="20.149999999999999" customHeight="1" x14ac:dyDescent="0.25">
      <c r="A39" s="44">
        <v>35</v>
      </c>
      <c r="B39" s="46" t="s">
        <v>264</v>
      </c>
    </row>
  </sheetData>
  <mergeCells count="3">
    <mergeCell ref="A1:B1"/>
    <mergeCell ref="A2:B2"/>
    <mergeCell ref="A3:B3"/>
  </mergeCells>
  <hyperlinks>
    <hyperlink ref="B6" location="'2'!A1" display="الرقم القياسي الشهري لأسعار الجملة (حسب الأقسام و الفصول)" xr:uid="{E492A69C-D6A8-49B4-8079-AD3568D03502}"/>
    <hyperlink ref="B5" location="'1'!A1" display="الرقم القياسي الشهري لأسعار الجملة (حسب الأقسام )" xr:uid="{08350740-3DD5-4C01-AA05-6F691B633C98}"/>
    <hyperlink ref="B7" location="'3'!A1" display="الرقم القياسي الشهري لأسعار الجملة (حسب الأقسام و الفصول والبنود)" xr:uid="{398C3A9B-F7AE-4D66-8783-F2CA16387089}"/>
    <hyperlink ref="B8" location="'4'!A1" display="عدد الحائزين حسب نوع الحيازة على مستوى المملكة" xr:uid="{FA2EDC05-E2D6-47BA-997E-F2D88325B61F}"/>
    <hyperlink ref="B9" location="'5'!A1" display="عدد الحائزين حسب النشاط الرئيس للحيازة على مستوى المملكة" xr:uid="{C880F6BE-7A8F-429C-A3DD-165680D2B38C}"/>
    <hyperlink ref="B10" location="'6'!A1" display="عدد ومساحة الحيازات الزراعية بأرض حسب نوع الحيازة على مستوى المملكة" xr:uid="{B93A8DE2-84D8-4DAD-ABCC-EB28829A0054}"/>
    <hyperlink ref="B11" location="'7'!A1" display="عدد ومساحة الحيازات الزراعية حسب النشاط الرئيس للحيازة على مستوى المملكة" xr:uid="{8CF23440-185C-4C89-9FA3-A56307707CAD}"/>
    <hyperlink ref="B12" location="'8'!A1" display="عدد ومساحة الحيازات الزراعية بأرض حسب نوع الحيازة وفئة المساحة الكلية للحيازة على مستوى المملكة" xr:uid="{BE9AB40F-D25A-45C1-9A40-DA53B14B8821}"/>
    <hyperlink ref="B13" location="'9'!A1" display="عدد ومساحة الحيازات الزراعية حسب النشاط الرئيس للحيازة وفئة المساحة الكلية للحيازة على مستوى المملكة" xr:uid="{7B6DF429-F780-48F0-A5BC-82077B00BA93}"/>
    <hyperlink ref="B14" location="'10'!A1" display="عدد ومساحة الحيازات الزراعية بأرض حسب اسلوب إدارة الحيازة ونوع الحيازة على مستوى المملكة" xr:uid="{112AD705-8A8D-4D58-83BA-809E31CED381}"/>
    <hyperlink ref="B15" location="'11'!A1" display="عدد ومساحة الحيازات الزراعية حسب أسلوب إدارة الحيازة والنشاط الرئيس للحيازة على مستوى المملكة" xr:uid="{4FF0F204-EFE3-40B5-9F85-5055F82B7412}"/>
    <hyperlink ref="B16" location="'12'!A1" display="عدد ومساحة الحيازات الزراعية بأرض حسب اسلوب إدارة الحيازة ونوع الحيازة على مستوى المملكة" xr:uid="{3C5676A2-25F0-4872-A0D2-0657305C20B0}"/>
    <hyperlink ref="B17" location="'13'!A1" display="عدد ومساحة الحيازات الزراعية حسب أسلوب إدارة الحيازة و النشاط الرئيس للحيازة وفئة المساحة الكلية للحيازة على مستوى المملكة " xr:uid="{986FD063-1014-487D-8616-9FC345D2A41A}"/>
    <hyperlink ref="B18" location="'14'!A1" display="عدد ومساحة الحيازات الزراعية بأرض حسب نظام حيازة الأرض و نوع الحيازة على مستوى المملكة" xr:uid="{8153347E-A28C-4A1E-A077-2F6D654532C8}"/>
    <hyperlink ref="B19" location="'15'!A1" display="عدد ومساحة الحيازات الزراعية بأرض حسب نظام حيازة الأرض والنشاط الرئيس للحيازة على مستوى المملكة" xr:uid="{3FA30669-7A79-4E08-9CD3-958DCD09FD4F}"/>
    <hyperlink ref="B20" location="'16'!A1" display="عدد ومساحة الحيازات الزراعية بأرض حسب نظام حيازة الارض ونوع الحيازة وفئة المساحة الكلية على مستوى المملكة " xr:uid="{FB9E3D50-4AEE-4255-A5F1-2154485435DE}"/>
    <hyperlink ref="B21" location="'17'!A1" display="عدد ومساحة الحيازات الزراعية بأرض حسب نظام حيازة الأرض والنشاط الرئيس للحيازة وفئة المساحة الكلية للحيازة على مستوى المملكة" xr:uid="{C0B5E2D8-10B7-48CE-9D96-024A3143F77B}"/>
    <hyperlink ref="B22" location="'18'!A1" display="عدد ومساحة الحيازات الزراعية بأرض حسب نوع الحيازة والغرض الرئيس للإنتاج على مستوى المملكة" xr:uid="{D86FED94-0DA4-4B9D-A33E-F5F7BCCACE6B}"/>
    <hyperlink ref="B23" location="'19'!A1" display="عدد ومساحة الحيازات الزراعية حسب الغرض الرئيس للإنتاج والنشاط الرئيس للحيازة على مستوى المملكة" xr:uid="{D8C1F9AF-C6EA-48C3-B371-BA78A240A212}"/>
    <hyperlink ref="B37" location="'33'!A1" display="عدد ومساحة الحيازات الزراعية حسب الجنسية والنشاط الرئيس للحيازة والفئة العمرية للحائز ذكور وفئة المساحة الكلية للحيازة على مستوى المملكة" xr:uid="{0CA35B3E-E84F-4AD9-BE00-CE2F4BD5A14D}"/>
    <hyperlink ref="B37" location="'33'!Print_Area" display="نسبة التمكين والاستخدام الرقمي لدى الأفراد (60 سنة فأكثر) حسب الجنس والجنسية (سعودي/ غير سعودي)" xr:uid="{6A43499A-BE38-45EE-8087-E838191822B2}"/>
    <hyperlink ref="B24" location="'20'!A1" display="عدد ومساحة الحيازات الزراعية بأرض حسب نظام حيازة الارض ونوع الحيازة وفئة المساحة الكلية على مستوى المملكة" xr:uid="{C5150F43-3830-4FF6-A7D0-0F8A6464DAE0}"/>
    <hyperlink ref="B25" location="'21'!A1" display="عدد ومساحة الحيازات الزراعية حسب الغرض الرئيس للإنتاج والنشاط الرئيس  للحيازة وفئة المساحة الكلية للحيازة على مستوى المملكة" xr:uid="{306C0A4A-1C66-4402-882A-DAEAE2D8EE5C}"/>
    <hyperlink ref="B26" location="'22'!A1" display="عدد ومساحة الحيازات الزراعية بأرض حسب الكيان القانوني للحائز ونوع الحيازة على مستوى المملكة" xr:uid="{ADCD45EE-6E16-4BB8-9184-86C85AAFD944}"/>
    <hyperlink ref="B27" location="'23'!A1" display="عدد ومساحة الحيازات الزراعية حسب  الكيان القانوني للحائز والنشاط الرئيس للحيازة  على مستوى المملكة" xr:uid="{FDEF23A0-D4DE-430D-B99C-0EA83159E1CE}"/>
    <hyperlink ref="B28" location="'24'!A1" display="عدد ومساحة الحيازات الزراعية حسب الكيان القانوني للحائز ونوع الحيازة وفئة المساحة الكلية على مستوى المملكة " xr:uid="{CA8B68C6-1F7D-47A4-B29D-C9552C75F1E4}"/>
    <hyperlink ref="B29" location="'25'!A1" display="عدد ومساحة الحيازات الزراعية الكلية حسب الكيان القانوني للحائز والنشاط الرئيس للحيازة وفئة المساحة الكلية على مستوى المملكة" xr:uid="{BE8B3AA1-C3E6-47E7-BC57-17459F872BB2}"/>
    <hyperlink ref="B30" location="'26'!A1" display="عدد الحيازات الزراعية العاملة والغير عاملة على مستوى المملكة" xr:uid="{57041D93-4F6E-44E8-822B-23ED239A85D8}"/>
    <hyperlink ref="B31" location="'27'!A1" display="عدد الحائزين حسب الفئه العمرية والجنسية على مستوى المملكة" xr:uid="{3811CFAE-5FC2-4609-AE4B-6AEABDBEC1D0}"/>
    <hyperlink ref="B32" location="'28'!A1" display="عدد الحائزين حسب المستوى التعليمي والجنسية على مستوى المملكة" xr:uid="{954813AC-0DE4-4645-BB07-D274AC293A9A}"/>
    <hyperlink ref="B33" location="'29'!A1" display="عدد الحائزين حسب المهنة الرئيسة للحائز والجنسية على مستوى المملكة" xr:uid="{84D960CB-7975-4914-B882-293A6D561646}"/>
    <hyperlink ref="B34" location="'30'!A1" display="عدد الحائزين حسب حجم اسرة الحائز والجنسية على مستوى المملكة" xr:uid="{E52A89F6-50EA-4B0B-8FE1-779406C19201}"/>
    <hyperlink ref="B35" location="'31'!Print_Area" display="التوزيع النسبي للصعوبات المالية التي يواجهها للافراد ( 60 سنة فأكثر ) حسب الجنس والجنسية (سعودي/ غير سعودي)" xr:uid="{C74971C3-5F7A-444C-A5CE-1F3FAF799677}"/>
    <hyperlink ref="B36" location="'32'!Print_Area" display="نسبة التمكين والاستخدام الرقمي لدى الأفراد (60 سنة فأكثر) حسب الجنس والجنسية (سعودي/ غير سعودي)" xr:uid="{E11DDCB1-D693-4537-80C8-3C1350BD1678}"/>
    <hyperlink ref="B39" location="'35'!Print_Area" display="نسبة التمكين والاستخدام الرقمي ( الاندماج الرقمي ) لدى الأفراد (60 سنة فأكثر) حسب الجنس والجنسية (سعودي/ غير سعودي) " xr:uid="{F4D1E574-A013-4E75-8DEC-0BA88B8DB6C2}"/>
    <hyperlink ref="B38" location="'34'!Print_Area" display="التوزيع النسبي للافراد ( 60 سنة فأكثر ) حسب الجنس والجنسية (سعودي/ غير سعودي) والصعوبات المالية " xr:uid="{578C2A86-DB12-4392-AF47-9F727316607E}"/>
  </hyperlink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EFE0-1407-478A-9293-7AE30296E9E4}">
  <sheetPr>
    <tabColor rgb="FF0070C0"/>
  </sheetPr>
  <dimension ref="A1:CL934"/>
  <sheetViews>
    <sheetView rightToLeft="1" topLeftCell="A3" zoomScaleNormal="100" zoomScaleSheetLayoutView="100" workbookViewId="0">
      <selection activeCell="A16" sqref="A16:C16"/>
    </sheetView>
  </sheetViews>
  <sheetFormatPr defaultRowHeight="14.5" x14ac:dyDescent="0.35"/>
  <cols>
    <col min="1" max="1" width="19.26953125" customWidth="1"/>
    <col min="2" max="5" width="13.26953125" customWidth="1"/>
    <col min="6" max="10" width="13.26953125" style="2" customWidth="1"/>
    <col min="11" max="90" width="9" style="2"/>
  </cols>
  <sheetData>
    <row r="1" spans="1:10" ht="21" customHeight="1" x14ac:dyDescent="0.35">
      <c r="A1" s="1"/>
      <c r="B1" s="1"/>
      <c r="C1" s="1"/>
      <c r="D1" s="2"/>
      <c r="E1" s="1"/>
    </row>
    <row r="2" spans="1:10" ht="21" customHeight="1" x14ac:dyDescent="0.35">
      <c r="A2" s="1"/>
      <c r="B2" s="1"/>
      <c r="C2" s="1"/>
      <c r="D2" s="2"/>
      <c r="E2" s="1"/>
    </row>
    <row r="3" spans="1:10" ht="21" customHeight="1" x14ac:dyDescent="0.35">
      <c r="A3" s="1"/>
      <c r="B3" s="1"/>
      <c r="C3" s="1"/>
      <c r="D3" s="2"/>
      <c r="E3" s="1"/>
    </row>
    <row r="4" spans="1:10" ht="34.5" customHeight="1" x14ac:dyDescent="0.35">
      <c r="A4" s="62" t="s">
        <v>252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s="2" customFormat="1" ht="21" customHeight="1" x14ac:dyDescent="0.35">
      <c r="A5" s="31" t="s">
        <v>132</v>
      </c>
    </row>
    <row r="6" spans="1:10" s="2" customFormat="1" ht="21" customHeight="1" x14ac:dyDescent="0.35">
      <c r="A6" s="63" t="s">
        <v>219</v>
      </c>
      <c r="B6" s="69" t="s">
        <v>1</v>
      </c>
      <c r="C6" s="70"/>
      <c r="D6" s="71"/>
      <c r="E6" s="69" t="s">
        <v>2</v>
      </c>
      <c r="F6" s="70"/>
      <c r="G6" s="71"/>
      <c r="H6" s="69" t="s">
        <v>265</v>
      </c>
      <c r="I6" s="70"/>
      <c r="J6" s="71"/>
    </row>
    <row r="7" spans="1:10" s="2" customFormat="1" ht="21" customHeight="1" x14ac:dyDescent="0.35">
      <c r="A7" s="64"/>
      <c r="B7" s="4" t="s">
        <v>4</v>
      </c>
      <c r="C7" s="5" t="s">
        <v>5</v>
      </c>
      <c r="D7" s="5" t="s">
        <v>3</v>
      </c>
      <c r="E7" s="4" t="s">
        <v>4</v>
      </c>
      <c r="F7" s="5" t="s">
        <v>6</v>
      </c>
      <c r="G7" s="5" t="s">
        <v>3</v>
      </c>
      <c r="H7" s="4" t="s">
        <v>4</v>
      </c>
      <c r="I7" s="5" t="s">
        <v>6</v>
      </c>
      <c r="J7" s="5" t="s">
        <v>3</v>
      </c>
    </row>
    <row r="8" spans="1:10" s="2" customFormat="1" ht="21" customHeight="1" x14ac:dyDescent="0.35">
      <c r="A8" s="6" t="s">
        <v>174</v>
      </c>
      <c r="B8" s="41">
        <v>1.4</v>
      </c>
      <c r="C8" s="41">
        <v>0.2</v>
      </c>
      <c r="D8" s="41">
        <v>0.8</v>
      </c>
      <c r="E8" s="41">
        <v>72.3</v>
      </c>
      <c r="F8" s="41">
        <v>13</v>
      </c>
      <c r="G8" s="41">
        <v>59.2</v>
      </c>
      <c r="H8" s="41">
        <v>27.3</v>
      </c>
      <c r="I8" s="41">
        <v>2.1</v>
      </c>
      <c r="J8" s="41">
        <v>16.8</v>
      </c>
    </row>
    <row r="9" spans="1:10" s="2" customFormat="1" ht="21" customHeight="1" x14ac:dyDescent="0.35">
      <c r="A9" s="6" t="s">
        <v>97</v>
      </c>
      <c r="B9" s="42">
        <v>63.9</v>
      </c>
      <c r="C9" s="42">
        <v>12.4</v>
      </c>
      <c r="D9" s="42">
        <v>38.5</v>
      </c>
      <c r="E9" s="42">
        <v>0.9</v>
      </c>
      <c r="F9" s="42">
        <v>0.2</v>
      </c>
      <c r="G9" s="42">
        <v>0.8</v>
      </c>
      <c r="H9" s="42">
        <v>40.799999999999997</v>
      </c>
      <c r="I9" s="42">
        <v>10.7</v>
      </c>
      <c r="J9" s="42">
        <v>28.2</v>
      </c>
    </row>
    <row r="10" spans="1:10" s="2" customFormat="1" ht="21" customHeight="1" x14ac:dyDescent="0.35">
      <c r="A10" s="6" t="s">
        <v>98</v>
      </c>
      <c r="B10" s="41">
        <v>7.4</v>
      </c>
      <c r="C10" s="41">
        <v>3.7</v>
      </c>
      <c r="D10" s="41">
        <v>5.6</v>
      </c>
      <c r="E10" s="41">
        <v>7.4</v>
      </c>
      <c r="F10" s="41">
        <v>2.1</v>
      </c>
      <c r="G10" s="41">
        <v>6.2</v>
      </c>
      <c r="H10" s="41">
        <v>7.4</v>
      </c>
      <c r="I10" s="41">
        <v>3.5</v>
      </c>
      <c r="J10" s="41">
        <v>5.7</v>
      </c>
    </row>
    <row r="11" spans="1:10" s="2" customFormat="1" ht="21" customHeight="1" x14ac:dyDescent="0.35">
      <c r="A11" s="6" t="s">
        <v>99</v>
      </c>
      <c r="B11" s="42">
        <v>23.4</v>
      </c>
      <c r="C11" s="42">
        <v>32.299999999999997</v>
      </c>
      <c r="D11" s="42">
        <v>27.8</v>
      </c>
      <c r="E11" s="42">
        <v>0</v>
      </c>
      <c r="F11" s="42">
        <v>0</v>
      </c>
      <c r="G11" s="42">
        <v>0</v>
      </c>
      <c r="H11" s="42">
        <v>14.8</v>
      </c>
      <c r="I11" s="42">
        <v>27.5</v>
      </c>
      <c r="J11" s="42">
        <v>20.2</v>
      </c>
    </row>
    <row r="12" spans="1:10" s="2" customFormat="1" ht="21" customHeight="1" x14ac:dyDescent="0.35">
      <c r="A12" s="6" t="s">
        <v>172</v>
      </c>
      <c r="B12" s="41">
        <v>3</v>
      </c>
      <c r="C12" s="41">
        <v>22</v>
      </c>
      <c r="D12" s="41">
        <v>12.3</v>
      </c>
      <c r="E12" s="41">
        <v>9.3000000000000007</v>
      </c>
      <c r="F12" s="41">
        <v>37.4</v>
      </c>
      <c r="G12" s="41">
        <v>15.5</v>
      </c>
      <c r="H12" s="41">
        <v>5.4</v>
      </c>
      <c r="I12" s="41">
        <v>24.2</v>
      </c>
      <c r="J12" s="41">
        <v>13.2</v>
      </c>
    </row>
    <row r="13" spans="1:10" s="2" customFormat="1" ht="21" customHeight="1" x14ac:dyDescent="0.35">
      <c r="A13" s="6" t="s">
        <v>100</v>
      </c>
      <c r="B13" s="42">
        <v>0.3</v>
      </c>
      <c r="C13" s="42">
        <v>1</v>
      </c>
      <c r="D13" s="42">
        <v>0.7</v>
      </c>
      <c r="E13" s="42">
        <v>2.4</v>
      </c>
      <c r="F13" s="42">
        <v>1.8</v>
      </c>
      <c r="G13" s="42">
        <v>2.2000000000000002</v>
      </c>
      <c r="H13" s="42">
        <v>1.1000000000000001</v>
      </c>
      <c r="I13" s="42">
        <v>1.1000000000000001</v>
      </c>
      <c r="J13" s="42">
        <v>1.1000000000000001</v>
      </c>
    </row>
    <row r="14" spans="1:10" s="2" customFormat="1" ht="21" customHeight="1" x14ac:dyDescent="0.35">
      <c r="A14" s="6" t="s">
        <v>173</v>
      </c>
      <c r="B14" s="41">
        <v>0.6</v>
      </c>
      <c r="C14" s="41">
        <v>28.4</v>
      </c>
      <c r="D14" s="41">
        <v>14.3</v>
      </c>
      <c r="E14" s="41">
        <v>7.7</v>
      </c>
      <c r="F14" s="41">
        <v>45.5</v>
      </c>
      <c r="G14" s="41">
        <v>16.100000000000001</v>
      </c>
      <c r="H14" s="41">
        <v>3.2</v>
      </c>
      <c r="I14" s="41">
        <v>30.9</v>
      </c>
      <c r="J14" s="41">
        <v>14.8</v>
      </c>
    </row>
    <row r="15" spans="1:10" s="2" customFormat="1" ht="21" customHeight="1" x14ac:dyDescent="0.35">
      <c r="A15" s="6" t="s">
        <v>3</v>
      </c>
      <c r="B15" s="10">
        <f t="shared" ref="B15:G15" si="0">SUM(B8:B14)</f>
        <v>99.999999999999986</v>
      </c>
      <c r="C15" s="10">
        <f t="shared" si="0"/>
        <v>100</v>
      </c>
      <c r="D15" s="10">
        <f t="shared" si="0"/>
        <v>100</v>
      </c>
      <c r="E15" s="10">
        <f t="shared" si="0"/>
        <v>100.00000000000001</v>
      </c>
      <c r="F15" s="10">
        <f t="shared" si="0"/>
        <v>100</v>
      </c>
      <c r="G15" s="10">
        <f t="shared" si="0"/>
        <v>100</v>
      </c>
      <c r="H15" s="10">
        <f t="shared" ref="H15:J15" si="1">SUM(H8:H14)</f>
        <v>100</v>
      </c>
      <c r="I15" s="10">
        <f t="shared" si="1"/>
        <v>100</v>
      </c>
      <c r="J15" s="10">
        <f t="shared" si="1"/>
        <v>100</v>
      </c>
    </row>
    <row r="16" spans="1:10" s="2" customFormat="1" ht="21" customHeight="1" x14ac:dyDescent="0.35">
      <c r="A16" s="48" t="s">
        <v>257</v>
      </c>
      <c r="B16" s="49"/>
      <c r="F16" s="31"/>
      <c r="G16" s="31"/>
      <c r="J16" s="31" t="s">
        <v>185</v>
      </c>
    </row>
    <row r="17" spans="2:10" s="2" customFormat="1" ht="21" customHeight="1" x14ac:dyDescent="0.35">
      <c r="H17" s="27"/>
      <c r="I17" s="27"/>
      <c r="J17" s="27"/>
    </row>
    <row r="18" spans="2:10" s="2" customFormat="1" x14ac:dyDescent="0.35">
      <c r="H18" s="27"/>
      <c r="I18" s="27"/>
      <c r="J18" s="27"/>
    </row>
    <row r="19" spans="2:10" s="2" customFormat="1" x14ac:dyDescent="0.35">
      <c r="B19" s="27"/>
      <c r="H19" s="27"/>
      <c r="I19" s="27"/>
      <c r="J19" s="27"/>
    </row>
    <row r="20" spans="2:10" s="2" customFormat="1" x14ac:dyDescent="0.35">
      <c r="H20" s="27"/>
      <c r="I20" s="27"/>
      <c r="J20" s="27"/>
    </row>
    <row r="21" spans="2:10" s="2" customFormat="1" x14ac:dyDescent="0.35">
      <c r="H21" s="27"/>
      <c r="I21" s="27"/>
      <c r="J21" s="27"/>
    </row>
    <row r="22" spans="2:10" s="2" customFormat="1" x14ac:dyDescent="0.35">
      <c r="H22" s="27"/>
      <c r="I22" s="27"/>
      <c r="J22" s="27"/>
    </row>
    <row r="23" spans="2:10" s="2" customFormat="1" x14ac:dyDescent="0.35">
      <c r="H23" s="27"/>
      <c r="I23" s="27"/>
      <c r="J23" s="27"/>
    </row>
    <row r="24" spans="2:10" s="2" customFormat="1" x14ac:dyDescent="0.35">
      <c r="H24" s="27"/>
      <c r="I24" s="27"/>
      <c r="J24" s="27"/>
    </row>
    <row r="25" spans="2:10" s="2" customFormat="1" x14ac:dyDescent="0.35">
      <c r="H25" s="27"/>
      <c r="I25" s="27"/>
      <c r="J25" s="27"/>
    </row>
    <row r="26" spans="2:10" s="2" customFormat="1" x14ac:dyDescent="0.35">
      <c r="H26" s="27"/>
      <c r="I26" s="27"/>
      <c r="J26" s="27"/>
    </row>
    <row r="27" spans="2:10" s="2" customFormat="1" x14ac:dyDescent="0.35">
      <c r="H27" s="27"/>
      <c r="I27" s="27"/>
      <c r="J27" s="27"/>
    </row>
    <row r="28" spans="2:10" s="2" customFormat="1" x14ac:dyDescent="0.35"/>
    <row r="29" spans="2:10" s="2" customFormat="1" x14ac:dyDescent="0.35"/>
    <row r="30" spans="2:10" s="2" customFormat="1" x14ac:dyDescent="0.35"/>
    <row r="31" spans="2:10" s="2" customFormat="1" x14ac:dyDescent="0.35"/>
    <row r="32" spans="2:10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</sheetData>
  <mergeCells count="5">
    <mergeCell ref="A4:J4"/>
    <mergeCell ref="H6:J6"/>
    <mergeCell ref="A6:A7"/>
    <mergeCell ref="B6:D6"/>
    <mergeCell ref="E6:G6"/>
  </mergeCells>
  <hyperlinks>
    <hyperlink ref="J16" location="الفهرس!A1" display="الفهرس" xr:uid="{5DAC3244-A664-4CFB-A303-5C1EE798744F}"/>
  </hyperlinks>
  <pageMargins left="0.7" right="0.7" top="0.75" bottom="0.75" header="0.3" footer="0.3"/>
  <pageSetup paperSize="9" scale="2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7B0D-0FCB-47E3-8FE0-4A6A63524366}">
  <sheetPr>
    <tabColor theme="4" tint="-0.249977111117893"/>
  </sheetPr>
  <dimension ref="A1:CO938"/>
  <sheetViews>
    <sheetView rightToLeft="1" topLeftCell="A3" zoomScaleNormal="100" zoomScaleSheetLayoutView="100" workbookViewId="0">
      <selection activeCell="A15" sqref="A15:C15"/>
    </sheetView>
  </sheetViews>
  <sheetFormatPr defaultRowHeight="14.5" x14ac:dyDescent="0.35"/>
  <cols>
    <col min="1" max="1" width="16.6328125" customWidth="1"/>
    <col min="2" max="7" width="15.26953125" style="15" customWidth="1"/>
    <col min="8" max="10" width="15.26953125" style="13" customWidth="1"/>
    <col min="11" max="93" width="9" style="2"/>
  </cols>
  <sheetData>
    <row r="1" spans="1:93" ht="21" customHeight="1" x14ac:dyDescent="0.35">
      <c r="A1" s="1"/>
      <c r="B1" s="1"/>
      <c r="C1" s="1"/>
      <c r="D1" s="1"/>
      <c r="E1" s="1"/>
      <c r="F1" s="1"/>
      <c r="G1" s="13"/>
    </row>
    <row r="2" spans="1:93" ht="21" customHeight="1" x14ac:dyDescent="0.35">
      <c r="A2" s="1"/>
      <c r="B2" s="1"/>
      <c r="C2" s="1"/>
      <c r="D2" s="1"/>
      <c r="E2" s="1"/>
      <c r="F2" s="1"/>
      <c r="G2" s="13"/>
    </row>
    <row r="3" spans="1:93" ht="21" customHeight="1" x14ac:dyDescent="0.35">
      <c r="A3" s="24"/>
      <c r="B3" s="24"/>
      <c r="C3" s="24"/>
      <c r="D3" s="24"/>
      <c r="E3" s="24"/>
      <c r="F3" s="24"/>
      <c r="G3" s="24"/>
      <c r="H3" s="24"/>
    </row>
    <row r="4" spans="1:93" ht="21" customHeight="1" x14ac:dyDescent="0.35">
      <c r="A4" s="24"/>
      <c r="B4" s="24"/>
      <c r="C4" s="24"/>
      <c r="D4" s="24"/>
      <c r="E4" s="24"/>
      <c r="F4" s="24"/>
      <c r="G4" s="24"/>
      <c r="H4" s="24"/>
    </row>
    <row r="5" spans="1:93" s="23" customFormat="1" ht="44.15" customHeight="1" x14ac:dyDescent="0.35">
      <c r="A5" s="84" t="s">
        <v>220</v>
      </c>
      <c r="B5" s="84"/>
      <c r="C5" s="84"/>
      <c r="D5" s="84"/>
      <c r="E5" s="84"/>
      <c r="F5" s="84"/>
      <c r="G5" s="84"/>
      <c r="H5" s="84"/>
      <c r="I5" s="84"/>
      <c r="J5" s="84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</row>
    <row r="6" spans="1:93" s="2" customFormat="1" ht="21" customHeight="1" x14ac:dyDescent="0.35">
      <c r="A6" s="31" t="s">
        <v>133</v>
      </c>
      <c r="B6" s="13"/>
      <c r="C6" s="13"/>
      <c r="D6" s="13"/>
      <c r="E6" s="13"/>
      <c r="F6" s="13"/>
      <c r="G6" s="13"/>
      <c r="H6" s="13"/>
      <c r="I6" s="13"/>
      <c r="J6" s="13"/>
    </row>
    <row r="7" spans="1:93" s="2" customFormat="1" ht="21" customHeight="1" x14ac:dyDescent="0.35">
      <c r="A7" s="63" t="s">
        <v>202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93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6</v>
      </c>
      <c r="G8" s="5" t="s">
        <v>3</v>
      </c>
      <c r="H8" s="4" t="s">
        <v>4</v>
      </c>
      <c r="I8" s="4" t="s">
        <v>6</v>
      </c>
      <c r="J8" s="5" t="s">
        <v>3</v>
      </c>
    </row>
    <row r="9" spans="1:93" s="2" customFormat="1" ht="21" customHeight="1" x14ac:dyDescent="0.35">
      <c r="A9" s="6" t="s">
        <v>38</v>
      </c>
      <c r="B9" s="33">
        <v>18.7</v>
      </c>
      <c r="C9" s="33">
        <v>12.1</v>
      </c>
      <c r="D9" s="33">
        <v>15.3</v>
      </c>
      <c r="E9" s="33">
        <v>33.5</v>
      </c>
      <c r="F9" s="33">
        <v>21.7</v>
      </c>
      <c r="G9" s="33">
        <v>30.8</v>
      </c>
      <c r="H9" s="33">
        <v>24.9</v>
      </c>
      <c r="I9" s="33">
        <v>13.7</v>
      </c>
      <c r="J9" s="33">
        <v>20.100000000000001</v>
      </c>
      <c r="K9" s="27"/>
      <c r="L9" s="27"/>
      <c r="M9" s="27"/>
    </row>
    <row r="10" spans="1:93" s="2" customFormat="1" ht="21" customHeight="1" x14ac:dyDescent="0.35">
      <c r="A10" s="6" t="s">
        <v>39</v>
      </c>
      <c r="B10" s="34">
        <v>20.7</v>
      </c>
      <c r="C10" s="34">
        <v>15.8</v>
      </c>
      <c r="D10" s="34">
        <v>18.2</v>
      </c>
      <c r="E10" s="34">
        <v>23.8</v>
      </c>
      <c r="F10" s="34">
        <v>20.7</v>
      </c>
      <c r="G10" s="34">
        <v>23.1</v>
      </c>
      <c r="H10" s="34">
        <v>22</v>
      </c>
      <c r="I10" s="34">
        <v>16.600000000000001</v>
      </c>
      <c r="J10" s="34">
        <v>19.7</v>
      </c>
      <c r="K10" s="27"/>
      <c r="L10" s="27"/>
      <c r="M10" s="27"/>
    </row>
    <row r="11" spans="1:93" s="2" customFormat="1" ht="21" customHeight="1" x14ac:dyDescent="0.35">
      <c r="A11" s="6" t="s">
        <v>40</v>
      </c>
      <c r="B11" s="33">
        <v>50.9</v>
      </c>
      <c r="C11" s="33">
        <v>58.5</v>
      </c>
      <c r="D11" s="33">
        <v>54.9</v>
      </c>
      <c r="E11" s="33">
        <v>37.1</v>
      </c>
      <c r="F11" s="33">
        <v>49.6</v>
      </c>
      <c r="G11" s="33">
        <v>39.9</v>
      </c>
      <c r="H11" s="33">
        <v>45.1</v>
      </c>
      <c r="I11" s="33">
        <v>57.1</v>
      </c>
      <c r="J11" s="33">
        <v>50.2</v>
      </c>
      <c r="K11" s="27"/>
      <c r="L11" s="27"/>
      <c r="M11" s="27"/>
    </row>
    <row r="12" spans="1:93" s="2" customFormat="1" ht="21" customHeight="1" x14ac:dyDescent="0.35">
      <c r="A12" s="6" t="s">
        <v>41</v>
      </c>
      <c r="B12" s="34">
        <v>8.1999999999999993</v>
      </c>
      <c r="C12" s="34">
        <v>11.6</v>
      </c>
      <c r="D12" s="34">
        <v>9.9</v>
      </c>
      <c r="E12" s="34">
        <v>4.7</v>
      </c>
      <c r="F12" s="34">
        <v>6.8</v>
      </c>
      <c r="G12" s="34">
        <v>5.2</v>
      </c>
      <c r="H12" s="34">
        <v>6.8</v>
      </c>
      <c r="I12" s="34">
        <v>10.8</v>
      </c>
      <c r="J12" s="34">
        <v>8.5</v>
      </c>
      <c r="K12" s="27"/>
      <c r="L12" s="27"/>
      <c r="M12" s="27"/>
    </row>
    <row r="13" spans="1:93" s="2" customFormat="1" ht="21" customHeight="1" x14ac:dyDescent="0.35">
      <c r="A13" s="6" t="s">
        <v>42</v>
      </c>
      <c r="B13" s="33">
        <v>1.5</v>
      </c>
      <c r="C13" s="33">
        <v>2</v>
      </c>
      <c r="D13" s="33">
        <v>1.7</v>
      </c>
      <c r="E13" s="33">
        <v>0.9</v>
      </c>
      <c r="F13" s="33">
        <v>1.2</v>
      </c>
      <c r="G13" s="33">
        <v>1</v>
      </c>
      <c r="H13" s="33">
        <v>1.2</v>
      </c>
      <c r="I13" s="33">
        <v>1.8</v>
      </c>
      <c r="J13" s="33">
        <v>1.5</v>
      </c>
      <c r="K13" s="27"/>
      <c r="L13" s="27"/>
      <c r="M13" s="27"/>
    </row>
    <row r="14" spans="1:93" s="2" customFormat="1" ht="21" customHeight="1" x14ac:dyDescent="0.35">
      <c r="A14" s="6" t="s">
        <v>57</v>
      </c>
      <c r="B14" s="10">
        <v>100</v>
      </c>
      <c r="C14" s="10">
        <f>SUM(C9:C13)</f>
        <v>100</v>
      </c>
      <c r="D14" s="10">
        <v>100</v>
      </c>
      <c r="E14" s="10">
        <v>100</v>
      </c>
      <c r="F14" s="10">
        <f>SUM(F9:F13)</f>
        <v>100</v>
      </c>
      <c r="G14" s="10">
        <v>100</v>
      </c>
      <c r="H14" s="10">
        <v>100</v>
      </c>
      <c r="I14" s="10">
        <f>SUM(I9:I13)</f>
        <v>100</v>
      </c>
      <c r="J14" s="10">
        <v>100</v>
      </c>
      <c r="K14" s="27"/>
      <c r="L14" s="27"/>
      <c r="M14" s="27"/>
    </row>
    <row r="15" spans="1:93" s="2" customFormat="1" ht="21" customHeight="1" x14ac:dyDescent="0.35">
      <c r="A15" s="48" t="s">
        <v>257</v>
      </c>
      <c r="B15" s="49"/>
      <c r="C15" s="32"/>
      <c r="D15" s="13"/>
      <c r="E15" s="13"/>
      <c r="F15" s="13"/>
      <c r="G15" s="31"/>
      <c r="H15" s="13"/>
      <c r="I15" s="13"/>
      <c r="J15" s="31" t="s">
        <v>185</v>
      </c>
    </row>
    <row r="16" spans="1:93" s="2" customFormat="1" ht="21" customHeight="1" x14ac:dyDescent="0.35">
      <c r="B16" s="13"/>
      <c r="C16" s="13"/>
      <c r="D16" s="13"/>
      <c r="E16" s="13"/>
      <c r="F16" s="13"/>
      <c r="G16" s="13"/>
      <c r="H16" s="13"/>
      <c r="I16" s="13"/>
      <c r="J16" s="13"/>
    </row>
    <row r="17" spans="2:10" s="2" customFormat="1" ht="21" customHeight="1" x14ac:dyDescent="0.35">
      <c r="B17" s="13"/>
      <c r="C17" s="13"/>
      <c r="D17" s="13"/>
      <c r="E17" s="13"/>
      <c r="F17" s="13"/>
      <c r="G17" s="13"/>
      <c r="H17" s="13"/>
      <c r="I17" s="13"/>
      <c r="J17" s="13"/>
    </row>
    <row r="18" spans="2:10" s="2" customFormat="1" ht="21" customHeight="1" x14ac:dyDescent="0.35">
      <c r="B18" s="13"/>
      <c r="C18" s="13"/>
      <c r="D18" s="13"/>
      <c r="E18" s="13"/>
      <c r="F18" s="13"/>
      <c r="G18" s="13"/>
      <c r="H18" s="13"/>
      <c r="I18" s="13"/>
      <c r="J18" s="13"/>
    </row>
    <row r="19" spans="2:10" s="2" customFormat="1" ht="21" customHeight="1" x14ac:dyDescent="0.35">
      <c r="B19" s="13"/>
      <c r="C19" s="13"/>
      <c r="D19" s="13"/>
      <c r="E19" s="13"/>
      <c r="F19" s="13"/>
      <c r="G19" s="13"/>
      <c r="H19" s="13"/>
      <c r="I19" s="13"/>
      <c r="J19" s="13"/>
    </row>
    <row r="20" spans="2:10" s="2" customFormat="1" ht="21" customHeight="1" x14ac:dyDescent="0.35">
      <c r="B20" s="13"/>
      <c r="C20" s="13"/>
      <c r="D20" s="13"/>
      <c r="E20" s="13"/>
      <c r="F20" s="13"/>
      <c r="G20" s="13"/>
      <c r="H20" s="13"/>
      <c r="I20" s="13"/>
      <c r="J20" s="13"/>
    </row>
    <row r="21" spans="2:10" s="2" customFormat="1" ht="21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</row>
    <row r="22" spans="2:10" s="2" customFormat="1" x14ac:dyDescent="0.35">
      <c r="B22" s="13"/>
      <c r="C22" s="13"/>
      <c r="D22" s="13"/>
      <c r="E22" s="13"/>
      <c r="F22" s="13"/>
      <c r="G22" s="13"/>
      <c r="H22" s="13"/>
      <c r="I22" s="13"/>
      <c r="J22" s="13"/>
    </row>
    <row r="23" spans="2:10" s="2" customFormat="1" x14ac:dyDescent="0.35">
      <c r="B23" s="13"/>
      <c r="C23" s="13"/>
      <c r="D23" s="13"/>
      <c r="E23" s="13"/>
      <c r="F23" s="13"/>
      <c r="G23" s="13"/>
      <c r="H23" s="13"/>
      <c r="I23" s="13"/>
      <c r="J23" s="13"/>
    </row>
    <row r="24" spans="2:10" s="2" customFormat="1" x14ac:dyDescent="0.35">
      <c r="B24" s="13"/>
      <c r="C24" s="13"/>
      <c r="D24" s="13"/>
      <c r="E24" s="13"/>
      <c r="F24" s="13"/>
      <c r="G24" s="13"/>
      <c r="H24" s="13"/>
      <c r="I24" s="13"/>
      <c r="J24" s="13"/>
    </row>
    <row r="25" spans="2:10" s="2" customFormat="1" x14ac:dyDescent="0.35">
      <c r="B25" s="13"/>
      <c r="C25" s="13"/>
      <c r="D25" s="13"/>
      <c r="E25" s="13"/>
      <c r="F25" s="13"/>
      <c r="G25" s="13"/>
      <c r="H25" s="13"/>
      <c r="I25" s="13"/>
      <c r="J25" s="13"/>
    </row>
    <row r="26" spans="2:10" s="2" customFormat="1" x14ac:dyDescent="0.35">
      <c r="B26" s="13"/>
      <c r="C26" s="13"/>
      <c r="D26" s="13"/>
      <c r="E26" s="13"/>
      <c r="F26" s="13"/>
      <c r="G26" s="13"/>
      <c r="H26" s="13"/>
      <c r="I26" s="13"/>
      <c r="J26" s="13"/>
    </row>
    <row r="27" spans="2:10" s="2" customFormat="1" x14ac:dyDescent="0.35">
      <c r="B27" s="13"/>
      <c r="C27" s="13"/>
      <c r="D27" s="13"/>
      <c r="E27" s="13"/>
      <c r="F27" s="13"/>
      <c r="G27" s="13"/>
      <c r="H27" s="13"/>
      <c r="I27" s="13"/>
      <c r="J27" s="13"/>
    </row>
    <row r="28" spans="2:10" s="2" customFormat="1" x14ac:dyDescent="0.35">
      <c r="B28" s="13"/>
      <c r="C28" s="13"/>
      <c r="D28" s="13"/>
      <c r="E28" s="13"/>
      <c r="F28" s="13"/>
      <c r="G28" s="13"/>
      <c r="H28" s="13"/>
      <c r="I28" s="13"/>
      <c r="J28" s="13"/>
    </row>
    <row r="29" spans="2:10" s="2" customFormat="1" x14ac:dyDescent="0.35">
      <c r="B29" s="13"/>
      <c r="C29" s="13"/>
      <c r="D29" s="13"/>
      <c r="E29" s="13"/>
      <c r="F29" s="13"/>
      <c r="G29" s="13"/>
      <c r="H29" s="13"/>
      <c r="I29" s="13"/>
      <c r="J29" s="13"/>
    </row>
    <row r="30" spans="2:10" s="2" customFormat="1" x14ac:dyDescent="0.35">
      <c r="B30" s="13"/>
      <c r="C30" s="13"/>
      <c r="D30" s="13"/>
      <c r="E30" s="13"/>
      <c r="F30" s="13"/>
      <c r="G30" s="13"/>
      <c r="H30" s="13"/>
      <c r="I30" s="13"/>
      <c r="J30" s="13"/>
    </row>
    <row r="31" spans="2:10" s="2" customFormat="1" x14ac:dyDescent="0.35">
      <c r="B31" s="13"/>
      <c r="C31" s="13"/>
      <c r="D31" s="13"/>
      <c r="E31" s="13"/>
      <c r="F31" s="13"/>
      <c r="G31" s="13"/>
      <c r="H31" s="13"/>
      <c r="I31" s="13"/>
      <c r="J31" s="13"/>
    </row>
    <row r="32" spans="2:10" s="2" customFormat="1" x14ac:dyDescent="0.35">
      <c r="B32" s="13"/>
      <c r="C32" s="13"/>
      <c r="D32" s="13"/>
      <c r="E32" s="13"/>
      <c r="F32" s="13"/>
      <c r="G32" s="13"/>
      <c r="H32" s="13"/>
      <c r="I32" s="13"/>
      <c r="J32" s="13"/>
    </row>
    <row r="33" spans="2:10" s="2" customFormat="1" x14ac:dyDescent="0.35">
      <c r="B33" s="13"/>
      <c r="C33" s="13"/>
      <c r="D33" s="13"/>
      <c r="E33" s="13"/>
      <c r="F33" s="13"/>
      <c r="G33" s="13"/>
      <c r="H33" s="13"/>
      <c r="I33" s="13"/>
      <c r="J33" s="13"/>
    </row>
    <row r="34" spans="2:10" s="2" customFormat="1" x14ac:dyDescent="0.35">
      <c r="B34" s="13"/>
      <c r="C34" s="13"/>
      <c r="D34" s="13"/>
      <c r="E34" s="13"/>
      <c r="F34" s="13"/>
      <c r="G34" s="13"/>
      <c r="H34" s="13"/>
      <c r="I34" s="13"/>
      <c r="J34" s="13"/>
    </row>
    <row r="35" spans="2:10" s="2" customFormat="1" x14ac:dyDescent="0.35">
      <c r="B35" s="13"/>
      <c r="C35" s="13"/>
      <c r="D35" s="13"/>
      <c r="E35" s="13"/>
      <c r="F35" s="13"/>
      <c r="G35" s="13"/>
      <c r="H35" s="13"/>
      <c r="I35" s="13"/>
      <c r="J35" s="13"/>
    </row>
    <row r="36" spans="2:10" s="2" customFormat="1" x14ac:dyDescent="0.35">
      <c r="B36" s="13"/>
      <c r="C36" s="13"/>
      <c r="D36" s="13"/>
      <c r="E36" s="13"/>
      <c r="F36" s="13"/>
      <c r="G36" s="13"/>
      <c r="H36" s="13"/>
      <c r="I36" s="13"/>
      <c r="J36" s="13"/>
    </row>
    <row r="37" spans="2:10" s="2" customFormat="1" x14ac:dyDescent="0.35">
      <c r="B37" s="13"/>
      <c r="C37" s="13"/>
      <c r="D37" s="13"/>
      <c r="E37" s="13"/>
      <c r="F37" s="13"/>
      <c r="G37" s="13"/>
      <c r="H37" s="13"/>
      <c r="I37" s="13"/>
      <c r="J37" s="13"/>
    </row>
    <row r="38" spans="2:10" s="2" customFormat="1" x14ac:dyDescent="0.35">
      <c r="B38" s="13"/>
      <c r="C38" s="13"/>
      <c r="D38" s="13"/>
      <c r="E38" s="13"/>
      <c r="F38" s="13"/>
      <c r="G38" s="13"/>
      <c r="H38" s="13"/>
      <c r="I38" s="13"/>
      <c r="J38" s="13"/>
    </row>
    <row r="39" spans="2:10" s="2" customFormat="1" x14ac:dyDescent="0.35">
      <c r="B39" s="13"/>
      <c r="C39" s="13"/>
      <c r="D39" s="13"/>
      <c r="E39" s="13"/>
      <c r="F39" s="13"/>
      <c r="G39" s="13"/>
      <c r="H39" s="13"/>
      <c r="I39" s="13"/>
      <c r="J39" s="13"/>
    </row>
    <row r="40" spans="2:10" s="2" customFormat="1" x14ac:dyDescent="0.35">
      <c r="B40" s="13"/>
      <c r="C40" s="13"/>
      <c r="D40" s="13"/>
      <c r="E40" s="13"/>
      <c r="F40" s="13"/>
      <c r="G40" s="13"/>
      <c r="H40" s="13"/>
      <c r="I40" s="13"/>
      <c r="J40" s="13"/>
    </row>
    <row r="41" spans="2:10" s="2" customFormat="1" x14ac:dyDescent="0.35">
      <c r="B41" s="13"/>
      <c r="C41" s="13"/>
      <c r="D41" s="13"/>
      <c r="E41" s="13"/>
      <c r="F41" s="13"/>
      <c r="G41" s="13"/>
      <c r="H41" s="13"/>
      <c r="I41" s="13"/>
      <c r="J41" s="13"/>
    </row>
    <row r="42" spans="2:10" s="2" customFormat="1" x14ac:dyDescent="0.35">
      <c r="B42" s="13"/>
      <c r="C42" s="13"/>
      <c r="D42" s="13"/>
      <c r="E42" s="13"/>
      <c r="F42" s="13"/>
      <c r="G42" s="13"/>
      <c r="H42" s="13"/>
      <c r="I42" s="13"/>
      <c r="J42" s="13"/>
    </row>
    <row r="43" spans="2:10" s="2" customFormat="1" x14ac:dyDescent="0.35">
      <c r="B43" s="13"/>
      <c r="C43" s="13"/>
      <c r="D43" s="13"/>
      <c r="E43" s="13"/>
      <c r="F43" s="13"/>
      <c r="G43" s="13"/>
      <c r="H43" s="13"/>
      <c r="I43" s="13"/>
      <c r="J43" s="13"/>
    </row>
    <row r="44" spans="2:10" s="2" customFormat="1" x14ac:dyDescent="0.35">
      <c r="B44" s="13"/>
      <c r="C44" s="13"/>
      <c r="D44" s="13"/>
      <c r="E44" s="13"/>
      <c r="F44" s="13"/>
      <c r="G44" s="13"/>
      <c r="H44" s="13"/>
      <c r="I44" s="13"/>
      <c r="J44" s="13"/>
    </row>
    <row r="45" spans="2:10" s="2" customFormat="1" x14ac:dyDescent="0.35">
      <c r="B45" s="13"/>
      <c r="C45" s="13"/>
      <c r="D45" s="13"/>
      <c r="E45" s="13"/>
      <c r="F45" s="13"/>
      <c r="G45" s="13"/>
      <c r="H45" s="13"/>
      <c r="I45" s="13"/>
      <c r="J45" s="13"/>
    </row>
    <row r="46" spans="2:10" s="2" customFormat="1" x14ac:dyDescent="0.35">
      <c r="B46" s="13"/>
      <c r="C46" s="13"/>
      <c r="D46" s="13"/>
      <c r="E46" s="13"/>
      <c r="F46" s="13"/>
      <c r="G46" s="13"/>
      <c r="H46" s="13"/>
      <c r="I46" s="13"/>
      <c r="J46" s="13"/>
    </row>
    <row r="47" spans="2:10" s="2" customFormat="1" x14ac:dyDescent="0.35">
      <c r="B47" s="13"/>
      <c r="C47" s="13"/>
      <c r="D47" s="13"/>
      <c r="E47" s="13"/>
      <c r="F47" s="13"/>
      <c r="G47" s="13"/>
      <c r="H47" s="13"/>
      <c r="I47" s="13"/>
      <c r="J47" s="13"/>
    </row>
    <row r="48" spans="2:10" s="2" customFormat="1" x14ac:dyDescent="0.35">
      <c r="B48" s="13"/>
      <c r="C48" s="13"/>
      <c r="D48" s="13"/>
      <c r="E48" s="13"/>
      <c r="F48" s="13"/>
      <c r="G48" s="13"/>
      <c r="H48" s="13"/>
      <c r="I48" s="13"/>
      <c r="J48" s="13"/>
    </row>
    <row r="49" spans="2:10" s="2" customFormat="1" x14ac:dyDescent="0.35">
      <c r="B49" s="13"/>
      <c r="C49" s="13"/>
      <c r="D49" s="13"/>
      <c r="E49" s="13"/>
      <c r="F49" s="13"/>
      <c r="G49" s="13"/>
      <c r="H49" s="13"/>
      <c r="I49" s="13"/>
      <c r="J49" s="13"/>
    </row>
    <row r="50" spans="2:10" s="2" customFormat="1" x14ac:dyDescent="0.35">
      <c r="B50" s="13"/>
      <c r="C50" s="13"/>
      <c r="D50" s="13"/>
      <c r="E50" s="13"/>
      <c r="F50" s="13"/>
      <c r="G50" s="13"/>
      <c r="H50" s="13"/>
      <c r="I50" s="13"/>
      <c r="J50" s="13"/>
    </row>
    <row r="51" spans="2:10" s="2" customFormat="1" x14ac:dyDescent="0.35">
      <c r="B51" s="13"/>
      <c r="C51" s="13"/>
      <c r="D51" s="13"/>
      <c r="E51" s="13"/>
      <c r="F51" s="13"/>
      <c r="G51" s="13"/>
      <c r="H51" s="13"/>
      <c r="I51" s="13"/>
      <c r="J51" s="13"/>
    </row>
    <row r="52" spans="2:10" s="2" customFormat="1" x14ac:dyDescent="0.35">
      <c r="B52" s="13"/>
      <c r="C52" s="13"/>
      <c r="D52" s="13"/>
      <c r="E52" s="13"/>
      <c r="F52" s="13"/>
      <c r="G52" s="13"/>
      <c r="H52" s="13"/>
      <c r="I52" s="13"/>
      <c r="J52" s="13"/>
    </row>
    <row r="53" spans="2:10" s="2" customFormat="1" x14ac:dyDescent="0.35">
      <c r="B53" s="13"/>
      <c r="C53" s="13"/>
      <c r="D53" s="13"/>
      <c r="E53" s="13"/>
      <c r="F53" s="13"/>
      <c r="G53" s="13"/>
      <c r="H53" s="13"/>
      <c r="I53" s="13"/>
      <c r="J53" s="13"/>
    </row>
    <row r="54" spans="2:10" s="2" customFormat="1" x14ac:dyDescent="0.35">
      <c r="B54" s="13"/>
      <c r="C54" s="13"/>
      <c r="D54" s="13"/>
      <c r="E54" s="13"/>
      <c r="F54" s="13"/>
      <c r="G54" s="13"/>
      <c r="H54" s="13"/>
      <c r="I54" s="13"/>
      <c r="J54" s="13"/>
    </row>
    <row r="55" spans="2:10" s="2" customFormat="1" x14ac:dyDescent="0.35">
      <c r="B55" s="13"/>
      <c r="C55" s="13"/>
      <c r="D55" s="13"/>
      <c r="E55" s="13"/>
      <c r="F55" s="13"/>
      <c r="G55" s="13"/>
      <c r="H55" s="13"/>
      <c r="I55" s="13"/>
      <c r="J55" s="13"/>
    </row>
    <row r="56" spans="2:10" s="2" customFormat="1" x14ac:dyDescent="0.35">
      <c r="B56" s="13"/>
      <c r="C56" s="13"/>
      <c r="D56" s="13"/>
      <c r="E56" s="13"/>
      <c r="F56" s="13"/>
      <c r="G56" s="13"/>
      <c r="H56" s="13"/>
      <c r="I56" s="13"/>
      <c r="J56" s="13"/>
    </row>
    <row r="57" spans="2:10" s="2" customFormat="1" x14ac:dyDescent="0.35">
      <c r="B57" s="13"/>
      <c r="C57" s="13"/>
      <c r="D57" s="13"/>
      <c r="E57" s="13"/>
      <c r="F57" s="13"/>
      <c r="G57" s="13"/>
      <c r="H57" s="13"/>
      <c r="I57" s="13"/>
      <c r="J57" s="13"/>
    </row>
    <row r="58" spans="2:10" s="2" customFormat="1" x14ac:dyDescent="0.35">
      <c r="B58" s="13"/>
      <c r="C58" s="13"/>
      <c r="D58" s="13"/>
      <c r="E58" s="13"/>
      <c r="F58" s="13"/>
      <c r="G58" s="13"/>
      <c r="H58" s="13"/>
      <c r="I58" s="13"/>
      <c r="J58" s="13"/>
    </row>
    <row r="59" spans="2:10" s="2" customFormat="1" x14ac:dyDescent="0.35">
      <c r="B59" s="13"/>
      <c r="C59" s="13"/>
      <c r="D59" s="13"/>
      <c r="E59" s="13"/>
      <c r="F59" s="13"/>
      <c r="G59" s="13"/>
      <c r="H59" s="13"/>
      <c r="I59" s="13"/>
      <c r="J59" s="13"/>
    </row>
    <row r="60" spans="2:10" s="2" customFormat="1" x14ac:dyDescent="0.35">
      <c r="B60" s="13"/>
      <c r="C60" s="13"/>
      <c r="D60" s="13"/>
      <c r="E60" s="13"/>
      <c r="F60" s="13"/>
      <c r="G60" s="13"/>
      <c r="H60" s="13"/>
      <c r="I60" s="13"/>
      <c r="J60" s="13"/>
    </row>
    <row r="61" spans="2:10" s="2" customFormat="1" x14ac:dyDescent="0.35">
      <c r="B61" s="13"/>
      <c r="C61" s="13"/>
      <c r="D61" s="13"/>
      <c r="E61" s="13"/>
      <c r="F61" s="13"/>
      <c r="G61" s="13"/>
      <c r="H61" s="13"/>
      <c r="I61" s="13"/>
      <c r="J61" s="13"/>
    </row>
    <row r="62" spans="2:10" s="2" customFormat="1" x14ac:dyDescent="0.35">
      <c r="B62" s="13"/>
      <c r="C62" s="13"/>
      <c r="D62" s="13"/>
      <c r="E62" s="13"/>
      <c r="F62" s="13"/>
      <c r="G62" s="13"/>
      <c r="H62" s="13"/>
      <c r="I62" s="13"/>
      <c r="J62" s="13"/>
    </row>
    <row r="63" spans="2:10" s="2" customFormat="1" x14ac:dyDescent="0.35">
      <c r="B63" s="13"/>
      <c r="C63" s="13"/>
      <c r="D63" s="13"/>
      <c r="E63" s="13"/>
      <c r="F63" s="13"/>
      <c r="G63" s="13"/>
      <c r="H63" s="13"/>
      <c r="I63" s="13"/>
      <c r="J63" s="13"/>
    </row>
    <row r="64" spans="2:10" s="2" customFormat="1" x14ac:dyDescent="0.35">
      <c r="B64" s="13"/>
      <c r="C64" s="13"/>
      <c r="D64" s="13"/>
      <c r="E64" s="13"/>
      <c r="F64" s="13"/>
      <c r="G64" s="13"/>
      <c r="H64" s="13"/>
      <c r="I64" s="13"/>
      <c r="J64" s="13"/>
    </row>
    <row r="65" spans="2:10" s="2" customFormat="1" x14ac:dyDescent="0.35">
      <c r="B65" s="13"/>
      <c r="C65" s="13"/>
      <c r="D65" s="13"/>
      <c r="E65" s="13"/>
      <c r="F65" s="13"/>
      <c r="G65" s="13"/>
      <c r="H65" s="13"/>
      <c r="I65" s="13"/>
      <c r="J65" s="13"/>
    </row>
    <row r="66" spans="2:10" s="2" customFormat="1" x14ac:dyDescent="0.35">
      <c r="B66" s="13"/>
      <c r="C66" s="13"/>
      <c r="D66" s="13"/>
      <c r="E66" s="13"/>
      <c r="F66" s="13"/>
      <c r="G66" s="13"/>
      <c r="H66" s="13"/>
      <c r="I66" s="13"/>
      <c r="J66" s="13"/>
    </row>
    <row r="67" spans="2:10" s="2" customFormat="1" x14ac:dyDescent="0.35">
      <c r="B67" s="13"/>
      <c r="C67" s="13"/>
      <c r="D67" s="13"/>
      <c r="E67" s="13"/>
      <c r="F67" s="13"/>
      <c r="G67" s="13"/>
      <c r="H67" s="13"/>
      <c r="I67" s="13"/>
      <c r="J67" s="13"/>
    </row>
    <row r="68" spans="2:10" s="2" customFormat="1" x14ac:dyDescent="0.35">
      <c r="B68" s="13"/>
      <c r="C68" s="13"/>
      <c r="D68" s="13"/>
      <c r="E68" s="13"/>
      <c r="F68" s="13"/>
      <c r="G68" s="13"/>
      <c r="H68" s="13"/>
      <c r="I68" s="13"/>
      <c r="J68" s="13"/>
    </row>
    <row r="69" spans="2:10" s="2" customFormat="1" x14ac:dyDescent="0.35">
      <c r="B69" s="13"/>
      <c r="C69" s="13"/>
      <c r="D69" s="13"/>
      <c r="E69" s="13"/>
      <c r="F69" s="13"/>
      <c r="G69" s="13"/>
      <c r="H69" s="13"/>
      <c r="I69" s="13"/>
      <c r="J69" s="13"/>
    </row>
    <row r="70" spans="2:10" s="2" customFormat="1" x14ac:dyDescent="0.35">
      <c r="B70" s="13"/>
      <c r="C70" s="13"/>
      <c r="D70" s="13"/>
      <c r="E70" s="13"/>
      <c r="F70" s="13"/>
      <c r="G70" s="13"/>
      <c r="H70" s="13"/>
      <c r="I70" s="13"/>
      <c r="J70" s="13"/>
    </row>
    <row r="71" spans="2:10" s="2" customFormat="1" x14ac:dyDescent="0.35">
      <c r="B71" s="13"/>
      <c r="C71" s="13"/>
      <c r="D71" s="13"/>
      <c r="E71" s="13"/>
      <c r="F71" s="13"/>
      <c r="G71" s="13"/>
      <c r="H71" s="13"/>
      <c r="I71" s="13"/>
      <c r="J71" s="13"/>
    </row>
    <row r="72" spans="2:10" s="2" customFormat="1" x14ac:dyDescent="0.35">
      <c r="B72" s="13"/>
      <c r="C72" s="13"/>
      <c r="D72" s="13"/>
      <c r="E72" s="13"/>
      <c r="F72" s="13"/>
      <c r="G72" s="13"/>
      <c r="H72" s="13"/>
      <c r="I72" s="13"/>
      <c r="J72" s="13"/>
    </row>
    <row r="73" spans="2:10" s="2" customFormat="1" x14ac:dyDescent="0.35">
      <c r="B73" s="13"/>
      <c r="C73" s="13"/>
      <c r="D73" s="13"/>
      <c r="E73" s="13"/>
      <c r="F73" s="13"/>
      <c r="G73" s="13"/>
      <c r="H73" s="13"/>
      <c r="I73" s="13"/>
      <c r="J73" s="13"/>
    </row>
    <row r="74" spans="2:10" s="2" customFormat="1" x14ac:dyDescent="0.35">
      <c r="B74" s="13"/>
      <c r="C74" s="13"/>
      <c r="D74" s="13"/>
      <c r="E74" s="13"/>
      <c r="F74" s="13"/>
      <c r="G74" s="13"/>
      <c r="H74" s="13"/>
      <c r="I74" s="13"/>
      <c r="J74" s="13"/>
    </row>
    <row r="75" spans="2:10" s="2" customFormat="1" x14ac:dyDescent="0.35">
      <c r="B75" s="13"/>
      <c r="C75" s="13"/>
      <c r="D75" s="13"/>
      <c r="E75" s="13"/>
      <c r="F75" s="13"/>
      <c r="G75" s="13"/>
      <c r="H75" s="13"/>
      <c r="I75" s="13"/>
      <c r="J75" s="13"/>
    </row>
    <row r="76" spans="2:10" s="2" customFormat="1" x14ac:dyDescent="0.35">
      <c r="B76" s="13"/>
      <c r="C76" s="13"/>
      <c r="D76" s="13"/>
      <c r="E76" s="13"/>
      <c r="F76" s="13"/>
      <c r="G76" s="13"/>
      <c r="H76" s="13"/>
      <c r="I76" s="13"/>
      <c r="J76" s="13"/>
    </row>
    <row r="77" spans="2:10" s="2" customFormat="1" x14ac:dyDescent="0.35">
      <c r="B77" s="13"/>
      <c r="C77" s="13"/>
      <c r="D77" s="13"/>
      <c r="E77" s="13"/>
      <c r="F77" s="13"/>
      <c r="G77" s="13"/>
      <c r="H77" s="13"/>
      <c r="I77" s="13"/>
      <c r="J77" s="13"/>
    </row>
    <row r="78" spans="2:10" s="2" customFormat="1" x14ac:dyDescent="0.35">
      <c r="B78" s="13"/>
      <c r="C78" s="13"/>
      <c r="D78" s="13"/>
      <c r="E78" s="13"/>
      <c r="F78" s="13"/>
      <c r="G78" s="13"/>
      <c r="H78" s="13"/>
      <c r="I78" s="13"/>
      <c r="J78" s="13"/>
    </row>
    <row r="79" spans="2:10" s="2" customFormat="1" x14ac:dyDescent="0.35">
      <c r="B79" s="13"/>
      <c r="C79" s="13"/>
      <c r="D79" s="13"/>
      <c r="E79" s="13"/>
      <c r="F79" s="13"/>
      <c r="G79" s="13"/>
      <c r="H79" s="13"/>
      <c r="I79" s="13"/>
      <c r="J79" s="13"/>
    </row>
    <row r="80" spans="2:10" s="2" customFormat="1" x14ac:dyDescent="0.35">
      <c r="B80" s="13"/>
      <c r="C80" s="13"/>
      <c r="D80" s="13"/>
      <c r="E80" s="13"/>
      <c r="F80" s="13"/>
      <c r="G80" s="13"/>
      <c r="H80" s="13"/>
      <c r="I80" s="13"/>
      <c r="J80" s="13"/>
    </row>
    <row r="81" spans="2:10" s="2" customFormat="1" x14ac:dyDescent="0.35">
      <c r="B81" s="13"/>
      <c r="C81" s="13"/>
      <c r="D81" s="13"/>
      <c r="E81" s="13"/>
      <c r="F81" s="13"/>
      <c r="G81" s="13"/>
      <c r="H81" s="13"/>
      <c r="I81" s="13"/>
      <c r="J81" s="13"/>
    </row>
    <row r="82" spans="2:10" s="2" customFormat="1" x14ac:dyDescent="0.35">
      <c r="B82" s="13"/>
      <c r="C82" s="13"/>
      <c r="D82" s="13"/>
      <c r="E82" s="13"/>
      <c r="F82" s="13"/>
      <c r="G82" s="13"/>
      <c r="H82" s="13"/>
      <c r="I82" s="13"/>
      <c r="J82" s="13"/>
    </row>
    <row r="83" spans="2:10" s="2" customFormat="1" x14ac:dyDescent="0.35">
      <c r="B83" s="13"/>
      <c r="C83" s="13"/>
      <c r="D83" s="13"/>
      <c r="E83" s="13"/>
      <c r="F83" s="13"/>
      <c r="G83" s="13"/>
      <c r="H83" s="13"/>
      <c r="I83" s="13"/>
      <c r="J83" s="13"/>
    </row>
    <row r="84" spans="2:10" s="2" customFormat="1" x14ac:dyDescent="0.35">
      <c r="B84" s="13"/>
      <c r="C84" s="13"/>
      <c r="D84" s="13"/>
      <c r="E84" s="13"/>
      <c r="F84" s="13"/>
      <c r="G84" s="13"/>
      <c r="H84" s="13"/>
      <c r="I84" s="13"/>
      <c r="J84" s="13"/>
    </row>
    <row r="85" spans="2:10" s="2" customFormat="1" x14ac:dyDescent="0.35">
      <c r="B85" s="13"/>
      <c r="C85" s="13"/>
      <c r="D85" s="13"/>
      <c r="E85" s="13"/>
      <c r="F85" s="13"/>
      <c r="G85" s="13"/>
      <c r="H85" s="13"/>
      <c r="I85" s="13"/>
      <c r="J85" s="13"/>
    </row>
    <row r="86" spans="2:10" s="2" customFormat="1" x14ac:dyDescent="0.35">
      <c r="B86" s="13"/>
      <c r="C86" s="13"/>
      <c r="D86" s="13"/>
      <c r="E86" s="13"/>
      <c r="F86" s="13"/>
      <c r="G86" s="13"/>
      <c r="H86" s="13"/>
      <c r="I86" s="13"/>
      <c r="J86" s="13"/>
    </row>
    <row r="87" spans="2:10" s="2" customFormat="1" x14ac:dyDescent="0.35">
      <c r="B87" s="13"/>
      <c r="C87" s="13"/>
      <c r="D87" s="13"/>
      <c r="E87" s="13"/>
      <c r="F87" s="13"/>
      <c r="G87" s="13"/>
      <c r="H87" s="13"/>
      <c r="I87" s="13"/>
      <c r="J87" s="13"/>
    </row>
    <row r="88" spans="2:10" s="2" customFormat="1" x14ac:dyDescent="0.35">
      <c r="B88" s="13"/>
      <c r="C88" s="13"/>
      <c r="D88" s="13"/>
      <c r="E88" s="13"/>
      <c r="F88" s="13"/>
      <c r="G88" s="13"/>
      <c r="H88" s="13"/>
      <c r="I88" s="13"/>
      <c r="J88" s="13"/>
    </row>
    <row r="89" spans="2:10" s="2" customFormat="1" x14ac:dyDescent="0.35">
      <c r="B89" s="13"/>
      <c r="C89" s="13"/>
      <c r="D89" s="13"/>
      <c r="E89" s="13"/>
      <c r="F89" s="13"/>
      <c r="G89" s="13"/>
      <c r="H89" s="13"/>
      <c r="I89" s="13"/>
      <c r="J89" s="13"/>
    </row>
    <row r="90" spans="2:10" s="2" customFormat="1" x14ac:dyDescent="0.35">
      <c r="B90" s="13"/>
      <c r="C90" s="13"/>
      <c r="D90" s="13"/>
      <c r="E90" s="13"/>
      <c r="F90" s="13"/>
      <c r="G90" s="13"/>
      <c r="H90" s="13"/>
      <c r="I90" s="13"/>
      <c r="J90" s="13"/>
    </row>
    <row r="91" spans="2:10" s="2" customFormat="1" x14ac:dyDescent="0.35">
      <c r="B91" s="13"/>
      <c r="C91" s="13"/>
      <c r="D91" s="13"/>
      <c r="E91" s="13"/>
      <c r="F91" s="13"/>
      <c r="G91" s="13"/>
      <c r="H91" s="13"/>
      <c r="I91" s="13"/>
      <c r="J91" s="13"/>
    </row>
    <row r="92" spans="2:10" s="2" customFormat="1" x14ac:dyDescent="0.35">
      <c r="B92" s="13"/>
      <c r="C92" s="13"/>
      <c r="D92" s="13"/>
      <c r="E92" s="13"/>
      <c r="F92" s="13"/>
      <c r="G92" s="13"/>
      <c r="H92" s="13"/>
      <c r="I92" s="13"/>
      <c r="J92" s="13"/>
    </row>
    <row r="93" spans="2:10" s="2" customFormat="1" x14ac:dyDescent="0.35">
      <c r="B93" s="13"/>
      <c r="C93" s="13"/>
      <c r="D93" s="13"/>
      <c r="E93" s="13"/>
      <c r="F93" s="13"/>
      <c r="G93" s="13"/>
      <c r="H93" s="13"/>
      <c r="I93" s="13"/>
      <c r="J93" s="13"/>
    </row>
    <row r="94" spans="2:10" s="2" customFormat="1" x14ac:dyDescent="0.35">
      <c r="B94" s="13"/>
      <c r="C94" s="13"/>
      <c r="D94" s="13"/>
      <c r="E94" s="13"/>
      <c r="F94" s="13"/>
      <c r="G94" s="13"/>
      <c r="H94" s="13"/>
      <c r="I94" s="13"/>
      <c r="J94" s="13"/>
    </row>
    <row r="95" spans="2:10" s="2" customFormat="1" x14ac:dyDescent="0.35">
      <c r="B95" s="13"/>
      <c r="C95" s="13"/>
      <c r="D95" s="13"/>
      <c r="E95" s="13"/>
      <c r="F95" s="13"/>
      <c r="G95" s="13"/>
      <c r="H95" s="13"/>
      <c r="I95" s="13"/>
      <c r="J95" s="13"/>
    </row>
    <row r="96" spans="2:10" s="2" customFormat="1" x14ac:dyDescent="0.35">
      <c r="B96" s="13"/>
      <c r="C96" s="13"/>
      <c r="D96" s="13"/>
      <c r="E96" s="13"/>
      <c r="F96" s="13"/>
      <c r="G96" s="13"/>
      <c r="H96" s="13"/>
      <c r="I96" s="13"/>
      <c r="J96" s="13"/>
    </row>
    <row r="97" spans="2:10" s="2" customFormat="1" x14ac:dyDescent="0.35">
      <c r="B97" s="13"/>
      <c r="C97" s="13"/>
      <c r="D97" s="13"/>
      <c r="E97" s="13"/>
      <c r="F97" s="13"/>
      <c r="G97" s="13"/>
      <c r="H97" s="13"/>
      <c r="I97" s="13"/>
      <c r="J97" s="13"/>
    </row>
    <row r="98" spans="2:10" s="2" customFormat="1" x14ac:dyDescent="0.35">
      <c r="B98" s="13"/>
      <c r="C98" s="13"/>
      <c r="D98" s="13"/>
      <c r="E98" s="13"/>
      <c r="F98" s="13"/>
      <c r="G98" s="13"/>
      <c r="H98" s="13"/>
      <c r="I98" s="13"/>
      <c r="J98" s="13"/>
    </row>
    <row r="99" spans="2:10" s="2" customFormat="1" x14ac:dyDescent="0.35">
      <c r="B99" s="13"/>
      <c r="C99" s="13"/>
      <c r="D99" s="13"/>
      <c r="E99" s="13"/>
      <c r="F99" s="13"/>
      <c r="G99" s="13"/>
      <c r="H99" s="13"/>
      <c r="I99" s="13"/>
      <c r="J99" s="13"/>
    </row>
    <row r="100" spans="2:10" s="2" customFormat="1" x14ac:dyDescent="0.35"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2:10" s="2" customFormat="1" x14ac:dyDescent="0.35"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2:10" s="2" customFormat="1" x14ac:dyDescent="0.35"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2:10" s="2" customFormat="1" x14ac:dyDescent="0.35"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2:10" s="2" customFormat="1" x14ac:dyDescent="0.35"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2:10" s="2" customFormat="1" x14ac:dyDescent="0.35"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2:10" s="2" customFormat="1" x14ac:dyDescent="0.35"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2:10" s="2" customFormat="1" x14ac:dyDescent="0.35"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2:10" s="2" customFormat="1" x14ac:dyDescent="0.35"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2:10" s="2" customFormat="1" x14ac:dyDescent="0.35"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2:10" s="2" customFormat="1" x14ac:dyDescent="0.35"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2:10" s="2" customFormat="1" x14ac:dyDescent="0.35"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2:10" s="2" customFormat="1" x14ac:dyDescent="0.35"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2:10" s="2" customFormat="1" x14ac:dyDescent="0.35"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2:10" s="2" customFormat="1" x14ac:dyDescent="0.35"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2:10" s="2" customFormat="1" x14ac:dyDescent="0.35"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2:10" s="2" customFormat="1" x14ac:dyDescent="0.35"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2:10" s="2" customFormat="1" x14ac:dyDescent="0.35"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2:10" s="2" customFormat="1" x14ac:dyDescent="0.35"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2:10" s="2" customFormat="1" x14ac:dyDescent="0.35"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2:10" s="2" customFormat="1" x14ac:dyDescent="0.35"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2:10" s="2" customFormat="1" x14ac:dyDescent="0.35"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2:10" s="2" customFormat="1" x14ac:dyDescent="0.35"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2:10" s="2" customFormat="1" x14ac:dyDescent="0.35"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2:10" s="2" customFormat="1" x14ac:dyDescent="0.35"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2:10" s="2" customFormat="1" x14ac:dyDescent="0.35"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2:10" s="2" customFormat="1" x14ac:dyDescent="0.35"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2:10" s="2" customFormat="1" x14ac:dyDescent="0.35"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2:10" s="2" customFormat="1" x14ac:dyDescent="0.35"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2:10" s="2" customFormat="1" x14ac:dyDescent="0.35"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2:10" s="2" customFormat="1" x14ac:dyDescent="0.35"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2:10" s="2" customFormat="1" x14ac:dyDescent="0.35"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2:10" s="2" customFormat="1" x14ac:dyDescent="0.35"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2:10" s="2" customFormat="1" x14ac:dyDescent="0.35"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2:10" s="2" customFormat="1" x14ac:dyDescent="0.35"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2:10" s="2" customFormat="1" x14ac:dyDescent="0.35"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2:10" s="2" customFormat="1" x14ac:dyDescent="0.35"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2:10" s="2" customFormat="1" x14ac:dyDescent="0.35"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2:10" s="2" customFormat="1" x14ac:dyDescent="0.35"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2:10" s="2" customFormat="1" x14ac:dyDescent="0.35"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2:10" s="2" customFormat="1" x14ac:dyDescent="0.35"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2:10" s="2" customFormat="1" x14ac:dyDescent="0.35"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2:10" s="2" customFormat="1" x14ac:dyDescent="0.35"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2:10" s="2" customFormat="1" x14ac:dyDescent="0.35"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2:10" s="2" customFormat="1" x14ac:dyDescent="0.35"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2:10" s="2" customFormat="1" x14ac:dyDescent="0.35"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2:10" s="2" customFormat="1" x14ac:dyDescent="0.35"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2:10" s="2" customFormat="1" x14ac:dyDescent="0.35"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2:10" s="2" customFormat="1" x14ac:dyDescent="0.35"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2:10" s="2" customFormat="1" x14ac:dyDescent="0.35"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2:10" s="2" customFormat="1" x14ac:dyDescent="0.35"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2:10" s="2" customFormat="1" x14ac:dyDescent="0.35"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2:10" s="2" customFormat="1" x14ac:dyDescent="0.35"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2:10" s="2" customFormat="1" x14ac:dyDescent="0.35"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2:10" s="2" customFormat="1" x14ac:dyDescent="0.35"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2:10" s="2" customFormat="1" x14ac:dyDescent="0.35"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2:10" s="2" customFormat="1" x14ac:dyDescent="0.35"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2:10" s="2" customFormat="1" x14ac:dyDescent="0.35"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2:10" s="2" customFormat="1" x14ac:dyDescent="0.35"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2:10" s="2" customFormat="1" x14ac:dyDescent="0.35"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2:10" s="2" customFormat="1" x14ac:dyDescent="0.35"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2:10" s="2" customFormat="1" x14ac:dyDescent="0.35"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2:10" s="2" customFormat="1" x14ac:dyDescent="0.35"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2:10" s="2" customFormat="1" x14ac:dyDescent="0.35"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2:10" s="2" customFormat="1" x14ac:dyDescent="0.35"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2:10" s="2" customFormat="1" x14ac:dyDescent="0.35"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2:10" s="2" customFormat="1" x14ac:dyDescent="0.35"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2:10" s="2" customFormat="1" x14ac:dyDescent="0.35"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2:10" s="2" customFormat="1" x14ac:dyDescent="0.35"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2:10" s="2" customFormat="1" x14ac:dyDescent="0.35"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2:10" s="2" customFormat="1" x14ac:dyDescent="0.35"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2:10" s="2" customFormat="1" x14ac:dyDescent="0.35"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2:10" s="2" customFormat="1" x14ac:dyDescent="0.35"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2:10" s="2" customFormat="1" x14ac:dyDescent="0.35"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2:10" s="2" customFormat="1" x14ac:dyDescent="0.35"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2:10" s="2" customFormat="1" x14ac:dyDescent="0.35"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2:10" s="2" customFormat="1" x14ac:dyDescent="0.35"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2:10" s="2" customFormat="1" x14ac:dyDescent="0.35"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2:10" s="2" customFormat="1" x14ac:dyDescent="0.35"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2:10" s="2" customFormat="1" x14ac:dyDescent="0.35"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2:10" s="2" customFormat="1" x14ac:dyDescent="0.35"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2:10" s="2" customFormat="1" x14ac:dyDescent="0.35"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2:10" s="2" customFormat="1" x14ac:dyDescent="0.35"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2:10" s="2" customFormat="1" x14ac:dyDescent="0.35"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2:10" s="2" customFormat="1" x14ac:dyDescent="0.35"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2:10" s="2" customFormat="1" x14ac:dyDescent="0.35"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2:10" s="2" customFormat="1" x14ac:dyDescent="0.35"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2:10" s="2" customFormat="1" x14ac:dyDescent="0.35"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2:10" s="2" customFormat="1" x14ac:dyDescent="0.35"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2:10" s="2" customFormat="1" x14ac:dyDescent="0.35"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2:10" s="2" customFormat="1" x14ac:dyDescent="0.35"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2:10" s="2" customFormat="1" x14ac:dyDescent="0.35"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2:10" s="2" customFormat="1" x14ac:dyDescent="0.35"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2:10" s="2" customFormat="1" x14ac:dyDescent="0.35"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2:10" s="2" customFormat="1" x14ac:dyDescent="0.35"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2:10" s="2" customFormat="1" x14ac:dyDescent="0.35"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2:10" s="2" customFormat="1" x14ac:dyDescent="0.35"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2:10" s="2" customFormat="1" x14ac:dyDescent="0.35"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2:10" s="2" customFormat="1" x14ac:dyDescent="0.35"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2:10" s="2" customFormat="1" x14ac:dyDescent="0.35"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2:10" s="2" customFormat="1" x14ac:dyDescent="0.35"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2:10" s="2" customFormat="1" x14ac:dyDescent="0.35"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2:10" s="2" customFormat="1" x14ac:dyDescent="0.35"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2:10" s="2" customFormat="1" x14ac:dyDescent="0.35"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2:10" s="2" customFormat="1" x14ac:dyDescent="0.35"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2:10" s="2" customFormat="1" x14ac:dyDescent="0.35"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2:10" s="2" customFormat="1" x14ac:dyDescent="0.35"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2:10" s="2" customFormat="1" x14ac:dyDescent="0.35"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2:10" s="2" customFormat="1" x14ac:dyDescent="0.35"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2:10" s="2" customFormat="1" x14ac:dyDescent="0.35"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2:10" s="2" customFormat="1" x14ac:dyDescent="0.35"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2:10" s="2" customFormat="1" x14ac:dyDescent="0.35"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2:10" s="2" customFormat="1" x14ac:dyDescent="0.35"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2:10" s="2" customFormat="1" x14ac:dyDescent="0.35"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2:10" s="2" customFormat="1" x14ac:dyDescent="0.35"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2:10" s="2" customFormat="1" x14ac:dyDescent="0.35"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2:10" s="2" customFormat="1" x14ac:dyDescent="0.35"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2:10" s="2" customFormat="1" x14ac:dyDescent="0.35"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2:10" s="2" customFormat="1" x14ac:dyDescent="0.35"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2:10" s="2" customFormat="1" x14ac:dyDescent="0.35"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2:10" s="2" customFormat="1" x14ac:dyDescent="0.35"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2:10" s="2" customFormat="1" x14ac:dyDescent="0.35"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2:10" s="2" customFormat="1" x14ac:dyDescent="0.35"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2:10" s="2" customFormat="1" x14ac:dyDescent="0.35"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2:10" s="2" customFormat="1" x14ac:dyDescent="0.35"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2:10" s="2" customFormat="1" x14ac:dyDescent="0.35"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2:10" s="2" customFormat="1" x14ac:dyDescent="0.35"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2:10" s="2" customFormat="1" x14ac:dyDescent="0.35"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2:10" s="2" customFormat="1" x14ac:dyDescent="0.35"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2:10" s="2" customFormat="1" x14ac:dyDescent="0.35"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2:10" s="2" customFormat="1" x14ac:dyDescent="0.35"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2:10" s="2" customFormat="1" x14ac:dyDescent="0.35"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2:10" s="2" customFormat="1" x14ac:dyDescent="0.35"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2:10" s="2" customFormat="1" x14ac:dyDescent="0.35"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2:10" s="2" customFormat="1" x14ac:dyDescent="0.35"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2:10" s="2" customFormat="1" x14ac:dyDescent="0.35"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2:10" s="2" customFormat="1" x14ac:dyDescent="0.35"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2:10" s="2" customFormat="1" x14ac:dyDescent="0.35"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2:10" s="2" customFormat="1" x14ac:dyDescent="0.35"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2:10" s="2" customFormat="1" x14ac:dyDescent="0.35"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2:10" s="2" customFormat="1" x14ac:dyDescent="0.35"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2:10" s="2" customFormat="1" x14ac:dyDescent="0.35"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2:10" s="2" customFormat="1" x14ac:dyDescent="0.35"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2:10" s="2" customFormat="1" x14ac:dyDescent="0.35"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2:10" s="2" customFormat="1" x14ac:dyDescent="0.35"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2:10" s="2" customFormat="1" x14ac:dyDescent="0.35"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2:10" s="2" customFormat="1" x14ac:dyDescent="0.35"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2:10" s="2" customFormat="1" x14ac:dyDescent="0.35"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2:10" s="2" customFormat="1" x14ac:dyDescent="0.35"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2:10" s="2" customFormat="1" x14ac:dyDescent="0.35"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2:10" s="2" customFormat="1" x14ac:dyDescent="0.35"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2:10" s="2" customFormat="1" x14ac:dyDescent="0.35"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2:10" s="2" customFormat="1" x14ac:dyDescent="0.35"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2:10" s="2" customFormat="1" x14ac:dyDescent="0.35"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2:10" s="2" customFormat="1" x14ac:dyDescent="0.35"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2:10" s="2" customFormat="1" x14ac:dyDescent="0.35"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2:10" s="2" customFormat="1" x14ac:dyDescent="0.35"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2:10" s="2" customFormat="1" x14ac:dyDescent="0.35"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2:10" s="2" customFormat="1" x14ac:dyDescent="0.35"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2:10" s="2" customFormat="1" x14ac:dyDescent="0.35"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2:10" s="2" customFormat="1" x14ac:dyDescent="0.35"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2:10" s="2" customFormat="1" x14ac:dyDescent="0.35"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2:10" s="2" customFormat="1" x14ac:dyDescent="0.35"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2:10" s="2" customFormat="1" x14ac:dyDescent="0.35"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2:10" s="2" customFormat="1" x14ac:dyDescent="0.35"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2:10" s="2" customFormat="1" x14ac:dyDescent="0.35"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2:10" s="2" customFormat="1" x14ac:dyDescent="0.35"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2:10" s="2" customFormat="1" x14ac:dyDescent="0.35"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2:10" s="2" customFormat="1" x14ac:dyDescent="0.35"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2:10" s="2" customFormat="1" x14ac:dyDescent="0.35"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2:10" s="2" customFormat="1" x14ac:dyDescent="0.35"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2:10" s="2" customFormat="1" x14ac:dyDescent="0.35"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2:10" s="2" customFormat="1" x14ac:dyDescent="0.35"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2:10" s="2" customFormat="1" x14ac:dyDescent="0.35"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2:10" s="2" customFormat="1" x14ac:dyDescent="0.35"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2:10" s="2" customFormat="1" x14ac:dyDescent="0.35"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2:10" s="2" customFormat="1" x14ac:dyDescent="0.35"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2:10" s="2" customFormat="1" x14ac:dyDescent="0.35"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2:10" s="2" customFormat="1" x14ac:dyDescent="0.35"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2:10" s="2" customFormat="1" x14ac:dyDescent="0.35"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2:10" s="2" customFormat="1" x14ac:dyDescent="0.35"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2:10" s="2" customFormat="1" x14ac:dyDescent="0.35"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2:10" s="2" customFormat="1" x14ac:dyDescent="0.35"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2:10" s="2" customFormat="1" x14ac:dyDescent="0.35"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2:10" s="2" customFormat="1" x14ac:dyDescent="0.35"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2:10" s="2" customFormat="1" x14ac:dyDescent="0.35"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2:10" s="2" customFormat="1" x14ac:dyDescent="0.35"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2:10" s="2" customFormat="1" x14ac:dyDescent="0.35"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2:10" s="2" customFormat="1" x14ac:dyDescent="0.35"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2:10" s="2" customFormat="1" x14ac:dyDescent="0.35"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2:10" s="2" customFormat="1" x14ac:dyDescent="0.35"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2:10" s="2" customFormat="1" x14ac:dyDescent="0.35"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2:10" s="2" customFormat="1" x14ac:dyDescent="0.35"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2:10" s="2" customFormat="1" x14ac:dyDescent="0.35"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2:10" s="2" customFormat="1" x14ac:dyDescent="0.35"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2:10" s="2" customFormat="1" x14ac:dyDescent="0.35"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2:10" s="2" customFormat="1" x14ac:dyDescent="0.35"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2:10" s="2" customFormat="1" x14ac:dyDescent="0.35"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2:10" s="2" customFormat="1" x14ac:dyDescent="0.35"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2:10" s="2" customFormat="1" x14ac:dyDescent="0.35"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2:10" s="2" customFormat="1" x14ac:dyDescent="0.35"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2:10" s="2" customFormat="1" x14ac:dyDescent="0.35"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2:10" s="2" customFormat="1" x14ac:dyDescent="0.35"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2:10" s="2" customFormat="1" x14ac:dyDescent="0.35"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2:10" s="2" customFormat="1" x14ac:dyDescent="0.35"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2:10" s="2" customFormat="1" x14ac:dyDescent="0.35"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2:10" s="2" customFormat="1" x14ac:dyDescent="0.35"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2:10" s="2" customFormat="1" x14ac:dyDescent="0.35"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2:10" s="2" customFormat="1" x14ac:dyDescent="0.35"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2:10" s="2" customFormat="1" x14ac:dyDescent="0.35"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2:10" s="2" customFormat="1" x14ac:dyDescent="0.35"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2:10" s="2" customFormat="1" x14ac:dyDescent="0.35"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2:10" s="2" customFormat="1" x14ac:dyDescent="0.35"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2:10" s="2" customFormat="1" x14ac:dyDescent="0.35"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2:10" s="2" customFormat="1" x14ac:dyDescent="0.35"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2:10" s="2" customFormat="1" x14ac:dyDescent="0.35"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2:10" s="2" customFormat="1" x14ac:dyDescent="0.35"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2:10" s="2" customFormat="1" x14ac:dyDescent="0.35"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2:10" s="2" customFormat="1" x14ac:dyDescent="0.35"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2:10" s="2" customFormat="1" x14ac:dyDescent="0.35"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2:10" s="2" customFormat="1" x14ac:dyDescent="0.35"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2:10" s="2" customFormat="1" x14ac:dyDescent="0.35"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2:10" s="2" customFormat="1" x14ac:dyDescent="0.35"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2:10" s="2" customFormat="1" x14ac:dyDescent="0.35"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2:10" s="2" customFormat="1" x14ac:dyDescent="0.35"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2:10" s="2" customFormat="1" x14ac:dyDescent="0.35"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2:10" s="2" customFormat="1" x14ac:dyDescent="0.35"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2:10" s="2" customFormat="1" x14ac:dyDescent="0.35"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2:10" s="2" customFormat="1" x14ac:dyDescent="0.35"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2:10" s="2" customFormat="1" x14ac:dyDescent="0.35"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2:10" s="2" customFormat="1" x14ac:dyDescent="0.35"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2:10" s="2" customFormat="1" x14ac:dyDescent="0.35"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2:10" s="2" customFormat="1" x14ac:dyDescent="0.35"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2:10" s="2" customFormat="1" x14ac:dyDescent="0.35"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2:10" s="2" customFormat="1" x14ac:dyDescent="0.35"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2:10" s="2" customFormat="1" x14ac:dyDescent="0.35"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2:10" s="2" customFormat="1" x14ac:dyDescent="0.35"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2:10" s="2" customFormat="1" x14ac:dyDescent="0.35"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2:10" s="2" customFormat="1" x14ac:dyDescent="0.35"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2:10" s="2" customFormat="1" x14ac:dyDescent="0.35"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2:10" s="2" customFormat="1" x14ac:dyDescent="0.35"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2:10" s="2" customFormat="1" x14ac:dyDescent="0.35"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2:10" s="2" customFormat="1" x14ac:dyDescent="0.35"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2:10" s="2" customFormat="1" x14ac:dyDescent="0.35"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2:10" s="2" customFormat="1" x14ac:dyDescent="0.35"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2:10" s="2" customFormat="1" x14ac:dyDescent="0.35"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2:10" s="2" customFormat="1" x14ac:dyDescent="0.35"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2:10" s="2" customFormat="1" x14ac:dyDescent="0.35"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2:10" s="2" customFormat="1" x14ac:dyDescent="0.35"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2:10" s="2" customFormat="1" x14ac:dyDescent="0.35"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2:10" s="2" customFormat="1" x14ac:dyDescent="0.35"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2:10" s="2" customFormat="1" x14ac:dyDescent="0.35"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2:10" s="2" customFormat="1" x14ac:dyDescent="0.35"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2:10" s="2" customFormat="1" x14ac:dyDescent="0.35"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2:10" s="2" customFormat="1" x14ac:dyDescent="0.35"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2:10" s="2" customFormat="1" x14ac:dyDescent="0.35"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2:10" s="2" customFormat="1" x14ac:dyDescent="0.35"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2:10" s="2" customFormat="1" x14ac:dyDescent="0.35"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2:10" s="2" customFormat="1" x14ac:dyDescent="0.35"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2:10" s="2" customFormat="1" x14ac:dyDescent="0.35"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2:10" s="2" customFormat="1" x14ac:dyDescent="0.35"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2:10" s="2" customFormat="1" x14ac:dyDescent="0.35"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2:10" s="2" customFormat="1" x14ac:dyDescent="0.35"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2:10" s="2" customFormat="1" x14ac:dyDescent="0.35"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2:10" s="2" customFormat="1" x14ac:dyDescent="0.35"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2:10" s="2" customFormat="1" x14ac:dyDescent="0.35"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2:10" s="2" customFormat="1" x14ac:dyDescent="0.35"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2:10" s="2" customFormat="1" x14ac:dyDescent="0.35"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2:10" s="2" customFormat="1" x14ac:dyDescent="0.35"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2:10" s="2" customFormat="1" x14ac:dyDescent="0.35"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2:10" s="2" customFormat="1" x14ac:dyDescent="0.35"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2:10" s="2" customFormat="1" x14ac:dyDescent="0.35"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2:10" s="2" customFormat="1" x14ac:dyDescent="0.35"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2:10" s="2" customFormat="1" x14ac:dyDescent="0.35"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2:10" s="2" customFormat="1" x14ac:dyDescent="0.35"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2:10" s="2" customFormat="1" x14ac:dyDescent="0.35"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2:10" s="2" customFormat="1" x14ac:dyDescent="0.35"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2:10" s="2" customFormat="1" x14ac:dyDescent="0.35"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2:10" s="2" customFormat="1" x14ac:dyDescent="0.35"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2:10" s="2" customFormat="1" x14ac:dyDescent="0.35"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2:10" s="2" customFormat="1" x14ac:dyDescent="0.35"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2:10" s="2" customFormat="1" x14ac:dyDescent="0.35"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2:10" s="2" customFormat="1" x14ac:dyDescent="0.35"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2:10" s="2" customFormat="1" x14ac:dyDescent="0.35"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2:10" s="2" customFormat="1" x14ac:dyDescent="0.35"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2:10" s="2" customFormat="1" x14ac:dyDescent="0.35"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2:10" s="2" customFormat="1" x14ac:dyDescent="0.35"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2:10" s="2" customFormat="1" x14ac:dyDescent="0.35"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2:10" s="2" customFormat="1" x14ac:dyDescent="0.35"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2:10" s="2" customFormat="1" x14ac:dyDescent="0.35"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2:10" s="2" customFormat="1" x14ac:dyDescent="0.35"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2:10" s="2" customFormat="1" x14ac:dyDescent="0.35"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2:10" s="2" customFormat="1" x14ac:dyDescent="0.35"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2:10" s="2" customFormat="1" x14ac:dyDescent="0.35"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2:10" s="2" customFormat="1" x14ac:dyDescent="0.35"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2:10" s="2" customFormat="1" x14ac:dyDescent="0.35"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2:10" s="2" customFormat="1" x14ac:dyDescent="0.35"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2:10" s="2" customFormat="1" x14ac:dyDescent="0.35"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2:10" s="2" customFormat="1" x14ac:dyDescent="0.35"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2:10" s="2" customFormat="1" x14ac:dyDescent="0.35"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2:10" s="2" customFormat="1" x14ac:dyDescent="0.35"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2:10" s="2" customFormat="1" x14ac:dyDescent="0.35"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2:10" s="2" customFormat="1" x14ac:dyDescent="0.35"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2:10" s="2" customFormat="1" x14ac:dyDescent="0.35"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2:10" s="2" customFormat="1" x14ac:dyDescent="0.35"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2:10" s="2" customFormat="1" x14ac:dyDescent="0.35"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2:10" s="2" customFormat="1" x14ac:dyDescent="0.35"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2:10" s="2" customFormat="1" x14ac:dyDescent="0.35"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2:10" s="2" customFormat="1" x14ac:dyDescent="0.35"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2:10" s="2" customFormat="1" x14ac:dyDescent="0.35"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2:10" s="2" customFormat="1" x14ac:dyDescent="0.35"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2:10" s="2" customFormat="1" x14ac:dyDescent="0.35"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2:10" s="2" customFormat="1" x14ac:dyDescent="0.35"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2:10" s="2" customFormat="1" x14ac:dyDescent="0.35"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2:10" s="2" customFormat="1" x14ac:dyDescent="0.35"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2:10" s="2" customFormat="1" x14ac:dyDescent="0.35"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2:10" s="2" customFormat="1" x14ac:dyDescent="0.35"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2:10" s="2" customFormat="1" x14ac:dyDescent="0.35"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2:10" s="2" customFormat="1" x14ac:dyDescent="0.35"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2:10" s="2" customFormat="1" x14ac:dyDescent="0.35"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2:10" s="2" customFormat="1" x14ac:dyDescent="0.35"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2:10" s="2" customFormat="1" x14ac:dyDescent="0.35"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2:10" s="2" customFormat="1" x14ac:dyDescent="0.35"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2:10" s="2" customFormat="1" x14ac:dyDescent="0.35"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2:10" s="2" customFormat="1" x14ac:dyDescent="0.35"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2:10" s="2" customFormat="1" x14ac:dyDescent="0.35"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2:10" s="2" customFormat="1" x14ac:dyDescent="0.35"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2:10" s="2" customFormat="1" x14ac:dyDescent="0.35"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2:10" s="2" customFormat="1" x14ac:dyDescent="0.35"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2:10" s="2" customFormat="1" x14ac:dyDescent="0.35"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2:10" s="2" customFormat="1" x14ac:dyDescent="0.35"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2:10" s="2" customFormat="1" x14ac:dyDescent="0.35"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2:10" s="2" customFormat="1" x14ac:dyDescent="0.35"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2:10" s="2" customFormat="1" x14ac:dyDescent="0.35"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2:10" s="2" customFormat="1" x14ac:dyDescent="0.35"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2:10" s="2" customFormat="1" x14ac:dyDescent="0.35"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2:10" s="2" customFormat="1" x14ac:dyDescent="0.35"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2:10" s="2" customFormat="1" x14ac:dyDescent="0.35"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2:10" s="2" customFormat="1" x14ac:dyDescent="0.35"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2:10" s="2" customFormat="1" x14ac:dyDescent="0.35"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2:10" s="2" customFormat="1" x14ac:dyDescent="0.35"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2:10" s="2" customFormat="1" x14ac:dyDescent="0.35"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2:10" s="2" customFormat="1" x14ac:dyDescent="0.35"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2:10" s="2" customFormat="1" x14ac:dyDescent="0.35"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2:10" s="2" customFormat="1" x14ac:dyDescent="0.35"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2:10" s="2" customFormat="1" x14ac:dyDescent="0.35"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2:10" s="2" customFormat="1" x14ac:dyDescent="0.35"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2:10" s="2" customFormat="1" x14ac:dyDescent="0.35"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2:10" s="2" customFormat="1" x14ac:dyDescent="0.35"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2:10" s="2" customFormat="1" x14ac:dyDescent="0.35"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2:10" s="2" customFormat="1" x14ac:dyDescent="0.35"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2:10" s="2" customFormat="1" x14ac:dyDescent="0.35"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2:10" s="2" customFormat="1" x14ac:dyDescent="0.35"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2:10" s="2" customFormat="1" x14ac:dyDescent="0.35"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2:10" s="2" customFormat="1" x14ac:dyDescent="0.35"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2:10" s="2" customFormat="1" x14ac:dyDescent="0.35"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2:10" s="2" customFormat="1" x14ac:dyDescent="0.35"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2:10" s="2" customFormat="1" x14ac:dyDescent="0.35"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2:10" s="2" customFormat="1" x14ac:dyDescent="0.35"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2:10" s="2" customFormat="1" x14ac:dyDescent="0.35"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2:10" s="2" customFormat="1" x14ac:dyDescent="0.35"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2:10" s="2" customFormat="1" x14ac:dyDescent="0.35"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2:10" s="2" customFormat="1" x14ac:dyDescent="0.35"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2:10" s="2" customFormat="1" x14ac:dyDescent="0.35"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2:10" s="2" customFormat="1" x14ac:dyDescent="0.35"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2:10" s="2" customFormat="1" x14ac:dyDescent="0.35"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2:10" s="2" customFormat="1" x14ac:dyDescent="0.35"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2:10" s="2" customFormat="1" x14ac:dyDescent="0.35"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2:10" s="2" customFormat="1" x14ac:dyDescent="0.35"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2:10" s="2" customFormat="1" x14ac:dyDescent="0.35"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2:10" s="2" customFormat="1" x14ac:dyDescent="0.35"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2:10" s="2" customFormat="1" x14ac:dyDescent="0.35"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2:10" s="2" customFormat="1" x14ac:dyDescent="0.35"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2:10" s="2" customFormat="1" x14ac:dyDescent="0.35"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2:10" s="2" customFormat="1" x14ac:dyDescent="0.35"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2:10" s="2" customFormat="1" x14ac:dyDescent="0.35"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2:10" s="2" customFormat="1" x14ac:dyDescent="0.35"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2:10" s="2" customFormat="1" x14ac:dyDescent="0.35"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2:10" s="2" customFormat="1" x14ac:dyDescent="0.35"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2:10" s="2" customFormat="1" x14ac:dyDescent="0.35"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2:10" s="2" customFormat="1" x14ac:dyDescent="0.35"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2:10" s="2" customFormat="1" x14ac:dyDescent="0.35"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2:10" s="2" customFormat="1" x14ac:dyDescent="0.35"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2:10" s="2" customFormat="1" x14ac:dyDescent="0.35"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2:10" s="2" customFormat="1" x14ac:dyDescent="0.35"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2:10" s="2" customFormat="1" x14ac:dyDescent="0.35"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2:10" s="2" customFormat="1" x14ac:dyDescent="0.35"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2:10" s="2" customFormat="1" x14ac:dyDescent="0.35"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2:10" s="2" customFormat="1" x14ac:dyDescent="0.35"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2:10" s="2" customFormat="1" x14ac:dyDescent="0.35"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2:10" s="2" customFormat="1" x14ac:dyDescent="0.35"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2:10" s="2" customFormat="1" x14ac:dyDescent="0.35"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2:10" s="2" customFormat="1" x14ac:dyDescent="0.35"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2:10" s="2" customFormat="1" x14ac:dyDescent="0.35"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2:10" s="2" customFormat="1" x14ac:dyDescent="0.35"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2:10" s="2" customFormat="1" x14ac:dyDescent="0.35"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2:10" s="2" customFormat="1" x14ac:dyDescent="0.35"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2:10" s="2" customFormat="1" x14ac:dyDescent="0.35"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2:10" s="2" customFormat="1" x14ac:dyDescent="0.35"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2:10" s="2" customFormat="1" x14ac:dyDescent="0.35"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2:10" s="2" customFormat="1" x14ac:dyDescent="0.35"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2:10" s="2" customFormat="1" x14ac:dyDescent="0.35"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2:10" s="2" customFormat="1" x14ac:dyDescent="0.35"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2:10" s="2" customFormat="1" x14ac:dyDescent="0.35"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2:10" s="2" customFormat="1" x14ac:dyDescent="0.35"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2:10" s="2" customFormat="1" x14ac:dyDescent="0.35"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2:10" s="2" customFormat="1" x14ac:dyDescent="0.35"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2:10" s="2" customFormat="1" x14ac:dyDescent="0.35"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2:10" s="2" customFormat="1" x14ac:dyDescent="0.35"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2:10" s="2" customFormat="1" x14ac:dyDescent="0.35"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2:10" s="2" customFormat="1" x14ac:dyDescent="0.35"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2:10" s="2" customFormat="1" x14ac:dyDescent="0.35"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2:10" s="2" customFormat="1" x14ac:dyDescent="0.35"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2:10" s="2" customFormat="1" x14ac:dyDescent="0.35"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2:10" s="2" customFormat="1" x14ac:dyDescent="0.35"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2:10" s="2" customFormat="1" x14ac:dyDescent="0.35"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2:10" s="2" customFormat="1" x14ac:dyDescent="0.35"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2:10" s="2" customFormat="1" x14ac:dyDescent="0.35"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2:10" s="2" customFormat="1" x14ac:dyDescent="0.35"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2:10" s="2" customFormat="1" x14ac:dyDescent="0.35"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2:10" s="2" customFormat="1" x14ac:dyDescent="0.35"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2:10" s="2" customFormat="1" x14ac:dyDescent="0.35"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2:10" s="2" customFormat="1" x14ac:dyDescent="0.35"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2:10" s="2" customFormat="1" x14ac:dyDescent="0.35"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2:10" s="2" customFormat="1" x14ac:dyDescent="0.35"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2:10" s="2" customFormat="1" x14ac:dyDescent="0.35"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2:10" s="2" customFormat="1" x14ac:dyDescent="0.35">
      <c r="B526" s="13"/>
      <c r="C526" s="13"/>
      <c r="D526" s="13"/>
      <c r="E526" s="13"/>
      <c r="F526" s="13"/>
      <c r="G526" s="13"/>
      <c r="H526" s="13"/>
      <c r="I526" s="13"/>
      <c r="J526" s="13"/>
    </row>
    <row r="527" spans="2:10" s="2" customFormat="1" x14ac:dyDescent="0.35">
      <c r="B527" s="13"/>
      <c r="C527" s="13"/>
      <c r="D527" s="13"/>
      <c r="E527" s="13"/>
      <c r="F527" s="13"/>
      <c r="G527" s="13"/>
      <c r="H527" s="13"/>
      <c r="I527" s="13"/>
      <c r="J527" s="13"/>
    </row>
    <row r="528" spans="2:10" s="2" customFormat="1" x14ac:dyDescent="0.35">
      <c r="B528" s="13"/>
      <c r="C528" s="13"/>
      <c r="D528" s="13"/>
      <c r="E528" s="13"/>
      <c r="F528" s="13"/>
      <c r="G528" s="13"/>
      <c r="H528" s="13"/>
      <c r="I528" s="13"/>
      <c r="J528" s="13"/>
    </row>
    <row r="529" spans="2:10" s="2" customFormat="1" x14ac:dyDescent="0.35">
      <c r="B529" s="13"/>
      <c r="C529" s="13"/>
      <c r="D529" s="13"/>
      <c r="E529" s="13"/>
      <c r="F529" s="13"/>
      <c r="G529" s="13"/>
      <c r="H529" s="13"/>
      <c r="I529" s="13"/>
      <c r="J529" s="13"/>
    </row>
    <row r="530" spans="2:10" s="2" customFormat="1" x14ac:dyDescent="0.35">
      <c r="B530" s="13"/>
      <c r="C530" s="13"/>
      <c r="D530" s="13"/>
      <c r="E530" s="13"/>
      <c r="F530" s="13"/>
      <c r="G530" s="13"/>
      <c r="H530" s="13"/>
      <c r="I530" s="13"/>
      <c r="J530" s="13"/>
    </row>
    <row r="531" spans="2:10" s="2" customFormat="1" x14ac:dyDescent="0.35">
      <c r="B531" s="13"/>
      <c r="C531" s="13"/>
      <c r="D531" s="13"/>
      <c r="E531" s="13"/>
      <c r="F531" s="13"/>
      <c r="G531" s="13"/>
      <c r="H531" s="13"/>
      <c r="I531" s="13"/>
      <c r="J531" s="13"/>
    </row>
    <row r="532" spans="2:10" s="2" customFormat="1" x14ac:dyDescent="0.35">
      <c r="B532" s="13"/>
      <c r="C532" s="13"/>
      <c r="D532" s="13"/>
      <c r="E532" s="13"/>
      <c r="F532" s="13"/>
      <c r="G532" s="13"/>
      <c r="H532" s="13"/>
      <c r="I532" s="13"/>
      <c r="J532" s="13"/>
    </row>
    <row r="533" spans="2:10" s="2" customFormat="1" x14ac:dyDescent="0.35">
      <c r="B533" s="13"/>
      <c r="C533" s="13"/>
      <c r="D533" s="13"/>
      <c r="E533" s="13"/>
      <c r="F533" s="13"/>
      <c r="G533" s="13"/>
      <c r="H533" s="13"/>
      <c r="I533" s="13"/>
      <c r="J533" s="13"/>
    </row>
    <row r="534" spans="2:10" s="2" customFormat="1" x14ac:dyDescent="0.35">
      <c r="B534" s="13"/>
      <c r="C534" s="13"/>
      <c r="D534" s="13"/>
      <c r="E534" s="13"/>
      <c r="F534" s="13"/>
      <c r="G534" s="13"/>
      <c r="H534" s="13"/>
      <c r="I534" s="13"/>
      <c r="J534" s="13"/>
    </row>
    <row r="535" spans="2:10" s="2" customFormat="1" x14ac:dyDescent="0.35">
      <c r="B535" s="13"/>
      <c r="C535" s="13"/>
      <c r="D535" s="13"/>
      <c r="E535" s="13"/>
      <c r="F535" s="13"/>
      <c r="G535" s="13"/>
      <c r="H535" s="13"/>
      <c r="I535" s="13"/>
      <c r="J535" s="13"/>
    </row>
    <row r="536" spans="2:10" s="2" customFormat="1" x14ac:dyDescent="0.35">
      <c r="B536" s="13"/>
      <c r="C536" s="13"/>
      <c r="D536" s="13"/>
      <c r="E536" s="13"/>
      <c r="F536" s="13"/>
      <c r="G536" s="13"/>
      <c r="H536" s="13"/>
      <c r="I536" s="13"/>
      <c r="J536" s="13"/>
    </row>
    <row r="537" spans="2:10" s="2" customFormat="1" x14ac:dyDescent="0.35">
      <c r="B537" s="13"/>
      <c r="C537" s="13"/>
      <c r="D537" s="13"/>
      <c r="E537" s="13"/>
      <c r="F537" s="13"/>
      <c r="G537" s="13"/>
      <c r="H537" s="13"/>
      <c r="I537" s="13"/>
      <c r="J537" s="13"/>
    </row>
    <row r="538" spans="2:10" s="2" customFormat="1" x14ac:dyDescent="0.35">
      <c r="B538" s="13"/>
      <c r="C538" s="13"/>
      <c r="D538" s="13"/>
      <c r="E538" s="13"/>
      <c r="F538" s="13"/>
      <c r="G538" s="13"/>
      <c r="H538" s="13"/>
      <c r="I538" s="13"/>
      <c r="J538" s="13"/>
    </row>
    <row r="539" spans="2:10" s="2" customFormat="1" x14ac:dyDescent="0.35">
      <c r="B539" s="13"/>
      <c r="C539" s="13"/>
      <c r="D539" s="13"/>
      <c r="E539" s="13"/>
      <c r="F539" s="13"/>
      <c r="G539" s="13"/>
      <c r="H539" s="13"/>
      <c r="I539" s="13"/>
      <c r="J539" s="13"/>
    </row>
    <row r="540" spans="2:10" s="2" customFormat="1" x14ac:dyDescent="0.35">
      <c r="B540" s="13"/>
      <c r="C540" s="13"/>
      <c r="D540" s="13"/>
      <c r="E540" s="13"/>
      <c r="F540" s="13"/>
      <c r="G540" s="13"/>
      <c r="H540" s="13"/>
      <c r="I540" s="13"/>
      <c r="J540" s="13"/>
    </row>
    <row r="541" spans="2:10" s="2" customFormat="1" x14ac:dyDescent="0.35">
      <c r="B541" s="13"/>
      <c r="C541" s="13"/>
      <c r="D541" s="13"/>
      <c r="E541" s="13"/>
      <c r="F541" s="13"/>
      <c r="G541" s="13"/>
      <c r="H541" s="13"/>
      <c r="I541" s="13"/>
      <c r="J541" s="13"/>
    </row>
    <row r="542" spans="2:10" s="2" customFormat="1" x14ac:dyDescent="0.35">
      <c r="B542" s="13"/>
      <c r="C542" s="13"/>
      <c r="D542" s="13"/>
      <c r="E542" s="13"/>
      <c r="F542" s="13"/>
      <c r="G542" s="13"/>
      <c r="H542" s="13"/>
      <c r="I542" s="13"/>
      <c r="J542" s="13"/>
    </row>
    <row r="543" spans="2:10" s="2" customFormat="1" x14ac:dyDescent="0.35">
      <c r="B543" s="13"/>
      <c r="C543" s="13"/>
      <c r="D543" s="13"/>
      <c r="E543" s="13"/>
      <c r="F543" s="13"/>
      <c r="G543" s="13"/>
      <c r="H543" s="13"/>
      <c r="I543" s="13"/>
      <c r="J543" s="13"/>
    </row>
    <row r="544" spans="2:10" s="2" customFormat="1" x14ac:dyDescent="0.35"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2:10" s="2" customFormat="1" x14ac:dyDescent="0.35">
      <c r="B545" s="13"/>
      <c r="C545" s="13"/>
      <c r="D545" s="13"/>
      <c r="E545" s="13"/>
      <c r="F545" s="13"/>
      <c r="G545" s="13"/>
      <c r="H545" s="13"/>
      <c r="I545" s="13"/>
      <c r="J545" s="13"/>
    </row>
    <row r="546" spans="2:10" s="2" customFormat="1" x14ac:dyDescent="0.35">
      <c r="B546" s="13"/>
      <c r="C546" s="13"/>
      <c r="D546" s="13"/>
      <c r="E546" s="13"/>
      <c r="F546" s="13"/>
      <c r="G546" s="13"/>
      <c r="H546" s="13"/>
      <c r="I546" s="13"/>
      <c r="J546" s="13"/>
    </row>
    <row r="547" spans="2:10" s="2" customFormat="1" x14ac:dyDescent="0.35">
      <c r="B547" s="13"/>
      <c r="C547" s="13"/>
      <c r="D547" s="13"/>
      <c r="E547" s="13"/>
      <c r="F547" s="13"/>
      <c r="G547" s="13"/>
      <c r="H547" s="13"/>
      <c r="I547" s="13"/>
      <c r="J547" s="13"/>
    </row>
    <row r="548" spans="2:10" s="2" customFormat="1" x14ac:dyDescent="0.35"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2:10" s="2" customFormat="1" x14ac:dyDescent="0.35"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2:10" s="2" customFormat="1" x14ac:dyDescent="0.35">
      <c r="B550" s="13"/>
      <c r="C550" s="13"/>
      <c r="D550" s="13"/>
      <c r="E550" s="13"/>
      <c r="F550" s="13"/>
      <c r="G550" s="13"/>
      <c r="H550" s="13"/>
      <c r="I550" s="13"/>
      <c r="J550" s="13"/>
    </row>
    <row r="551" spans="2:10" s="2" customFormat="1" x14ac:dyDescent="0.35">
      <c r="B551" s="13"/>
      <c r="C551" s="13"/>
      <c r="D551" s="13"/>
      <c r="E551" s="13"/>
      <c r="F551" s="13"/>
      <c r="G551" s="13"/>
      <c r="H551" s="13"/>
      <c r="I551" s="13"/>
      <c r="J551" s="13"/>
    </row>
    <row r="552" spans="2:10" s="2" customFormat="1" x14ac:dyDescent="0.35">
      <c r="B552" s="13"/>
      <c r="C552" s="13"/>
      <c r="D552" s="13"/>
      <c r="E552" s="13"/>
      <c r="F552" s="13"/>
      <c r="G552" s="13"/>
      <c r="H552" s="13"/>
      <c r="I552" s="13"/>
      <c r="J552" s="13"/>
    </row>
    <row r="553" spans="2:10" s="2" customFormat="1" x14ac:dyDescent="0.35">
      <c r="B553" s="13"/>
      <c r="C553" s="13"/>
      <c r="D553" s="13"/>
      <c r="E553" s="13"/>
      <c r="F553" s="13"/>
      <c r="G553" s="13"/>
      <c r="H553" s="13"/>
      <c r="I553" s="13"/>
      <c r="J553" s="13"/>
    </row>
    <row r="554" spans="2:10" s="2" customFormat="1" x14ac:dyDescent="0.35">
      <c r="B554" s="13"/>
      <c r="C554" s="13"/>
      <c r="D554" s="13"/>
      <c r="E554" s="13"/>
      <c r="F554" s="13"/>
      <c r="G554" s="13"/>
      <c r="H554" s="13"/>
      <c r="I554" s="13"/>
      <c r="J554" s="13"/>
    </row>
    <row r="555" spans="2:10" s="2" customFormat="1" x14ac:dyDescent="0.35">
      <c r="B555" s="13"/>
      <c r="C555" s="13"/>
      <c r="D555" s="13"/>
      <c r="E555" s="13"/>
      <c r="F555" s="13"/>
      <c r="G555" s="13"/>
      <c r="H555" s="13"/>
      <c r="I555" s="13"/>
      <c r="J555" s="13"/>
    </row>
    <row r="556" spans="2:10" s="2" customFormat="1" x14ac:dyDescent="0.35">
      <c r="B556" s="13"/>
      <c r="C556" s="13"/>
      <c r="D556" s="13"/>
      <c r="E556" s="13"/>
      <c r="F556" s="13"/>
      <c r="G556" s="13"/>
      <c r="H556" s="13"/>
      <c r="I556" s="13"/>
      <c r="J556" s="13"/>
    </row>
    <row r="557" spans="2:10" s="2" customFormat="1" x14ac:dyDescent="0.35"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2:10" s="2" customFormat="1" x14ac:dyDescent="0.35"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2:10" s="2" customFormat="1" x14ac:dyDescent="0.35">
      <c r="B559" s="13"/>
      <c r="C559" s="13"/>
      <c r="D559" s="13"/>
      <c r="E559" s="13"/>
      <c r="F559" s="13"/>
      <c r="G559" s="13"/>
      <c r="H559" s="13"/>
      <c r="I559" s="13"/>
      <c r="J559" s="13"/>
    </row>
    <row r="560" spans="2:10" s="2" customFormat="1" x14ac:dyDescent="0.35">
      <c r="B560" s="13"/>
      <c r="C560" s="13"/>
      <c r="D560" s="13"/>
      <c r="E560" s="13"/>
      <c r="F560" s="13"/>
      <c r="G560" s="13"/>
      <c r="H560" s="13"/>
      <c r="I560" s="13"/>
      <c r="J560" s="13"/>
    </row>
    <row r="561" spans="2:10" s="2" customFormat="1" x14ac:dyDescent="0.35"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2:10" s="2" customFormat="1" x14ac:dyDescent="0.35">
      <c r="B562" s="13"/>
      <c r="C562" s="13"/>
      <c r="D562" s="13"/>
      <c r="E562" s="13"/>
      <c r="F562" s="13"/>
      <c r="G562" s="13"/>
      <c r="H562" s="13"/>
      <c r="I562" s="13"/>
      <c r="J562" s="13"/>
    </row>
    <row r="563" spans="2:10" s="2" customFormat="1" x14ac:dyDescent="0.35">
      <c r="B563" s="13"/>
      <c r="C563" s="13"/>
      <c r="D563" s="13"/>
      <c r="E563" s="13"/>
      <c r="F563" s="13"/>
      <c r="G563" s="13"/>
      <c r="H563" s="13"/>
      <c r="I563" s="13"/>
      <c r="J563" s="13"/>
    </row>
    <row r="564" spans="2:10" s="2" customFormat="1" x14ac:dyDescent="0.35">
      <c r="B564" s="13"/>
      <c r="C564" s="13"/>
      <c r="D564" s="13"/>
      <c r="E564" s="13"/>
      <c r="F564" s="13"/>
      <c r="G564" s="13"/>
      <c r="H564" s="13"/>
      <c r="I564" s="13"/>
      <c r="J564" s="13"/>
    </row>
    <row r="565" spans="2:10" s="2" customFormat="1" x14ac:dyDescent="0.35">
      <c r="B565" s="13"/>
      <c r="C565" s="13"/>
      <c r="D565" s="13"/>
      <c r="E565" s="13"/>
      <c r="F565" s="13"/>
      <c r="G565" s="13"/>
      <c r="H565" s="13"/>
      <c r="I565" s="13"/>
      <c r="J565" s="13"/>
    </row>
    <row r="566" spans="2:10" s="2" customFormat="1" x14ac:dyDescent="0.35">
      <c r="B566" s="13"/>
      <c r="C566" s="13"/>
      <c r="D566" s="13"/>
      <c r="E566" s="13"/>
      <c r="F566" s="13"/>
      <c r="G566" s="13"/>
      <c r="H566" s="13"/>
      <c r="I566" s="13"/>
      <c r="J566" s="13"/>
    </row>
    <row r="567" spans="2:10" s="2" customFormat="1" x14ac:dyDescent="0.35">
      <c r="B567" s="13"/>
      <c r="C567" s="13"/>
      <c r="D567" s="13"/>
      <c r="E567" s="13"/>
      <c r="F567" s="13"/>
      <c r="G567" s="13"/>
      <c r="H567" s="13"/>
      <c r="I567" s="13"/>
      <c r="J567" s="13"/>
    </row>
    <row r="568" spans="2:10" s="2" customFormat="1" x14ac:dyDescent="0.35">
      <c r="B568" s="13"/>
      <c r="C568" s="13"/>
      <c r="D568" s="13"/>
      <c r="E568" s="13"/>
      <c r="F568" s="13"/>
      <c r="G568" s="13"/>
      <c r="H568" s="13"/>
      <c r="I568" s="13"/>
      <c r="J568" s="13"/>
    </row>
    <row r="569" spans="2:10" s="2" customFormat="1" x14ac:dyDescent="0.35">
      <c r="B569" s="13"/>
      <c r="C569" s="13"/>
      <c r="D569" s="13"/>
      <c r="E569" s="13"/>
      <c r="F569" s="13"/>
      <c r="G569" s="13"/>
      <c r="H569" s="13"/>
      <c r="I569" s="13"/>
      <c r="J569" s="13"/>
    </row>
    <row r="570" spans="2:10" s="2" customFormat="1" x14ac:dyDescent="0.35">
      <c r="B570" s="13"/>
      <c r="C570" s="13"/>
      <c r="D570" s="13"/>
      <c r="E570" s="13"/>
      <c r="F570" s="13"/>
      <c r="G570" s="13"/>
      <c r="H570" s="13"/>
      <c r="I570" s="13"/>
      <c r="J570" s="13"/>
    </row>
    <row r="571" spans="2:10" s="2" customFormat="1" x14ac:dyDescent="0.35"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2:10" s="2" customFormat="1" x14ac:dyDescent="0.35">
      <c r="B572" s="13"/>
      <c r="C572" s="13"/>
      <c r="D572" s="13"/>
      <c r="E572" s="13"/>
      <c r="F572" s="13"/>
      <c r="G572" s="13"/>
      <c r="H572" s="13"/>
      <c r="I572" s="13"/>
      <c r="J572" s="13"/>
    </row>
    <row r="573" spans="2:10" s="2" customFormat="1" x14ac:dyDescent="0.35">
      <c r="B573" s="13"/>
      <c r="C573" s="13"/>
      <c r="D573" s="13"/>
      <c r="E573" s="13"/>
      <c r="F573" s="13"/>
      <c r="G573" s="13"/>
      <c r="H573" s="13"/>
      <c r="I573" s="13"/>
      <c r="J573" s="13"/>
    </row>
    <row r="574" spans="2:10" s="2" customFormat="1" x14ac:dyDescent="0.35">
      <c r="B574" s="13"/>
      <c r="C574" s="13"/>
      <c r="D574" s="13"/>
      <c r="E574" s="13"/>
      <c r="F574" s="13"/>
      <c r="G574" s="13"/>
      <c r="H574" s="13"/>
      <c r="I574" s="13"/>
      <c r="J574" s="13"/>
    </row>
    <row r="575" spans="2:10" s="2" customFormat="1" x14ac:dyDescent="0.35">
      <c r="B575" s="13"/>
      <c r="C575" s="13"/>
      <c r="D575" s="13"/>
      <c r="E575" s="13"/>
      <c r="F575" s="13"/>
      <c r="G575" s="13"/>
      <c r="H575" s="13"/>
      <c r="I575" s="13"/>
      <c r="J575" s="13"/>
    </row>
    <row r="576" spans="2:10" s="2" customFormat="1" x14ac:dyDescent="0.35">
      <c r="B576" s="13"/>
      <c r="C576" s="13"/>
      <c r="D576" s="13"/>
      <c r="E576" s="13"/>
      <c r="F576" s="13"/>
      <c r="G576" s="13"/>
      <c r="H576" s="13"/>
      <c r="I576" s="13"/>
      <c r="J576" s="13"/>
    </row>
    <row r="577" spans="2:10" s="2" customFormat="1" x14ac:dyDescent="0.35">
      <c r="B577" s="13"/>
      <c r="C577" s="13"/>
      <c r="D577" s="13"/>
      <c r="E577" s="13"/>
      <c r="F577" s="13"/>
      <c r="G577" s="13"/>
      <c r="H577" s="13"/>
      <c r="I577" s="13"/>
      <c r="J577" s="13"/>
    </row>
    <row r="578" spans="2:10" s="2" customFormat="1" x14ac:dyDescent="0.35">
      <c r="B578" s="13"/>
      <c r="C578" s="13"/>
      <c r="D578" s="13"/>
      <c r="E578" s="13"/>
      <c r="F578" s="13"/>
      <c r="G578" s="13"/>
      <c r="H578" s="13"/>
      <c r="I578" s="13"/>
      <c r="J578" s="13"/>
    </row>
    <row r="579" spans="2:10" s="2" customFormat="1" x14ac:dyDescent="0.35">
      <c r="B579" s="13"/>
      <c r="C579" s="13"/>
      <c r="D579" s="13"/>
      <c r="E579" s="13"/>
      <c r="F579" s="13"/>
      <c r="G579" s="13"/>
      <c r="H579" s="13"/>
      <c r="I579" s="13"/>
      <c r="J579" s="13"/>
    </row>
    <row r="580" spans="2:10" s="2" customFormat="1" x14ac:dyDescent="0.35">
      <c r="B580" s="13"/>
      <c r="C580" s="13"/>
      <c r="D580" s="13"/>
      <c r="E580" s="13"/>
      <c r="F580" s="13"/>
      <c r="G580" s="13"/>
      <c r="H580" s="13"/>
      <c r="I580" s="13"/>
      <c r="J580" s="13"/>
    </row>
    <row r="581" spans="2:10" s="2" customFormat="1" x14ac:dyDescent="0.35">
      <c r="B581" s="13"/>
      <c r="C581" s="13"/>
      <c r="D581" s="13"/>
      <c r="E581" s="13"/>
      <c r="F581" s="13"/>
      <c r="G581" s="13"/>
      <c r="H581" s="13"/>
      <c r="I581" s="13"/>
      <c r="J581" s="13"/>
    </row>
    <row r="582" spans="2:10" s="2" customFormat="1" x14ac:dyDescent="0.35">
      <c r="B582" s="13"/>
      <c r="C582" s="13"/>
      <c r="D582" s="13"/>
      <c r="E582" s="13"/>
      <c r="F582" s="13"/>
      <c r="G582" s="13"/>
      <c r="H582" s="13"/>
      <c r="I582" s="13"/>
      <c r="J582" s="13"/>
    </row>
    <row r="583" spans="2:10" s="2" customFormat="1" x14ac:dyDescent="0.35"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2:10" s="2" customFormat="1" x14ac:dyDescent="0.35">
      <c r="B584" s="13"/>
      <c r="C584" s="13"/>
      <c r="D584" s="13"/>
      <c r="E584" s="13"/>
      <c r="F584" s="13"/>
      <c r="G584" s="13"/>
      <c r="H584" s="13"/>
      <c r="I584" s="13"/>
      <c r="J584" s="13"/>
    </row>
    <row r="585" spans="2:10" s="2" customFormat="1" x14ac:dyDescent="0.35"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2:10" s="2" customFormat="1" x14ac:dyDescent="0.35">
      <c r="B586" s="13"/>
      <c r="C586" s="13"/>
      <c r="D586" s="13"/>
      <c r="E586" s="13"/>
      <c r="F586" s="13"/>
      <c r="G586" s="13"/>
      <c r="H586" s="13"/>
      <c r="I586" s="13"/>
      <c r="J586" s="13"/>
    </row>
    <row r="587" spans="2:10" s="2" customFormat="1" x14ac:dyDescent="0.35">
      <c r="B587" s="13"/>
      <c r="C587" s="13"/>
      <c r="D587" s="13"/>
      <c r="E587" s="13"/>
      <c r="F587" s="13"/>
      <c r="G587" s="13"/>
      <c r="H587" s="13"/>
      <c r="I587" s="13"/>
      <c r="J587" s="13"/>
    </row>
    <row r="588" spans="2:10" s="2" customFormat="1" x14ac:dyDescent="0.35">
      <c r="B588" s="13"/>
      <c r="C588" s="13"/>
      <c r="D588" s="13"/>
      <c r="E588" s="13"/>
      <c r="F588" s="13"/>
      <c r="G588" s="13"/>
      <c r="H588" s="13"/>
      <c r="I588" s="13"/>
      <c r="J588" s="13"/>
    </row>
    <row r="589" spans="2:10" s="2" customFormat="1" x14ac:dyDescent="0.35">
      <c r="B589" s="13"/>
      <c r="C589" s="13"/>
      <c r="D589" s="13"/>
      <c r="E589" s="13"/>
      <c r="F589" s="13"/>
      <c r="G589" s="13"/>
      <c r="H589" s="13"/>
      <c r="I589" s="13"/>
      <c r="J589" s="13"/>
    </row>
    <row r="590" spans="2:10" s="2" customFormat="1" x14ac:dyDescent="0.35">
      <c r="B590" s="13"/>
      <c r="C590" s="13"/>
      <c r="D590" s="13"/>
      <c r="E590" s="13"/>
      <c r="F590" s="13"/>
      <c r="G590" s="13"/>
      <c r="H590" s="13"/>
      <c r="I590" s="13"/>
      <c r="J590" s="13"/>
    </row>
    <row r="591" spans="2:10" s="2" customFormat="1" x14ac:dyDescent="0.35">
      <c r="B591" s="13"/>
      <c r="C591" s="13"/>
      <c r="D591" s="13"/>
      <c r="E591" s="13"/>
      <c r="F591" s="13"/>
      <c r="G591" s="13"/>
      <c r="H591" s="13"/>
      <c r="I591" s="13"/>
      <c r="J591" s="13"/>
    </row>
    <row r="592" spans="2:10" s="2" customFormat="1" x14ac:dyDescent="0.35">
      <c r="B592" s="13"/>
      <c r="C592" s="13"/>
      <c r="D592" s="13"/>
      <c r="E592" s="13"/>
      <c r="F592" s="13"/>
      <c r="G592" s="13"/>
      <c r="H592" s="13"/>
      <c r="I592" s="13"/>
      <c r="J592" s="13"/>
    </row>
    <row r="593" spans="2:10" s="2" customFormat="1" x14ac:dyDescent="0.35">
      <c r="B593" s="13"/>
      <c r="C593" s="13"/>
      <c r="D593" s="13"/>
      <c r="E593" s="13"/>
      <c r="F593" s="13"/>
      <c r="G593" s="13"/>
      <c r="H593" s="13"/>
      <c r="I593" s="13"/>
      <c r="J593" s="13"/>
    </row>
    <row r="594" spans="2:10" s="2" customFormat="1" x14ac:dyDescent="0.35">
      <c r="B594" s="13"/>
      <c r="C594" s="13"/>
      <c r="D594" s="13"/>
      <c r="E594" s="13"/>
      <c r="F594" s="13"/>
      <c r="G594" s="13"/>
      <c r="H594" s="13"/>
      <c r="I594" s="13"/>
      <c r="J594" s="13"/>
    </row>
    <row r="595" spans="2:10" s="2" customFormat="1" x14ac:dyDescent="0.35"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2:10" s="2" customFormat="1" x14ac:dyDescent="0.35">
      <c r="B596" s="13"/>
      <c r="C596" s="13"/>
      <c r="D596" s="13"/>
      <c r="E596" s="13"/>
      <c r="F596" s="13"/>
      <c r="G596" s="13"/>
      <c r="H596" s="13"/>
      <c r="I596" s="13"/>
      <c r="J596" s="13"/>
    </row>
    <row r="597" spans="2:10" s="2" customFormat="1" x14ac:dyDescent="0.35">
      <c r="B597" s="13"/>
      <c r="C597" s="13"/>
      <c r="D597" s="13"/>
      <c r="E597" s="13"/>
      <c r="F597" s="13"/>
      <c r="G597" s="13"/>
      <c r="H597" s="13"/>
      <c r="I597" s="13"/>
      <c r="J597" s="13"/>
    </row>
    <row r="598" spans="2:10" s="2" customFormat="1" x14ac:dyDescent="0.35">
      <c r="B598" s="13"/>
      <c r="C598" s="13"/>
      <c r="D598" s="13"/>
      <c r="E598" s="13"/>
      <c r="F598" s="13"/>
      <c r="G598" s="13"/>
      <c r="H598" s="13"/>
      <c r="I598" s="13"/>
      <c r="J598" s="13"/>
    </row>
    <row r="599" spans="2:10" s="2" customFormat="1" x14ac:dyDescent="0.35">
      <c r="B599" s="13"/>
      <c r="C599" s="13"/>
      <c r="D599" s="13"/>
      <c r="E599" s="13"/>
      <c r="F599" s="13"/>
      <c r="G599" s="13"/>
      <c r="H599" s="13"/>
      <c r="I599" s="13"/>
      <c r="J599" s="13"/>
    </row>
    <row r="600" spans="2:10" s="2" customFormat="1" x14ac:dyDescent="0.35">
      <c r="B600" s="13"/>
      <c r="C600" s="13"/>
      <c r="D600" s="13"/>
      <c r="E600" s="13"/>
      <c r="F600" s="13"/>
      <c r="G600" s="13"/>
      <c r="H600" s="13"/>
      <c r="I600" s="13"/>
      <c r="J600" s="13"/>
    </row>
    <row r="601" spans="2:10" s="2" customFormat="1" x14ac:dyDescent="0.35">
      <c r="B601" s="13"/>
      <c r="C601" s="13"/>
      <c r="D601" s="13"/>
      <c r="E601" s="13"/>
      <c r="F601" s="13"/>
      <c r="G601" s="13"/>
      <c r="H601" s="13"/>
      <c r="I601" s="13"/>
      <c r="J601" s="13"/>
    </row>
    <row r="602" spans="2:10" s="2" customFormat="1" x14ac:dyDescent="0.35">
      <c r="B602" s="13"/>
      <c r="C602" s="13"/>
      <c r="D602" s="13"/>
      <c r="E602" s="13"/>
      <c r="F602" s="13"/>
      <c r="G602" s="13"/>
      <c r="H602" s="13"/>
      <c r="I602" s="13"/>
      <c r="J602" s="13"/>
    </row>
    <row r="603" spans="2:10" s="2" customFormat="1" x14ac:dyDescent="0.35">
      <c r="B603" s="13"/>
      <c r="C603" s="13"/>
      <c r="D603" s="13"/>
      <c r="E603" s="13"/>
      <c r="F603" s="13"/>
      <c r="G603" s="13"/>
      <c r="H603" s="13"/>
      <c r="I603" s="13"/>
      <c r="J603" s="13"/>
    </row>
    <row r="604" spans="2:10" s="2" customFormat="1" x14ac:dyDescent="0.35">
      <c r="B604" s="13"/>
      <c r="C604" s="13"/>
      <c r="D604" s="13"/>
      <c r="E604" s="13"/>
      <c r="F604" s="13"/>
      <c r="G604" s="13"/>
      <c r="H604" s="13"/>
      <c r="I604" s="13"/>
      <c r="J604" s="13"/>
    </row>
    <row r="605" spans="2:10" s="2" customFormat="1" x14ac:dyDescent="0.35">
      <c r="B605" s="13"/>
      <c r="C605" s="13"/>
      <c r="D605" s="13"/>
      <c r="E605" s="13"/>
      <c r="F605" s="13"/>
      <c r="G605" s="13"/>
      <c r="H605" s="13"/>
      <c r="I605" s="13"/>
      <c r="J605" s="13"/>
    </row>
    <row r="606" spans="2:10" s="2" customFormat="1" x14ac:dyDescent="0.35">
      <c r="B606" s="13"/>
      <c r="C606" s="13"/>
      <c r="D606" s="13"/>
      <c r="E606" s="13"/>
      <c r="F606" s="13"/>
      <c r="G606" s="13"/>
      <c r="H606" s="13"/>
      <c r="I606" s="13"/>
      <c r="J606" s="13"/>
    </row>
    <row r="607" spans="2:10" s="2" customFormat="1" x14ac:dyDescent="0.35"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2:10" s="2" customFormat="1" x14ac:dyDescent="0.35"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2:10" s="2" customFormat="1" x14ac:dyDescent="0.35">
      <c r="B609" s="13"/>
      <c r="C609" s="13"/>
      <c r="D609" s="13"/>
      <c r="E609" s="13"/>
      <c r="F609" s="13"/>
      <c r="G609" s="13"/>
      <c r="H609" s="13"/>
      <c r="I609" s="13"/>
      <c r="J609" s="13"/>
    </row>
    <row r="610" spans="2:10" s="2" customFormat="1" x14ac:dyDescent="0.35">
      <c r="B610" s="13"/>
      <c r="C610" s="13"/>
      <c r="D610" s="13"/>
      <c r="E610" s="13"/>
      <c r="F610" s="13"/>
      <c r="G610" s="13"/>
      <c r="H610" s="13"/>
      <c r="I610" s="13"/>
      <c r="J610" s="13"/>
    </row>
    <row r="611" spans="2:10" s="2" customFormat="1" x14ac:dyDescent="0.35">
      <c r="B611" s="13"/>
      <c r="C611" s="13"/>
      <c r="D611" s="13"/>
      <c r="E611" s="13"/>
      <c r="F611" s="13"/>
      <c r="G611" s="13"/>
      <c r="H611" s="13"/>
      <c r="I611" s="13"/>
      <c r="J611" s="13"/>
    </row>
    <row r="612" spans="2:10" s="2" customFormat="1" x14ac:dyDescent="0.35">
      <c r="B612" s="13"/>
      <c r="C612" s="13"/>
      <c r="D612" s="13"/>
      <c r="E612" s="13"/>
      <c r="F612" s="13"/>
      <c r="G612" s="13"/>
      <c r="H612" s="13"/>
      <c r="I612" s="13"/>
      <c r="J612" s="13"/>
    </row>
    <row r="613" spans="2:10" s="2" customFormat="1" x14ac:dyDescent="0.35">
      <c r="B613" s="13"/>
      <c r="C613" s="13"/>
      <c r="D613" s="13"/>
      <c r="E613" s="13"/>
      <c r="F613" s="13"/>
      <c r="G613" s="13"/>
      <c r="H613" s="13"/>
      <c r="I613" s="13"/>
      <c r="J613" s="13"/>
    </row>
    <row r="614" spans="2:10" s="2" customFormat="1" x14ac:dyDescent="0.35">
      <c r="B614" s="13"/>
      <c r="C614" s="13"/>
      <c r="D614" s="13"/>
      <c r="E614" s="13"/>
      <c r="F614" s="13"/>
      <c r="G614" s="13"/>
      <c r="H614" s="13"/>
      <c r="I614" s="13"/>
      <c r="J614" s="13"/>
    </row>
    <row r="615" spans="2:10" s="2" customFormat="1" x14ac:dyDescent="0.35">
      <c r="B615" s="13"/>
      <c r="C615" s="13"/>
      <c r="D615" s="13"/>
      <c r="E615" s="13"/>
      <c r="F615" s="13"/>
      <c r="G615" s="13"/>
      <c r="H615" s="13"/>
      <c r="I615" s="13"/>
      <c r="J615" s="13"/>
    </row>
    <row r="616" spans="2:10" s="2" customFormat="1" x14ac:dyDescent="0.35">
      <c r="B616" s="13"/>
      <c r="C616" s="13"/>
      <c r="D616" s="13"/>
      <c r="E616" s="13"/>
      <c r="F616" s="13"/>
      <c r="G616" s="13"/>
      <c r="H616" s="13"/>
      <c r="I616" s="13"/>
      <c r="J616" s="13"/>
    </row>
    <row r="617" spans="2:10" s="2" customFormat="1" x14ac:dyDescent="0.35">
      <c r="B617" s="13"/>
      <c r="C617" s="13"/>
      <c r="D617" s="13"/>
      <c r="E617" s="13"/>
      <c r="F617" s="13"/>
      <c r="G617" s="13"/>
      <c r="H617" s="13"/>
      <c r="I617" s="13"/>
      <c r="J617" s="13"/>
    </row>
    <row r="618" spans="2:10" s="2" customFormat="1" x14ac:dyDescent="0.35">
      <c r="B618" s="13"/>
      <c r="C618" s="13"/>
      <c r="D618" s="13"/>
      <c r="E618" s="13"/>
      <c r="F618" s="13"/>
      <c r="G618" s="13"/>
      <c r="H618" s="13"/>
      <c r="I618" s="13"/>
      <c r="J618" s="13"/>
    </row>
    <row r="619" spans="2:10" s="2" customFormat="1" x14ac:dyDescent="0.35"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2:10" s="2" customFormat="1" x14ac:dyDescent="0.35">
      <c r="B620" s="13"/>
      <c r="C620" s="13"/>
      <c r="D620" s="13"/>
      <c r="E620" s="13"/>
      <c r="F620" s="13"/>
      <c r="G620" s="13"/>
      <c r="H620" s="13"/>
      <c r="I620" s="13"/>
      <c r="J620" s="13"/>
    </row>
    <row r="621" spans="2:10" s="2" customFormat="1" x14ac:dyDescent="0.35">
      <c r="B621" s="13"/>
      <c r="C621" s="13"/>
      <c r="D621" s="13"/>
      <c r="E621" s="13"/>
      <c r="F621" s="13"/>
      <c r="G621" s="13"/>
      <c r="H621" s="13"/>
      <c r="I621" s="13"/>
      <c r="J621" s="13"/>
    </row>
    <row r="622" spans="2:10" s="2" customFormat="1" x14ac:dyDescent="0.35">
      <c r="B622" s="13"/>
      <c r="C622" s="13"/>
      <c r="D622" s="13"/>
      <c r="E622" s="13"/>
      <c r="F622" s="13"/>
      <c r="G622" s="13"/>
      <c r="H622" s="13"/>
      <c r="I622" s="13"/>
      <c r="J622" s="13"/>
    </row>
    <row r="623" spans="2:10" s="2" customFormat="1" x14ac:dyDescent="0.35">
      <c r="B623" s="13"/>
      <c r="C623" s="13"/>
      <c r="D623" s="13"/>
      <c r="E623" s="13"/>
      <c r="F623" s="13"/>
      <c r="G623" s="13"/>
      <c r="H623" s="13"/>
      <c r="I623" s="13"/>
      <c r="J623" s="13"/>
    </row>
    <row r="624" spans="2:10" s="2" customFormat="1" x14ac:dyDescent="0.35">
      <c r="B624" s="13"/>
      <c r="C624" s="13"/>
      <c r="D624" s="13"/>
      <c r="E624" s="13"/>
      <c r="F624" s="13"/>
      <c r="G624" s="13"/>
      <c r="H624" s="13"/>
      <c r="I624" s="13"/>
      <c r="J624" s="13"/>
    </row>
    <row r="625" spans="2:10" s="2" customFormat="1" x14ac:dyDescent="0.35">
      <c r="B625" s="13"/>
      <c r="C625" s="13"/>
      <c r="D625" s="13"/>
      <c r="E625" s="13"/>
      <c r="F625" s="13"/>
      <c r="G625" s="13"/>
      <c r="H625" s="13"/>
      <c r="I625" s="13"/>
      <c r="J625" s="13"/>
    </row>
    <row r="626" spans="2:10" s="2" customFormat="1" x14ac:dyDescent="0.35">
      <c r="B626" s="13"/>
      <c r="C626" s="13"/>
      <c r="D626" s="13"/>
      <c r="E626" s="13"/>
      <c r="F626" s="13"/>
      <c r="G626" s="13"/>
      <c r="H626" s="13"/>
      <c r="I626" s="13"/>
      <c r="J626" s="13"/>
    </row>
    <row r="627" spans="2:10" s="2" customFormat="1" x14ac:dyDescent="0.35">
      <c r="B627" s="13"/>
      <c r="C627" s="13"/>
      <c r="D627" s="13"/>
      <c r="E627" s="13"/>
      <c r="F627" s="13"/>
      <c r="G627" s="13"/>
      <c r="H627" s="13"/>
      <c r="I627" s="13"/>
      <c r="J627" s="13"/>
    </row>
    <row r="628" spans="2:10" s="2" customFormat="1" x14ac:dyDescent="0.35">
      <c r="B628" s="13"/>
      <c r="C628" s="13"/>
      <c r="D628" s="13"/>
      <c r="E628" s="13"/>
      <c r="F628" s="13"/>
      <c r="G628" s="13"/>
      <c r="H628" s="13"/>
      <c r="I628" s="13"/>
      <c r="J628" s="13"/>
    </row>
    <row r="629" spans="2:10" s="2" customFormat="1" x14ac:dyDescent="0.35">
      <c r="B629" s="13"/>
      <c r="C629" s="13"/>
      <c r="D629" s="13"/>
      <c r="E629" s="13"/>
      <c r="F629" s="13"/>
      <c r="G629" s="13"/>
      <c r="H629" s="13"/>
      <c r="I629" s="13"/>
      <c r="J629" s="13"/>
    </row>
    <row r="630" spans="2:10" s="2" customFormat="1" x14ac:dyDescent="0.35"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2:10" s="2" customFormat="1" x14ac:dyDescent="0.35">
      <c r="B631" s="13"/>
      <c r="C631" s="13"/>
      <c r="D631" s="13"/>
      <c r="E631" s="13"/>
      <c r="F631" s="13"/>
      <c r="G631" s="13"/>
      <c r="H631" s="13"/>
      <c r="I631" s="13"/>
      <c r="J631" s="13"/>
    </row>
    <row r="632" spans="2:10" s="2" customFormat="1" x14ac:dyDescent="0.35">
      <c r="B632" s="13"/>
      <c r="C632" s="13"/>
      <c r="D632" s="13"/>
      <c r="E632" s="13"/>
      <c r="F632" s="13"/>
      <c r="G632" s="13"/>
      <c r="H632" s="13"/>
      <c r="I632" s="13"/>
      <c r="J632" s="13"/>
    </row>
    <row r="633" spans="2:10" s="2" customFormat="1" x14ac:dyDescent="0.35">
      <c r="B633" s="13"/>
      <c r="C633" s="13"/>
      <c r="D633" s="13"/>
      <c r="E633" s="13"/>
      <c r="F633" s="13"/>
      <c r="G633" s="13"/>
      <c r="H633" s="13"/>
      <c r="I633" s="13"/>
      <c r="J633" s="13"/>
    </row>
    <row r="634" spans="2:10" s="2" customFormat="1" x14ac:dyDescent="0.35">
      <c r="B634" s="13"/>
      <c r="C634" s="13"/>
      <c r="D634" s="13"/>
      <c r="E634" s="13"/>
      <c r="F634" s="13"/>
      <c r="G634" s="13"/>
      <c r="H634" s="13"/>
      <c r="I634" s="13"/>
      <c r="J634" s="13"/>
    </row>
    <row r="635" spans="2:10" s="2" customFormat="1" x14ac:dyDescent="0.35">
      <c r="B635" s="13"/>
      <c r="C635" s="13"/>
      <c r="D635" s="13"/>
      <c r="E635" s="13"/>
      <c r="F635" s="13"/>
      <c r="G635" s="13"/>
      <c r="H635" s="13"/>
      <c r="I635" s="13"/>
      <c r="J635" s="13"/>
    </row>
    <row r="636" spans="2:10" s="2" customFormat="1" x14ac:dyDescent="0.35"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2:10" s="2" customFormat="1" x14ac:dyDescent="0.35"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2:10" s="2" customFormat="1" x14ac:dyDescent="0.35">
      <c r="B638" s="13"/>
      <c r="C638" s="13"/>
      <c r="D638" s="13"/>
      <c r="E638" s="13"/>
      <c r="F638" s="13"/>
      <c r="G638" s="13"/>
      <c r="H638" s="13"/>
      <c r="I638" s="13"/>
      <c r="J638" s="13"/>
    </row>
    <row r="639" spans="2:10" s="2" customFormat="1" x14ac:dyDescent="0.35">
      <c r="B639" s="13"/>
      <c r="C639" s="13"/>
      <c r="D639" s="13"/>
      <c r="E639" s="13"/>
      <c r="F639" s="13"/>
      <c r="G639" s="13"/>
      <c r="H639" s="13"/>
      <c r="I639" s="13"/>
      <c r="J639" s="13"/>
    </row>
    <row r="640" spans="2:10" s="2" customFormat="1" x14ac:dyDescent="0.35">
      <c r="B640" s="13"/>
      <c r="C640" s="13"/>
      <c r="D640" s="13"/>
      <c r="E640" s="13"/>
      <c r="F640" s="13"/>
      <c r="G640" s="13"/>
      <c r="H640" s="13"/>
      <c r="I640" s="13"/>
      <c r="J640" s="13"/>
    </row>
    <row r="641" spans="2:10" s="2" customFormat="1" x14ac:dyDescent="0.35">
      <c r="B641" s="13"/>
      <c r="C641" s="13"/>
      <c r="D641" s="13"/>
      <c r="E641" s="13"/>
      <c r="F641" s="13"/>
      <c r="G641" s="13"/>
      <c r="H641" s="13"/>
      <c r="I641" s="13"/>
      <c r="J641" s="13"/>
    </row>
    <row r="642" spans="2:10" s="2" customFormat="1" x14ac:dyDescent="0.35"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2:10" s="2" customFormat="1" x14ac:dyDescent="0.35">
      <c r="B643" s="13"/>
      <c r="C643" s="13"/>
      <c r="D643" s="13"/>
      <c r="E643" s="13"/>
      <c r="F643" s="13"/>
      <c r="G643" s="13"/>
      <c r="H643" s="13"/>
      <c r="I643" s="13"/>
      <c r="J643" s="13"/>
    </row>
    <row r="644" spans="2:10" s="2" customFormat="1" x14ac:dyDescent="0.35">
      <c r="B644" s="13"/>
      <c r="C644" s="13"/>
      <c r="D644" s="13"/>
      <c r="E644" s="13"/>
      <c r="F644" s="13"/>
      <c r="G644" s="13"/>
      <c r="H644" s="13"/>
      <c r="I644" s="13"/>
      <c r="J644" s="13"/>
    </row>
    <row r="645" spans="2:10" s="2" customFormat="1" x14ac:dyDescent="0.35">
      <c r="B645" s="13"/>
      <c r="C645" s="13"/>
      <c r="D645" s="13"/>
      <c r="E645" s="13"/>
      <c r="F645" s="13"/>
      <c r="G645" s="13"/>
      <c r="H645" s="13"/>
      <c r="I645" s="13"/>
      <c r="J645" s="13"/>
    </row>
    <row r="646" spans="2:10" s="2" customFormat="1" x14ac:dyDescent="0.35">
      <c r="B646" s="13"/>
      <c r="C646" s="13"/>
      <c r="D646" s="13"/>
      <c r="E646" s="13"/>
      <c r="F646" s="13"/>
      <c r="G646" s="13"/>
      <c r="H646" s="13"/>
      <c r="I646" s="13"/>
      <c r="J646" s="13"/>
    </row>
    <row r="647" spans="2:10" s="2" customFormat="1" x14ac:dyDescent="0.35">
      <c r="B647" s="13"/>
      <c r="C647" s="13"/>
      <c r="D647" s="13"/>
      <c r="E647" s="13"/>
      <c r="F647" s="13"/>
      <c r="G647" s="13"/>
      <c r="H647" s="13"/>
      <c r="I647" s="13"/>
      <c r="J647" s="13"/>
    </row>
    <row r="648" spans="2:10" s="2" customFormat="1" x14ac:dyDescent="0.35"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2:10" s="2" customFormat="1" x14ac:dyDescent="0.35">
      <c r="B649" s="13"/>
      <c r="C649" s="13"/>
      <c r="D649" s="13"/>
      <c r="E649" s="13"/>
      <c r="F649" s="13"/>
      <c r="G649" s="13"/>
      <c r="H649" s="13"/>
      <c r="I649" s="13"/>
      <c r="J649" s="13"/>
    </row>
    <row r="650" spans="2:10" s="2" customFormat="1" x14ac:dyDescent="0.35">
      <c r="B650" s="13"/>
      <c r="C650" s="13"/>
      <c r="D650" s="13"/>
      <c r="E650" s="13"/>
      <c r="F650" s="13"/>
      <c r="G650" s="13"/>
      <c r="H650" s="13"/>
      <c r="I650" s="13"/>
      <c r="J650" s="13"/>
    </row>
    <row r="651" spans="2:10" s="2" customFormat="1" x14ac:dyDescent="0.35">
      <c r="B651" s="13"/>
      <c r="C651" s="13"/>
      <c r="D651" s="13"/>
      <c r="E651" s="13"/>
      <c r="F651" s="13"/>
      <c r="G651" s="13"/>
      <c r="H651" s="13"/>
      <c r="I651" s="13"/>
      <c r="J651" s="13"/>
    </row>
    <row r="652" spans="2:10" s="2" customFormat="1" x14ac:dyDescent="0.35"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2:10" s="2" customFormat="1" x14ac:dyDescent="0.35"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2:10" s="2" customFormat="1" x14ac:dyDescent="0.35"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2:10" s="2" customFormat="1" x14ac:dyDescent="0.35">
      <c r="B655" s="13"/>
      <c r="C655" s="13"/>
      <c r="D655" s="13"/>
      <c r="E655" s="13"/>
      <c r="F655" s="13"/>
      <c r="G655" s="13"/>
      <c r="H655" s="13"/>
      <c r="I655" s="13"/>
      <c r="J655" s="13"/>
    </row>
    <row r="656" spans="2:10" s="2" customFormat="1" x14ac:dyDescent="0.35">
      <c r="B656" s="13"/>
      <c r="C656" s="13"/>
      <c r="D656" s="13"/>
      <c r="E656" s="13"/>
      <c r="F656" s="13"/>
      <c r="G656" s="13"/>
      <c r="H656" s="13"/>
      <c r="I656" s="13"/>
      <c r="J656" s="13"/>
    </row>
    <row r="657" spans="2:10" s="2" customFormat="1" x14ac:dyDescent="0.35">
      <c r="B657" s="13"/>
      <c r="C657" s="13"/>
      <c r="D657" s="13"/>
      <c r="E657" s="13"/>
      <c r="F657" s="13"/>
      <c r="G657" s="13"/>
      <c r="H657" s="13"/>
      <c r="I657" s="13"/>
      <c r="J657" s="13"/>
    </row>
    <row r="658" spans="2:10" s="2" customFormat="1" x14ac:dyDescent="0.35">
      <c r="B658" s="13"/>
      <c r="C658" s="13"/>
      <c r="D658" s="13"/>
      <c r="E658" s="13"/>
      <c r="F658" s="13"/>
      <c r="G658" s="13"/>
      <c r="H658" s="13"/>
      <c r="I658" s="13"/>
      <c r="J658" s="13"/>
    </row>
    <row r="659" spans="2:10" s="2" customFormat="1" x14ac:dyDescent="0.35">
      <c r="B659" s="13"/>
      <c r="C659" s="13"/>
      <c r="D659" s="13"/>
      <c r="E659" s="13"/>
      <c r="F659" s="13"/>
      <c r="G659" s="13"/>
      <c r="H659" s="13"/>
      <c r="I659" s="13"/>
      <c r="J659" s="13"/>
    </row>
    <row r="660" spans="2:10" s="2" customFormat="1" x14ac:dyDescent="0.35">
      <c r="B660" s="13"/>
      <c r="C660" s="13"/>
      <c r="D660" s="13"/>
      <c r="E660" s="13"/>
      <c r="F660" s="13"/>
      <c r="G660" s="13"/>
      <c r="H660" s="13"/>
      <c r="I660" s="13"/>
      <c r="J660" s="13"/>
    </row>
    <row r="661" spans="2:10" s="2" customFormat="1" x14ac:dyDescent="0.35">
      <c r="B661" s="13"/>
      <c r="C661" s="13"/>
      <c r="D661" s="13"/>
      <c r="E661" s="13"/>
      <c r="F661" s="13"/>
      <c r="G661" s="13"/>
      <c r="H661" s="13"/>
      <c r="I661" s="13"/>
      <c r="J661" s="13"/>
    </row>
    <row r="662" spans="2:10" s="2" customFormat="1" x14ac:dyDescent="0.35">
      <c r="B662" s="13"/>
      <c r="C662" s="13"/>
      <c r="D662" s="13"/>
      <c r="E662" s="13"/>
      <c r="F662" s="13"/>
      <c r="G662" s="13"/>
      <c r="H662" s="13"/>
      <c r="I662" s="13"/>
      <c r="J662" s="13"/>
    </row>
    <row r="663" spans="2:10" s="2" customFormat="1" x14ac:dyDescent="0.35">
      <c r="B663" s="13"/>
      <c r="C663" s="13"/>
      <c r="D663" s="13"/>
      <c r="E663" s="13"/>
      <c r="F663" s="13"/>
      <c r="G663" s="13"/>
      <c r="H663" s="13"/>
      <c r="I663" s="13"/>
      <c r="J663" s="13"/>
    </row>
    <row r="664" spans="2:10" s="2" customFormat="1" x14ac:dyDescent="0.35">
      <c r="B664" s="13"/>
      <c r="C664" s="13"/>
      <c r="D664" s="13"/>
      <c r="E664" s="13"/>
      <c r="F664" s="13"/>
      <c r="G664" s="13"/>
      <c r="H664" s="13"/>
      <c r="I664" s="13"/>
      <c r="J664" s="13"/>
    </row>
    <row r="665" spans="2:10" s="2" customFormat="1" x14ac:dyDescent="0.35">
      <c r="B665" s="13"/>
      <c r="C665" s="13"/>
      <c r="D665" s="13"/>
      <c r="E665" s="13"/>
      <c r="F665" s="13"/>
      <c r="G665" s="13"/>
      <c r="H665" s="13"/>
      <c r="I665" s="13"/>
      <c r="J665" s="13"/>
    </row>
    <row r="666" spans="2:10" s="2" customFormat="1" x14ac:dyDescent="0.35"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2:10" s="2" customFormat="1" x14ac:dyDescent="0.35">
      <c r="B667" s="13"/>
      <c r="C667" s="13"/>
      <c r="D667" s="13"/>
      <c r="E667" s="13"/>
      <c r="F667" s="13"/>
      <c r="G667" s="13"/>
      <c r="H667" s="13"/>
      <c r="I667" s="13"/>
      <c r="J667" s="13"/>
    </row>
    <row r="668" spans="2:10" s="2" customFormat="1" x14ac:dyDescent="0.35">
      <c r="B668" s="13"/>
      <c r="C668" s="13"/>
      <c r="D668" s="13"/>
      <c r="E668" s="13"/>
      <c r="F668" s="13"/>
      <c r="G668" s="13"/>
      <c r="H668" s="13"/>
      <c r="I668" s="13"/>
      <c r="J668" s="13"/>
    </row>
    <row r="669" spans="2:10" s="2" customFormat="1" x14ac:dyDescent="0.35">
      <c r="B669" s="13"/>
      <c r="C669" s="13"/>
      <c r="D669" s="13"/>
      <c r="E669" s="13"/>
      <c r="F669" s="13"/>
      <c r="G669" s="13"/>
      <c r="H669" s="13"/>
      <c r="I669" s="13"/>
      <c r="J669" s="13"/>
    </row>
    <row r="670" spans="2:10" s="2" customFormat="1" x14ac:dyDescent="0.35">
      <c r="B670" s="13"/>
      <c r="C670" s="13"/>
      <c r="D670" s="13"/>
      <c r="E670" s="13"/>
      <c r="F670" s="13"/>
      <c r="G670" s="13"/>
      <c r="H670" s="13"/>
      <c r="I670" s="13"/>
      <c r="J670" s="13"/>
    </row>
    <row r="671" spans="2:10" s="2" customFormat="1" x14ac:dyDescent="0.35">
      <c r="B671" s="13"/>
      <c r="C671" s="13"/>
      <c r="D671" s="13"/>
      <c r="E671" s="13"/>
      <c r="F671" s="13"/>
      <c r="G671" s="13"/>
      <c r="H671" s="13"/>
      <c r="I671" s="13"/>
      <c r="J671" s="13"/>
    </row>
    <row r="672" spans="2:10" s="2" customFormat="1" x14ac:dyDescent="0.35">
      <c r="B672" s="13"/>
      <c r="C672" s="13"/>
      <c r="D672" s="13"/>
      <c r="E672" s="13"/>
      <c r="F672" s="13"/>
      <c r="G672" s="13"/>
      <c r="H672" s="13"/>
      <c r="I672" s="13"/>
      <c r="J672" s="13"/>
    </row>
    <row r="673" spans="2:10" s="2" customFormat="1" x14ac:dyDescent="0.35">
      <c r="B673" s="13"/>
      <c r="C673" s="13"/>
      <c r="D673" s="13"/>
      <c r="E673" s="13"/>
      <c r="F673" s="13"/>
      <c r="G673" s="13"/>
      <c r="H673" s="13"/>
      <c r="I673" s="13"/>
      <c r="J673" s="13"/>
    </row>
    <row r="674" spans="2:10" s="2" customFormat="1" x14ac:dyDescent="0.35">
      <c r="B674" s="13"/>
      <c r="C674" s="13"/>
      <c r="D674" s="13"/>
      <c r="E674" s="13"/>
      <c r="F674" s="13"/>
      <c r="G674" s="13"/>
      <c r="H674" s="13"/>
      <c r="I674" s="13"/>
      <c r="J674" s="13"/>
    </row>
    <row r="675" spans="2:10" s="2" customFormat="1" x14ac:dyDescent="0.35">
      <c r="B675" s="13"/>
      <c r="C675" s="13"/>
      <c r="D675" s="13"/>
      <c r="E675" s="13"/>
      <c r="F675" s="13"/>
      <c r="G675" s="13"/>
      <c r="H675" s="13"/>
      <c r="I675" s="13"/>
      <c r="J675" s="13"/>
    </row>
    <row r="676" spans="2:10" s="2" customFormat="1" x14ac:dyDescent="0.35">
      <c r="B676" s="13"/>
      <c r="C676" s="13"/>
      <c r="D676" s="13"/>
      <c r="E676" s="13"/>
      <c r="F676" s="13"/>
      <c r="G676" s="13"/>
      <c r="H676" s="13"/>
      <c r="I676" s="13"/>
      <c r="J676" s="13"/>
    </row>
    <row r="677" spans="2:10" s="2" customFormat="1" x14ac:dyDescent="0.35">
      <c r="B677" s="13"/>
      <c r="C677" s="13"/>
      <c r="D677" s="13"/>
      <c r="E677" s="13"/>
      <c r="F677" s="13"/>
      <c r="G677" s="13"/>
      <c r="H677" s="13"/>
      <c r="I677" s="13"/>
      <c r="J677" s="13"/>
    </row>
    <row r="678" spans="2:10" s="2" customFormat="1" x14ac:dyDescent="0.35"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2:10" s="2" customFormat="1" x14ac:dyDescent="0.35">
      <c r="B679" s="13"/>
      <c r="C679" s="13"/>
      <c r="D679" s="13"/>
      <c r="E679" s="13"/>
      <c r="F679" s="13"/>
      <c r="G679" s="13"/>
      <c r="H679" s="13"/>
      <c r="I679" s="13"/>
      <c r="J679" s="13"/>
    </row>
    <row r="680" spans="2:10" s="2" customFormat="1" x14ac:dyDescent="0.35">
      <c r="B680" s="13"/>
      <c r="C680" s="13"/>
      <c r="D680" s="13"/>
      <c r="E680" s="13"/>
      <c r="F680" s="13"/>
      <c r="G680" s="13"/>
      <c r="H680" s="13"/>
      <c r="I680" s="13"/>
      <c r="J680" s="13"/>
    </row>
    <row r="681" spans="2:10" s="2" customFormat="1" x14ac:dyDescent="0.35">
      <c r="B681" s="13"/>
      <c r="C681" s="13"/>
      <c r="D681" s="13"/>
      <c r="E681" s="13"/>
      <c r="F681" s="13"/>
      <c r="G681" s="13"/>
      <c r="H681" s="13"/>
      <c r="I681" s="13"/>
      <c r="J681" s="13"/>
    </row>
    <row r="682" spans="2:10" s="2" customFormat="1" x14ac:dyDescent="0.35">
      <c r="B682" s="13"/>
      <c r="C682" s="13"/>
      <c r="D682" s="13"/>
      <c r="E682" s="13"/>
      <c r="F682" s="13"/>
      <c r="G682" s="13"/>
      <c r="H682" s="13"/>
      <c r="I682" s="13"/>
      <c r="J682" s="13"/>
    </row>
    <row r="683" spans="2:10" s="2" customFormat="1" x14ac:dyDescent="0.35">
      <c r="B683" s="13"/>
      <c r="C683" s="13"/>
      <c r="D683" s="13"/>
      <c r="E683" s="13"/>
      <c r="F683" s="13"/>
      <c r="G683" s="13"/>
      <c r="H683" s="13"/>
      <c r="I683" s="13"/>
      <c r="J683" s="13"/>
    </row>
    <row r="684" spans="2:10" s="2" customFormat="1" x14ac:dyDescent="0.35">
      <c r="B684" s="13"/>
      <c r="C684" s="13"/>
      <c r="D684" s="13"/>
      <c r="E684" s="13"/>
      <c r="F684" s="13"/>
      <c r="G684" s="13"/>
      <c r="H684" s="13"/>
      <c r="I684" s="13"/>
      <c r="J684" s="13"/>
    </row>
    <row r="685" spans="2:10" s="2" customFormat="1" x14ac:dyDescent="0.35">
      <c r="B685" s="13"/>
      <c r="C685" s="13"/>
      <c r="D685" s="13"/>
      <c r="E685" s="13"/>
      <c r="F685" s="13"/>
      <c r="G685" s="13"/>
      <c r="H685" s="13"/>
      <c r="I685" s="13"/>
      <c r="J685" s="13"/>
    </row>
    <row r="686" spans="2:10" s="2" customFormat="1" x14ac:dyDescent="0.35">
      <c r="B686" s="13"/>
      <c r="C686" s="13"/>
      <c r="D686" s="13"/>
      <c r="E686" s="13"/>
      <c r="F686" s="13"/>
      <c r="G686" s="13"/>
      <c r="H686" s="13"/>
      <c r="I686" s="13"/>
      <c r="J686" s="13"/>
    </row>
    <row r="687" spans="2:10" s="2" customFormat="1" x14ac:dyDescent="0.35">
      <c r="B687" s="13"/>
      <c r="C687" s="13"/>
      <c r="D687" s="13"/>
      <c r="E687" s="13"/>
      <c r="F687" s="13"/>
      <c r="G687" s="13"/>
      <c r="H687" s="13"/>
      <c r="I687" s="13"/>
      <c r="J687" s="13"/>
    </row>
    <row r="688" spans="2:10" s="2" customFormat="1" x14ac:dyDescent="0.35">
      <c r="B688" s="13"/>
      <c r="C688" s="13"/>
      <c r="D688" s="13"/>
      <c r="E688" s="13"/>
      <c r="F688" s="13"/>
      <c r="G688" s="13"/>
      <c r="H688" s="13"/>
      <c r="I688" s="13"/>
      <c r="J688" s="13"/>
    </row>
    <row r="689" spans="2:10" s="2" customFormat="1" x14ac:dyDescent="0.35">
      <c r="B689" s="13"/>
      <c r="C689" s="13"/>
      <c r="D689" s="13"/>
      <c r="E689" s="13"/>
      <c r="F689" s="13"/>
      <c r="G689" s="13"/>
      <c r="H689" s="13"/>
      <c r="I689" s="13"/>
      <c r="J689" s="13"/>
    </row>
    <row r="690" spans="2:10" s="2" customFormat="1" x14ac:dyDescent="0.35"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2:10" s="2" customFormat="1" x14ac:dyDescent="0.35">
      <c r="B691" s="13"/>
      <c r="C691" s="13"/>
      <c r="D691" s="13"/>
      <c r="E691" s="13"/>
      <c r="F691" s="13"/>
      <c r="G691" s="13"/>
      <c r="H691" s="13"/>
      <c r="I691" s="13"/>
      <c r="J691" s="13"/>
    </row>
    <row r="692" spans="2:10" s="2" customFormat="1" x14ac:dyDescent="0.35">
      <c r="B692" s="13"/>
      <c r="C692" s="13"/>
      <c r="D692" s="13"/>
      <c r="E692" s="13"/>
      <c r="F692" s="13"/>
      <c r="G692" s="13"/>
      <c r="H692" s="13"/>
      <c r="I692" s="13"/>
      <c r="J692" s="13"/>
    </row>
    <row r="693" spans="2:10" s="2" customFormat="1" x14ac:dyDescent="0.35">
      <c r="B693" s="13"/>
      <c r="C693" s="13"/>
      <c r="D693" s="13"/>
      <c r="E693" s="13"/>
      <c r="F693" s="13"/>
      <c r="G693" s="13"/>
      <c r="H693" s="13"/>
      <c r="I693" s="13"/>
      <c r="J693" s="13"/>
    </row>
    <row r="694" spans="2:10" s="2" customFormat="1" x14ac:dyDescent="0.35">
      <c r="B694" s="13"/>
      <c r="C694" s="13"/>
      <c r="D694" s="13"/>
      <c r="E694" s="13"/>
      <c r="F694" s="13"/>
      <c r="G694" s="13"/>
      <c r="H694" s="13"/>
      <c r="I694" s="13"/>
      <c r="J694" s="13"/>
    </row>
    <row r="695" spans="2:10" s="2" customFormat="1" x14ac:dyDescent="0.35">
      <c r="B695" s="13"/>
      <c r="C695" s="13"/>
      <c r="D695" s="13"/>
      <c r="E695" s="13"/>
      <c r="F695" s="13"/>
      <c r="G695" s="13"/>
      <c r="H695" s="13"/>
      <c r="I695" s="13"/>
      <c r="J695" s="13"/>
    </row>
    <row r="696" spans="2:10" s="2" customFormat="1" x14ac:dyDescent="0.35">
      <c r="B696" s="13"/>
      <c r="C696" s="13"/>
      <c r="D696" s="13"/>
      <c r="E696" s="13"/>
      <c r="F696" s="13"/>
      <c r="G696" s="13"/>
      <c r="H696" s="13"/>
      <c r="I696" s="13"/>
      <c r="J696" s="13"/>
    </row>
    <row r="697" spans="2:10" s="2" customFormat="1" x14ac:dyDescent="0.35">
      <c r="B697" s="13"/>
      <c r="C697" s="13"/>
      <c r="D697" s="13"/>
      <c r="E697" s="13"/>
      <c r="F697" s="13"/>
      <c r="G697" s="13"/>
      <c r="H697" s="13"/>
      <c r="I697" s="13"/>
      <c r="J697" s="13"/>
    </row>
    <row r="698" spans="2:10" s="2" customFormat="1" x14ac:dyDescent="0.35">
      <c r="B698" s="13"/>
      <c r="C698" s="13"/>
      <c r="D698" s="13"/>
      <c r="E698" s="13"/>
      <c r="F698" s="13"/>
      <c r="G698" s="13"/>
      <c r="H698" s="13"/>
      <c r="I698" s="13"/>
      <c r="J698" s="13"/>
    </row>
    <row r="699" spans="2:10" s="2" customFormat="1" x14ac:dyDescent="0.35">
      <c r="B699" s="13"/>
      <c r="C699" s="13"/>
      <c r="D699" s="13"/>
      <c r="E699" s="13"/>
      <c r="F699" s="13"/>
      <c r="G699" s="13"/>
      <c r="H699" s="13"/>
      <c r="I699" s="13"/>
      <c r="J699" s="13"/>
    </row>
    <row r="700" spans="2:10" s="2" customFormat="1" x14ac:dyDescent="0.35">
      <c r="B700" s="13"/>
      <c r="C700" s="13"/>
      <c r="D700" s="13"/>
      <c r="E700" s="13"/>
      <c r="F700" s="13"/>
      <c r="G700" s="13"/>
      <c r="H700" s="13"/>
      <c r="I700" s="13"/>
      <c r="J700" s="13"/>
    </row>
    <row r="701" spans="2:10" s="2" customFormat="1" x14ac:dyDescent="0.35">
      <c r="B701" s="13"/>
      <c r="C701" s="13"/>
      <c r="D701" s="13"/>
      <c r="E701" s="13"/>
      <c r="F701" s="13"/>
      <c r="G701" s="13"/>
      <c r="H701" s="13"/>
      <c r="I701" s="13"/>
      <c r="J701" s="13"/>
    </row>
    <row r="702" spans="2:10" s="2" customFormat="1" x14ac:dyDescent="0.35"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2:10" s="2" customFormat="1" x14ac:dyDescent="0.35">
      <c r="B703" s="13"/>
      <c r="C703" s="13"/>
      <c r="D703" s="13"/>
      <c r="E703" s="13"/>
      <c r="F703" s="13"/>
      <c r="G703" s="13"/>
      <c r="H703" s="13"/>
      <c r="I703" s="13"/>
      <c r="J703" s="13"/>
    </row>
    <row r="704" spans="2:10" s="2" customFormat="1" x14ac:dyDescent="0.35">
      <c r="B704" s="13"/>
      <c r="C704" s="13"/>
      <c r="D704" s="13"/>
      <c r="E704" s="13"/>
      <c r="F704" s="13"/>
      <c r="G704" s="13"/>
      <c r="H704" s="13"/>
      <c r="I704" s="13"/>
      <c r="J704" s="13"/>
    </row>
    <row r="705" spans="2:10" s="2" customFormat="1" x14ac:dyDescent="0.35">
      <c r="B705" s="13"/>
      <c r="C705" s="13"/>
      <c r="D705" s="13"/>
      <c r="E705" s="13"/>
      <c r="F705" s="13"/>
      <c r="G705" s="13"/>
      <c r="H705" s="13"/>
      <c r="I705" s="13"/>
      <c r="J705" s="13"/>
    </row>
    <row r="706" spans="2:10" s="2" customFormat="1" x14ac:dyDescent="0.35">
      <c r="B706" s="13"/>
      <c r="C706" s="13"/>
      <c r="D706" s="13"/>
      <c r="E706" s="13"/>
      <c r="F706" s="13"/>
      <c r="G706" s="13"/>
      <c r="H706" s="13"/>
      <c r="I706" s="13"/>
      <c r="J706" s="13"/>
    </row>
    <row r="707" spans="2:10" s="2" customFormat="1" x14ac:dyDescent="0.35">
      <c r="B707" s="13"/>
      <c r="C707" s="13"/>
      <c r="D707" s="13"/>
      <c r="E707" s="13"/>
      <c r="F707" s="13"/>
      <c r="G707" s="13"/>
      <c r="H707" s="13"/>
      <c r="I707" s="13"/>
      <c r="J707" s="13"/>
    </row>
    <row r="708" spans="2:10" s="2" customFormat="1" x14ac:dyDescent="0.35">
      <c r="B708" s="13"/>
      <c r="C708" s="13"/>
      <c r="D708" s="13"/>
      <c r="E708" s="13"/>
      <c r="F708" s="13"/>
      <c r="G708" s="13"/>
      <c r="H708" s="13"/>
      <c r="I708" s="13"/>
      <c r="J708" s="13"/>
    </row>
    <row r="709" spans="2:10" s="2" customFormat="1" x14ac:dyDescent="0.35">
      <c r="B709" s="13"/>
      <c r="C709" s="13"/>
      <c r="D709" s="13"/>
      <c r="E709" s="13"/>
      <c r="F709" s="13"/>
      <c r="G709" s="13"/>
      <c r="H709" s="13"/>
      <c r="I709" s="13"/>
      <c r="J709" s="13"/>
    </row>
    <row r="710" spans="2:10" s="2" customFormat="1" x14ac:dyDescent="0.35">
      <c r="B710" s="13"/>
      <c r="C710" s="13"/>
      <c r="D710" s="13"/>
      <c r="E710" s="13"/>
      <c r="F710" s="13"/>
      <c r="G710" s="13"/>
      <c r="H710" s="13"/>
      <c r="I710" s="13"/>
      <c r="J710" s="13"/>
    </row>
    <row r="711" spans="2:10" s="2" customFormat="1" x14ac:dyDescent="0.35">
      <c r="B711" s="13"/>
      <c r="C711" s="13"/>
      <c r="D711" s="13"/>
      <c r="E711" s="13"/>
      <c r="F711" s="13"/>
      <c r="G711" s="13"/>
      <c r="H711" s="13"/>
      <c r="I711" s="13"/>
      <c r="J711" s="13"/>
    </row>
    <row r="712" spans="2:10" s="2" customFormat="1" x14ac:dyDescent="0.35">
      <c r="B712" s="13"/>
      <c r="C712" s="13"/>
      <c r="D712" s="13"/>
      <c r="E712" s="13"/>
      <c r="F712" s="13"/>
      <c r="G712" s="13"/>
      <c r="H712" s="13"/>
      <c r="I712" s="13"/>
      <c r="J712" s="13"/>
    </row>
    <row r="713" spans="2:10" s="2" customFormat="1" x14ac:dyDescent="0.35"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2:10" s="2" customFormat="1" x14ac:dyDescent="0.35">
      <c r="B714" s="13"/>
      <c r="C714" s="13"/>
      <c r="D714" s="13"/>
      <c r="E714" s="13"/>
      <c r="F714" s="13"/>
      <c r="G714" s="13"/>
      <c r="H714" s="13"/>
      <c r="I714" s="13"/>
      <c r="J714" s="13"/>
    </row>
    <row r="715" spans="2:10" s="2" customFormat="1" x14ac:dyDescent="0.35">
      <c r="B715" s="13"/>
      <c r="C715" s="13"/>
      <c r="D715" s="13"/>
      <c r="E715" s="13"/>
      <c r="F715" s="13"/>
      <c r="G715" s="13"/>
      <c r="H715" s="13"/>
      <c r="I715" s="13"/>
      <c r="J715" s="13"/>
    </row>
    <row r="716" spans="2:10" s="2" customFormat="1" x14ac:dyDescent="0.35">
      <c r="B716" s="13"/>
      <c r="C716" s="13"/>
      <c r="D716" s="13"/>
      <c r="E716" s="13"/>
      <c r="F716" s="13"/>
      <c r="G716" s="13"/>
      <c r="H716" s="13"/>
      <c r="I716" s="13"/>
      <c r="J716" s="13"/>
    </row>
    <row r="717" spans="2:10" s="2" customFormat="1" x14ac:dyDescent="0.35">
      <c r="B717" s="13"/>
      <c r="C717" s="13"/>
      <c r="D717" s="13"/>
      <c r="E717" s="13"/>
      <c r="F717" s="13"/>
      <c r="G717" s="13"/>
      <c r="H717" s="13"/>
      <c r="I717" s="13"/>
      <c r="J717" s="13"/>
    </row>
    <row r="718" spans="2:10" s="2" customFormat="1" x14ac:dyDescent="0.35">
      <c r="B718" s="13"/>
      <c r="C718" s="13"/>
      <c r="D718" s="13"/>
      <c r="E718" s="13"/>
      <c r="F718" s="13"/>
      <c r="G718" s="13"/>
      <c r="H718" s="13"/>
      <c r="I718" s="13"/>
      <c r="J718" s="13"/>
    </row>
    <row r="719" spans="2:10" s="2" customFormat="1" x14ac:dyDescent="0.35"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2:10" s="2" customFormat="1" x14ac:dyDescent="0.35"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2:10" s="2" customFormat="1" x14ac:dyDescent="0.35">
      <c r="B721" s="13"/>
      <c r="C721" s="13"/>
      <c r="D721" s="13"/>
      <c r="E721" s="13"/>
      <c r="F721" s="13"/>
      <c r="G721" s="13"/>
      <c r="H721" s="13"/>
      <c r="I721" s="13"/>
      <c r="J721" s="13"/>
    </row>
    <row r="722" spans="2:10" s="2" customFormat="1" x14ac:dyDescent="0.35">
      <c r="B722" s="13"/>
      <c r="C722" s="13"/>
      <c r="D722" s="13"/>
      <c r="E722" s="13"/>
      <c r="F722" s="13"/>
      <c r="G722" s="13"/>
      <c r="H722" s="13"/>
      <c r="I722" s="13"/>
      <c r="J722" s="13"/>
    </row>
    <row r="723" spans="2:10" s="2" customFormat="1" x14ac:dyDescent="0.35">
      <c r="B723" s="13"/>
      <c r="C723" s="13"/>
      <c r="D723" s="13"/>
      <c r="E723" s="13"/>
      <c r="F723" s="13"/>
      <c r="G723" s="13"/>
      <c r="H723" s="13"/>
      <c r="I723" s="13"/>
      <c r="J723" s="13"/>
    </row>
    <row r="724" spans="2:10" s="2" customFormat="1" x14ac:dyDescent="0.35"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2:10" s="2" customFormat="1" x14ac:dyDescent="0.35"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2:10" s="2" customFormat="1" x14ac:dyDescent="0.35"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2:10" s="2" customFormat="1" x14ac:dyDescent="0.35">
      <c r="B727" s="13"/>
      <c r="C727" s="13"/>
      <c r="D727" s="13"/>
      <c r="E727" s="13"/>
      <c r="F727" s="13"/>
      <c r="G727" s="13"/>
      <c r="H727" s="13"/>
      <c r="I727" s="13"/>
      <c r="J727" s="13"/>
    </row>
    <row r="728" spans="2:10" s="2" customFormat="1" x14ac:dyDescent="0.35">
      <c r="B728" s="13"/>
      <c r="C728" s="13"/>
      <c r="D728" s="13"/>
      <c r="E728" s="13"/>
      <c r="F728" s="13"/>
      <c r="G728" s="13"/>
      <c r="H728" s="13"/>
      <c r="I728" s="13"/>
      <c r="J728" s="13"/>
    </row>
    <row r="729" spans="2:10" s="2" customFormat="1" x14ac:dyDescent="0.35">
      <c r="B729" s="13"/>
      <c r="C729" s="13"/>
      <c r="D729" s="13"/>
      <c r="E729" s="13"/>
      <c r="F729" s="13"/>
      <c r="G729" s="13"/>
      <c r="H729" s="13"/>
      <c r="I729" s="13"/>
      <c r="J729" s="13"/>
    </row>
    <row r="730" spans="2:10" s="2" customFormat="1" x14ac:dyDescent="0.35"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2:10" s="2" customFormat="1" x14ac:dyDescent="0.35"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2:10" s="2" customFormat="1" x14ac:dyDescent="0.35">
      <c r="B732" s="13"/>
      <c r="C732" s="13"/>
      <c r="D732" s="13"/>
      <c r="E732" s="13"/>
      <c r="F732" s="13"/>
      <c r="G732" s="13"/>
      <c r="H732" s="13"/>
      <c r="I732" s="13"/>
      <c r="J732" s="13"/>
    </row>
    <row r="733" spans="2:10" s="2" customFormat="1" x14ac:dyDescent="0.35">
      <c r="B733" s="13"/>
      <c r="C733" s="13"/>
      <c r="D733" s="13"/>
      <c r="E733" s="13"/>
      <c r="F733" s="13"/>
      <c r="G733" s="13"/>
      <c r="H733" s="13"/>
      <c r="I733" s="13"/>
      <c r="J733" s="13"/>
    </row>
    <row r="734" spans="2:10" s="2" customFormat="1" x14ac:dyDescent="0.35">
      <c r="B734" s="13"/>
      <c r="C734" s="13"/>
      <c r="D734" s="13"/>
      <c r="E734" s="13"/>
      <c r="F734" s="13"/>
      <c r="G734" s="13"/>
      <c r="H734" s="13"/>
      <c r="I734" s="13"/>
      <c r="J734" s="13"/>
    </row>
    <row r="735" spans="2:10" s="2" customFormat="1" x14ac:dyDescent="0.35"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2:10" s="2" customFormat="1" x14ac:dyDescent="0.35"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2:10" s="2" customFormat="1" x14ac:dyDescent="0.35">
      <c r="B737" s="13"/>
      <c r="C737" s="13"/>
      <c r="D737" s="13"/>
      <c r="E737" s="13"/>
      <c r="F737" s="13"/>
      <c r="G737" s="13"/>
      <c r="H737" s="13"/>
      <c r="I737" s="13"/>
      <c r="J737" s="13"/>
    </row>
    <row r="738" spans="2:10" s="2" customFormat="1" x14ac:dyDescent="0.35">
      <c r="B738" s="13"/>
      <c r="C738" s="13"/>
      <c r="D738" s="13"/>
      <c r="E738" s="13"/>
      <c r="F738" s="13"/>
      <c r="G738" s="13"/>
      <c r="H738" s="13"/>
      <c r="I738" s="13"/>
      <c r="J738" s="13"/>
    </row>
    <row r="739" spans="2:10" s="2" customFormat="1" x14ac:dyDescent="0.35">
      <c r="B739" s="13"/>
      <c r="C739" s="13"/>
      <c r="D739" s="13"/>
      <c r="E739" s="13"/>
      <c r="F739" s="13"/>
      <c r="G739" s="13"/>
      <c r="H739" s="13"/>
      <c r="I739" s="13"/>
      <c r="J739" s="13"/>
    </row>
    <row r="740" spans="2:10" s="2" customFormat="1" x14ac:dyDescent="0.35"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2:10" s="2" customFormat="1" x14ac:dyDescent="0.35"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2:10" s="2" customFormat="1" x14ac:dyDescent="0.35">
      <c r="B742" s="13"/>
      <c r="C742" s="13"/>
      <c r="D742" s="13"/>
      <c r="E742" s="13"/>
      <c r="F742" s="13"/>
      <c r="G742" s="13"/>
      <c r="H742" s="13"/>
      <c r="I742" s="13"/>
      <c r="J742" s="13"/>
    </row>
    <row r="743" spans="2:10" s="2" customFormat="1" x14ac:dyDescent="0.35">
      <c r="B743" s="13"/>
      <c r="C743" s="13"/>
      <c r="D743" s="13"/>
      <c r="E743" s="13"/>
      <c r="F743" s="13"/>
      <c r="G743" s="13"/>
      <c r="H743" s="13"/>
      <c r="I743" s="13"/>
      <c r="J743" s="13"/>
    </row>
    <row r="744" spans="2:10" s="2" customFormat="1" x14ac:dyDescent="0.35">
      <c r="B744" s="13"/>
      <c r="C744" s="13"/>
      <c r="D744" s="13"/>
      <c r="E744" s="13"/>
      <c r="F744" s="13"/>
      <c r="G744" s="13"/>
      <c r="H744" s="13"/>
      <c r="I744" s="13"/>
      <c r="J744" s="13"/>
    </row>
    <row r="745" spans="2:10" s="2" customFormat="1" x14ac:dyDescent="0.35">
      <c r="B745" s="13"/>
      <c r="C745" s="13"/>
      <c r="D745" s="13"/>
      <c r="E745" s="13"/>
      <c r="F745" s="13"/>
      <c r="G745" s="13"/>
      <c r="H745" s="13"/>
      <c r="I745" s="13"/>
      <c r="J745" s="13"/>
    </row>
    <row r="746" spans="2:10" s="2" customFormat="1" x14ac:dyDescent="0.35"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2:10" s="2" customFormat="1" x14ac:dyDescent="0.35"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2:10" s="2" customFormat="1" x14ac:dyDescent="0.35">
      <c r="B748" s="13"/>
      <c r="C748" s="13"/>
      <c r="D748" s="13"/>
      <c r="E748" s="13"/>
      <c r="F748" s="13"/>
      <c r="G748" s="13"/>
      <c r="H748" s="13"/>
      <c r="I748" s="13"/>
      <c r="J748" s="13"/>
    </row>
    <row r="749" spans="2:10" s="2" customFormat="1" x14ac:dyDescent="0.35">
      <c r="B749" s="13"/>
      <c r="C749" s="13"/>
      <c r="D749" s="13"/>
      <c r="E749" s="13"/>
      <c r="F749" s="13"/>
      <c r="G749" s="13"/>
      <c r="H749" s="13"/>
      <c r="I749" s="13"/>
      <c r="J749" s="13"/>
    </row>
    <row r="750" spans="2:10" s="2" customFormat="1" x14ac:dyDescent="0.35">
      <c r="B750" s="13"/>
      <c r="C750" s="13"/>
      <c r="D750" s="13"/>
      <c r="E750" s="13"/>
      <c r="F750" s="13"/>
      <c r="G750" s="13"/>
      <c r="H750" s="13"/>
      <c r="I750" s="13"/>
      <c r="J750" s="13"/>
    </row>
    <row r="751" spans="2:10" s="2" customFormat="1" x14ac:dyDescent="0.35"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2:10" s="2" customFormat="1" x14ac:dyDescent="0.35"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2:10" s="2" customFormat="1" x14ac:dyDescent="0.35"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2:10" s="2" customFormat="1" x14ac:dyDescent="0.35"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2:10" s="2" customFormat="1" x14ac:dyDescent="0.35"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2:10" s="2" customFormat="1" x14ac:dyDescent="0.35"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2:10" s="2" customFormat="1" x14ac:dyDescent="0.35"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2:10" s="2" customFormat="1" x14ac:dyDescent="0.35"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2:10" s="2" customFormat="1" x14ac:dyDescent="0.35"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2:10" s="2" customFormat="1" x14ac:dyDescent="0.35"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2:10" s="2" customFormat="1" x14ac:dyDescent="0.35"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2:10" s="2" customFormat="1" x14ac:dyDescent="0.35"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2:10" s="2" customFormat="1" x14ac:dyDescent="0.35"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2:10" s="2" customFormat="1" x14ac:dyDescent="0.35"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2:10" s="2" customFormat="1" x14ac:dyDescent="0.35"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2:10" s="2" customFormat="1" x14ac:dyDescent="0.35"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2:10" s="2" customFormat="1" x14ac:dyDescent="0.35"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2:10" s="2" customFormat="1" x14ac:dyDescent="0.35"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2:10" s="2" customFormat="1" x14ac:dyDescent="0.35"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2:10" s="2" customFormat="1" x14ac:dyDescent="0.35"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2:10" s="2" customFormat="1" x14ac:dyDescent="0.35"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2:10" s="2" customFormat="1" x14ac:dyDescent="0.35"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2:10" s="2" customFormat="1" x14ac:dyDescent="0.35"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2:10" s="2" customFormat="1" x14ac:dyDescent="0.35"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2:10" s="2" customFormat="1" x14ac:dyDescent="0.35"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2:10" s="2" customFormat="1" x14ac:dyDescent="0.35"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2:10" s="2" customFormat="1" x14ac:dyDescent="0.35"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2:10" s="2" customFormat="1" x14ac:dyDescent="0.35"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2:10" s="2" customFormat="1" x14ac:dyDescent="0.35"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2:10" s="2" customFormat="1" x14ac:dyDescent="0.35"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2:10" s="2" customFormat="1" x14ac:dyDescent="0.35"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2:10" s="2" customFormat="1" x14ac:dyDescent="0.35"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2:10" s="2" customFormat="1" x14ac:dyDescent="0.35"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2:10" s="2" customFormat="1" x14ac:dyDescent="0.35"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2:10" s="2" customFormat="1" x14ac:dyDescent="0.35"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2:10" s="2" customFormat="1" x14ac:dyDescent="0.35"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2:10" s="2" customFormat="1" x14ac:dyDescent="0.35"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2:10" s="2" customFormat="1" x14ac:dyDescent="0.35"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2:10" s="2" customFormat="1" x14ac:dyDescent="0.35"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2:10" s="2" customFormat="1" x14ac:dyDescent="0.35"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2:10" s="2" customFormat="1" x14ac:dyDescent="0.35"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2:10" s="2" customFormat="1" x14ac:dyDescent="0.35"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2:10" s="2" customFormat="1" x14ac:dyDescent="0.35"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2:10" s="2" customFormat="1" x14ac:dyDescent="0.35"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2:10" s="2" customFormat="1" x14ac:dyDescent="0.35"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2:10" s="2" customFormat="1" x14ac:dyDescent="0.35"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2:10" s="2" customFormat="1" x14ac:dyDescent="0.35"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2:10" s="2" customFormat="1" x14ac:dyDescent="0.35"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2:10" s="2" customFormat="1" x14ac:dyDescent="0.35"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2:10" s="2" customFormat="1" x14ac:dyDescent="0.35"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2:10" s="2" customFormat="1" x14ac:dyDescent="0.35"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2:10" s="2" customFormat="1" x14ac:dyDescent="0.35"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2:10" s="2" customFormat="1" x14ac:dyDescent="0.35"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2:10" s="2" customFormat="1" x14ac:dyDescent="0.35"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2:10" s="2" customFormat="1" x14ac:dyDescent="0.35"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2:10" s="2" customFormat="1" x14ac:dyDescent="0.35"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2:10" s="2" customFormat="1" x14ac:dyDescent="0.35"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2:10" s="2" customFormat="1" x14ac:dyDescent="0.35"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2:10" s="2" customFormat="1" x14ac:dyDescent="0.35"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2:10" s="2" customFormat="1" x14ac:dyDescent="0.35"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2:10" s="2" customFormat="1" x14ac:dyDescent="0.35"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2:10" s="2" customFormat="1" x14ac:dyDescent="0.35"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2:10" s="2" customFormat="1" x14ac:dyDescent="0.35"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2:10" s="2" customFormat="1" x14ac:dyDescent="0.35"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2:10" s="2" customFormat="1" x14ac:dyDescent="0.35"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2:10" s="2" customFormat="1" x14ac:dyDescent="0.35"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2:10" s="2" customFormat="1" x14ac:dyDescent="0.35"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2:10" s="2" customFormat="1" x14ac:dyDescent="0.35"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2:10" s="2" customFormat="1" x14ac:dyDescent="0.35"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2:10" s="2" customFormat="1" x14ac:dyDescent="0.35"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2:10" s="2" customFormat="1" x14ac:dyDescent="0.35"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2:10" s="2" customFormat="1" x14ac:dyDescent="0.35"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2:10" s="2" customFormat="1" x14ac:dyDescent="0.35"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2:10" s="2" customFormat="1" x14ac:dyDescent="0.35"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2:10" s="2" customFormat="1" x14ac:dyDescent="0.35"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2:10" s="2" customFormat="1" x14ac:dyDescent="0.35"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2:10" s="2" customFormat="1" x14ac:dyDescent="0.35"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2:10" s="2" customFormat="1" x14ac:dyDescent="0.35"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2:10" s="2" customFormat="1" x14ac:dyDescent="0.35"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2:10" s="2" customFormat="1" x14ac:dyDescent="0.35"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2:10" s="2" customFormat="1" x14ac:dyDescent="0.35"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2:10" s="2" customFormat="1" x14ac:dyDescent="0.35"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2:10" s="2" customFormat="1" x14ac:dyDescent="0.35"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2:10" s="2" customFormat="1" x14ac:dyDescent="0.35">
      <c r="B834" s="13"/>
      <c r="C834" s="13"/>
      <c r="D834" s="13"/>
      <c r="E834" s="13"/>
      <c r="F834" s="13"/>
      <c r="G834" s="13"/>
      <c r="H834" s="13"/>
      <c r="I834" s="13"/>
      <c r="J834" s="13"/>
    </row>
    <row r="835" spans="2:10" s="2" customFormat="1" x14ac:dyDescent="0.35">
      <c r="B835" s="13"/>
      <c r="C835" s="13"/>
      <c r="D835" s="13"/>
      <c r="E835" s="13"/>
      <c r="F835" s="13"/>
      <c r="G835" s="13"/>
      <c r="H835" s="13"/>
      <c r="I835" s="13"/>
      <c r="J835" s="13"/>
    </row>
    <row r="836" spans="2:10" s="2" customFormat="1" x14ac:dyDescent="0.35">
      <c r="B836" s="13"/>
      <c r="C836" s="13"/>
      <c r="D836" s="13"/>
      <c r="E836" s="13"/>
      <c r="F836" s="13"/>
      <c r="G836" s="13"/>
      <c r="H836" s="13"/>
      <c r="I836" s="13"/>
      <c r="J836" s="13"/>
    </row>
    <row r="837" spans="2:10" s="2" customFormat="1" x14ac:dyDescent="0.35">
      <c r="B837" s="13"/>
      <c r="C837" s="13"/>
      <c r="D837" s="13"/>
      <c r="E837" s="13"/>
      <c r="F837" s="13"/>
      <c r="G837" s="13"/>
      <c r="H837" s="13"/>
      <c r="I837" s="13"/>
      <c r="J837" s="13"/>
    </row>
    <row r="838" spans="2:10" s="2" customFormat="1" x14ac:dyDescent="0.35">
      <c r="B838" s="13"/>
      <c r="C838" s="13"/>
      <c r="D838" s="13"/>
      <c r="E838" s="13"/>
      <c r="F838" s="13"/>
      <c r="G838" s="13"/>
      <c r="H838" s="13"/>
      <c r="I838" s="13"/>
      <c r="J838" s="13"/>
    </row>
    <row r="839" spans="2:10" s="2" customFormat="1" x14ac:dyDescent="0.35"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2:10" s="2" customFormat="1" x14ac:dyDescent="0.35">
      <c r="B840" s="13"/>
      <c r="C840" s="13"/>
      <c r="D840" s="13"/>
      <c r="E840" s="13"/>
      <c r="F840" s="13"/>
      <c r="G840" s="13"/>
      <c r="H840" s="13"/>
      <c r="I840" s="13"/>
      <c r="J840" s="13"/>
    </row>
    <row r="841" spans="2:10" s="2" customFormat="1" x14ac:dyDescent="0.35"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2:10" s="2" customFormat="1" x14ac:dyDescent="0.35"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2:10" s="2" customFormat="1" x14ac:dyDescent="0.35">
      <c r="B843" s="13"/>
      <c r="C843" s="13"/>
      <c r="D843" s="13"/>
      <c r="E843" s="13"/>
      <c r="F843" s="13"/>
      <c r="G843" s="13"/>
      <c r="H843" s="13"/>
      <c r="I843" s="13"/>
      <c r="J843" s="13"/>
    </row>
    <row r="844" spans="2:10" s="2" customFormat="1" x14ac:dyDescent="0.35">
      <c r="B844" s="13"/>
      <c r="C844" s="13"/>
      <c r="D844" s="13"/>
      <c r="E844" s="13"/>
      <c r="F844" s="13"/>
      <c r="G844" s="13"/>
      <c r="H844" s="13"/>
      <c r="I844" s="13"/>
      <c r="J844" s="13"/>
    </row>
    <row r="845" spans="2:10" s="2" customFormat="1" x14ac:dyDescent="0.35">
      <c r="B845" s="13"/>
      <c r="C845" s="13"/>
      <c r="D845" s="13"/>
      <c r="E845" s="13"/>
      <c r="F845" s="13"/>
      <c r="G845" s="13"/>
      <c r="H845" s="13"/>
      <c r="I845" s="13"/>
      <c r="J845" s="13"/>
    </row>
    <row r="846" spans="2:10" s="2" customFormat="1" x14ac:dyDescent="0.35">
      <c r="B846" s="13"/>
      <c r="C846" s="13"/>
      <c r="D846" s="13"/>
      <c r="E846" s="13"/>
      <c r="F846" s="13"/>
      <c r="G846" s="13"/>
      <c r="H846" s="13"/>
      <c r="I846" s="13"/>
      <c r="J846" s="13"/>
    </row>
    <row r="847" spans="2:10" s="2" customFormat="1" x14ac:dyDescent="0.35">
      <c r="B847" s="13"/>
      <c r="C847" s="13"/>
      <c r="D847" s="13"/>
      <c r="E847" s="13"/>
      <c r="F847" s="13"/>
      <c r="G847" s="13"/>
      <c r="H847" s="13"/>
      <c r="I847" s="13"/>
      <c r="J847" s="13"/>
    </row>
    <row r="848" spans="2:10" s="2" customFormat="1" x14ac:dyDescent="0.35">
      <c r="B848" s="13"/>
      <c r="C848" s="13"/>
      <c r="D848" s="13"/>
      <c r="E848" s="13"/>
      <c r="F848" s="13"/>
      <c r="G848" s="13"/>
      <c r="H848" s="13"/>
      <c r="I848" s="13"/>
      <c r="J848" s="13"/>
    </row>
    <row r="849" spans="2:10" s="2" customFormat="1" x14ac:dyDescent="0.35">
      <c r="B849" s="13"/>
      <c r="C849" s="13"/>
      <c r="D849" s="13"/>
      <c r="E849" s="13"/>
      <c r="F849" s="13"/>
      <c r="G849" s="13"/>
      <c r="H849" s="13"/>
      <c r="I849" s="13"/>
      <c r="J849" s="13"/>
    </row>
    <row r="850" spans="2:10" s="2" customFormat="1" x14ac:dyDescent="0.35">
      <c r="B850" s="13"/>
      <c r="C850" s="13"/>
      <c r="D850" s="13"/>
      <c r="E850" s="13"/>
      <c r="F850" s="13"/>
      <c r="G850" s="13"/>
      <c r="H850" s="13"/>
      <c r="I850" s="13"/>
      <c r="J850" s="13"/>
    </row>
    <row r="851" spans="2:10" s="2" customFormat="1" x14ac:dyDescent="0.35"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2:10" s="2" customFormat="1" x14ac:dyDescent="0.35">
      <c r="B852" s="13"/>
      <c r="C852" s="13"/>
      <c r="D852" s="13"/>
      <c r="E852" s="13"/>
      <c r="F852" s="13"/>
      <c r="G852" s="13"/>
      <c r="H852" s="13"/>
      <c r="I852" s="13"/>
      <c r="J852" s="13"/>
    </row>
    <row r="853" spans="2:10" s="2" customFormat="1" x14ac:dyDescent="0.35">
      <c r="B853" s="13"/>
      <c r="C853" s="13"/>
      <c r="D853" s="13"/>
      <c r="E853" s="13"/>
      <c r="F853" s="13"/>
      <c r="G853" s="13"/>
      <c r="H853" s="13"/>
      <c r="I853" s="13"/>
      <c r="J853" s="13"/>
    </row>
    <row r="854" spans="2:10" s="2" customFormat="1" x14ac:dyDescent="0.35"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2:10" s="2" customFormat="1" x14ac:dyDescent="0.35"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2:10" s="2" customFormat="1" x14ac:dyDescent="0.35">
      <c r="B856" s="13"/>
      <c r="C856" s="13"/>
      <c r="D856" s="13"/>
      <c r="E856" s="13"/>
      <c r="F856" s="13"/>
      <c r="G856" s="13"/>
      <c r="H856" s="13"/>
      <c r="I856" s="13"/>
      <c r="J856" s="13"/>
    </row>
    <row r="857" spans="2:10" s="2" customFormat="1" x14ac:dyDescent="0.35">
      <c r="B857" s="13"/>
      <c r="C857" s="13"/>
      <c r="D857" s="13"/>
      <c r="E857" s="13"/>
      <c r="F857" s="13"/>
      <c r="G857" s="13"/>
      <c r="H857" s="13"/>
      <c r="I857" s="13"/>
      <c r="J857" s="13"/>
    </row>
    <row r="858" spans="2:10" s="2" customFormat="1" x14ac:dyDescent="0.35">
      <c r="B858" s="13"/>
      <c r="C858" s="13"/>
      <c r="D858" s="13"/>
      <c r="E858" s="13"/>
      <c r="F858" s="13"/>
      <c r="G858" s="13"/>
      <c r="H858" s="13"/>
      <c r="I858" s="13"/>
      <c r="J858" s="13"/>
    </row>
    <row r="859" spans="2:10" s="2" customFormat="1" x14ac:dyDescent="0.35">
      <c r="B859" s="13"/>
      <c r="C859" s="13"/>
      <c r="D859" s="13"/>
      <c r="E859" s="13"/>
      <c r="F859" s="13"/>
      <c r="G859" s="13"/>
      <c r="H859" s="13"/>
      <c r="I859" s="13"/>
      <c r="J859" s="13"/>
    </row>
    <row r="860" spans="2:10" s="2" customFormat="1" x14ac:dyDescent="0.35">
      <c r="B860" s="13"/>
      <c r="C860" s="13"/>
      <c r="D860" s="13"/>
      <c r="E860" s="13"/>
      <c r="F860" s="13"/>
      <c r="G860" s="13"/>
      <c r="H860" s="13"/>
      <c r="I860" s="13"/>
      <c r="J860" s="13"/>
    </row>
    <row r="861" spans="2:10" s="2" customFormat="1" x14ac:dyDescent="0.35">
      <c r="B861" s="13"/>
      <c r="C861" s="13"/>
      <c r="D861" s="13"/>
      <c r="E861" s="13"/>
      <c r="F861" s="13"/>
      <c r="G861" s="13"/>
      <c r="H861" s="13"/>
      <c r="I861" s="13"/>
      <c r="J861" s="13"/>
    </row>
    <row r="862" spans="2:10" s="2" customFormat="1" x14ac:dyDescent="0.35">
      <c r="B862" s="13"/>
      <c r="C862" s="13"/>
      <c r="D862" s="13"/>
      <c r="E862" s="13"/>
      <c r="F862" s="13"/>
      <c r="G862" s="13"/>
      <c r="H862" s="13"/>
      <c r="I862" s="13"/>
      <c r="J862" s="13"/>
    </row>
    <row r="863" spans="2:10" s="2" customFormat="1" x14ac:dyDescent="0.35"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2:10" s="2" customFormat="1" x14ac:dyDescent="0.35">
      <c r="B864" s="13"/>
      <c r="C864" s="13"/>
      <c r="D864" s="13"/>
      <c r="E864" s="13"/>
      <c r="F864" s="13"/>
      <c r="G864" s="13"/>
      <c r="H864" s="13"/>
      <c r="I864" s="13"/>
      <c r="J864" s="13"/>
    </row>
    <row r="865" spans="2:10" s="2" customFormat="1" x14ac:dyDescent="0.35">
      <c r="B865" s="13"/>
      <c r="C865" s="13"/>
      <c r="D865" s="13"/>
      <c r="E865" s="13"/>
      <c r="F865" s="13"/>
      <c r="G865" s="13"/>
      <c r="H865" s="13"/>
      <c r="I865" s="13"/>
      <c r="J865" s="13"/>
    </row>
    <row r="866" spans="2:10" s="2" customFormat="1" x14ac:dyDescent="0.35">
      <c r="B866" s="13"/>
      <c r="C866" s="13"/>
      <c r="D866" s="13"/>
      <c r="E866" s="13"/>
      <c r="F866" s="13"/>
      <c r="G866" s="13"/>
      <c r="H866" s="13"/>
      <c r="I866" s="13"/>
      <c r="J866" s="13"/>
    </row>
    <row r="867" spans="2:10" s="2" customFormat="1" x14ac:dyDescent="0.35">
      <c r="B867" s="13"/>
      <c r="C867" s="13"/>
      <c r="D867" s="13"/>
      <c r="E867" s="13"/>
      <c r="F867" s="13"/>
      <c r="G867" s="13"/>
      <c r="H867" s="13"/>
      <c r="I867" s="13"/>
      <c r="J867" s="13"/>
    </row>
    <row r="868" spans="2:10" s="2" customFormat="1" x14ac:dyDescent="0.35">
      <c r="B868" s="13"/>
      <c r="C868" s="13"/>
      <c r="D868" s="13"/>
      <c r="E868" s="13"/>
      <c r="F868" s="13"/>
      <c r="G868" s="13"/>
      <c r="H868" s="13"/>
      <c r="I868" s="13"/>
      <c r="J868" s="13"/>
    </row>
    <row r="869" spans="2:10" s="2" customFormat="1" x14ac:dyDescent="0.35">
      <c r="B869" s="13"/>
      <c r="C869" s="13"/>
      <c r="D869" s="13"/>
      <c r="E869" s="13"/>
      <c r="F869" s="13"/>
      <c r="G869" s="13"/>
      <c r="H869" s="13"/>
      <c r="I869" s="13"/>
      <c r="J869" s="13"/>
    </row>
    <row r="870" spans="2:10" s="2" customFormat="1" x14ac:dyDescent="0.35">
      <c r="B870" s="13"/>
      <c r="C870" s="13"/>
      <c r="D870" s="13"/>
      <c r="E870" s="13"/>
      <c r="F870" s="13"/>
      <c r="G870" s="13"/>
      <c r="H870" s="13"/>
      <c r="I870" s="13"/>
      <c r="J870" s="13"/>
    </row>
    <row r="871" spans="2:10" s="2" customFormat="1" x14ac:dyDescent="0.35">
      <c r="B871" s="13"/>
      <c r="C871" s="13"/>
      <c r="D871" s="13"/>
      <c r="E871" s="13"/>
      <c r="F871" s="13"/>
      <c r="G871" s="13"/>
      <c r="H871" s="13"/>
      <c r="I871" s="13"/>
      <c r="J871" s="13"/>
    </row>
    <row r="872" spans="2:10" s="2" customFormat="1" x14ac:dyDescent="0.35">
      <c r="B872" s="13"/>
      <c r="C872" s="13"/>
      <c r="D872" s="13"/>
      <c r="E872" s="13"/>
      <c r="F872" s="13"/>
      <c r="G872" s="13"/>
      <c r="H872" s="13"/>
      <c r="I872" s="13"/>
      <c r="J872" s="13"/>
    </row>
    <row r="873" spans="2:10" s="2" customFormat="1" x14ac:dyDescent="0.35"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2:10" s="2" customFormat="1" x14ac:dyDescent="0.35">
      <c r="B874" s="13"/>
      <c r="C874" s="13"/>
      <c r="D874" s="13"/>
      <c r="E874" s="13"/>
      <c r="F874" s="13"/>
      <c r="G874" s="13"/>
      <c r="H874" s="13"/>
      <c r="I874" s="13"/>
      <c r="J874" s="13"/>
    </row>
    <row r="875" spans="2:10" s="2" customFormat="1" x14ac:dyDescent="0.35">
      <c r="B875" s="13"/>
      <c r="C875" s="13"/>
      <c r="D875" s="13"/>
      <c r="E875" s="13"/>
      <c r="F875" s="13"/>
      <c r="G875" s="13"/>
      <c r="H875" s="13"/>
      <c r="I875" s="13"/>
      <c r="J875" s="13"/>
    </row>
    <row r="876" spans="2:10" s="2" customFormat="1" x14ac:dyDescent="0.35">
      <c r="B876" s="13"/>
      <c r="C876" s="13"/>
      <c r="D876" s="13"/>
      <c r="E876" s="13"/>
      <c r="F876" s="13"/>
      <c r="G876" s="13"/>
      <c r="H876" s="13"/>
      <c r="I876" s="13"/>
      <c r="J876" s="13"/>
    </row>
    <row r="877" spans="2:10" s="2" customFormat="1" x14ac:dyDescent="0.35">
      <c r="B877" s="13"/>
      <c r="C877" s="13"/>
      <c r="D877" s="13"/>
      <c r="E877" s="13"/>
      <c r="F877" s="13"/>
      <c r="G877" s="13"/>
      <c r="H877" s="13"/>
      <c r="I877" s="13"/>
      <c r="J877" s="13"/>
    </row>
    <row r="878" spans="2:10" s="2" customFormat="1" x14ac:dyDescent="0.35">
      <c r="B878" s="13"/>
      <c r="C878" s="13"/>
      <c r="D878" s="13"/>
      <c r="E878" s="13"/>
      <c r="F878" s="13"/>
      <c r="G878" s="13"/>
      <c r="H878" s="13"/>
      <c r="I878" s="13"/>
      <c r="J878" s="13"/>
    </row>
    <row r="879" spans="2:10" s="2" customFormat="1" x14ac:dyDescent="0.35">
      <c r="B879" s="13"/>
      <c r="C879" s="13"/>
      <c r="D879" s="13"/>
      <c r="E879" s="13"/>
      <c r="F879" s="13"/>
      <c r="G879" s="13"/>
      <c r="H879" s="13"/>
      <c r="I879" s="13"/>
      <c r="J879" s="13"/>
    </row>
    <row r="880" spans="2:10" s="2" customFormat="1" x14ac:dyDescent="0.35">
      <c r="B880" s="13"/>
      <c r="C880" s="13"/>
      <c r="D880" s="13"/>
      <c r="E880" s="13"/>
      <c r="F880" s="13"/>
      <c r="G880" s="13"/>
      <c r="H880" s="13"/>
      <c r="I880" s="13"/>
      <c r="J880" s="13"/>
    </row>
    <row r="881" spans="2:10" s="2" customFormat="1" x14ac:dyDescent="0.35">
      <c r="B881" s="13"/>
      <c r="C881" s="13"/>
      <c r="D881" s="13"/>
      <c r="E881" s="13"/>
      <c r="F881" s="13"/>
      <c r="G881" s="13"/>
      <c r="H881" s="13"/>
      <c r="I881" s="13"/>
      <c r="J881" s="13"/>
    </row>
    <row r="882" spans="2:10" s="2" customFormat="1" x14ac:dyDescent="0.35"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2:10" s="2" customFormat="1" x14ac:dyDescent="0.35">
      <c r="B883" s="13"/>
      <c r="C883" s="13"/>
      <c r="D883" s="13"/>
      <c r="E883" s="13"/>
      <c r="F883" s="13"/>
      <c r="G883" s="13"/>
      <c r="H883" s="13"/>
      <c r="I883" s="13"/>
      <c r="J883" s="13"/>
    </row>
    <row r="884" spans="2:10" s="2" customFormat="1" x14ac:dyDescent="0.35">
      <c r="B884" s="13"/>
      <c r="C884" s="13"/>
      <c r="D884" s="13"/>
      <c r="E884" s="13"/>
      <c r="F884" s="13"/>
      <c r="G884" s="13"/>
      <c r="H884" s="13"/>
      <c r="I884" s="13"/>
      <c r="J884" s="13"/>
    </row>
    <row r="885" spans="2:10" s="2" customFormat="1" x14ac:dyDescent="0.35">
      <c r="B885" s="13"/>
      <c r="C885" s="13"/>
      <c r="D885" s="13"/>
      <c r="E885" s="13"/>
      <c r="F885" s="13"/>
      <c r="G885" s="13"/>
      <c r="H885" s="13"/>
      <c r="I885" s="13"/>
      <c r="J885" s="13"/>
    </row>
    <row r="886" spans="2:10" s="2" customFormat="1" x14ac:dyDescent="0.35">
      <c r="B886" s="13"/>
      <c r="C886" s="13"/>
      <c r="D886" s="13"/>
      <c r="E886" s="13"/>
      <c r="F886" s="13"/>
      <c r="G886" s="13"/>
      <c r="H886" s="13"/>
      <c r="I886" s="13"/>
      <c r="J886" s="13"/>
    </row>
    <row r="887" spans="2:10" s="2" customFormat="1" x14ac:dyDescent="0.35">
      <c r="B887" s="13"/>
      <c r="C887" s="13"/>
      <c r="D887" s="13"/>
      <c r="E887" s="13"/>
      <c r="F887" s="13"/>
      <c r="G887" s="13"/>
      <c r="H887" s="13"/>
      <c r="I887" s="13"/>
      <c r="J887" s="13"/>
    </row>
    <row r="888" spans="2:10" s="2" customFormat="1" x14ac:dyDescent="0.35">
      <c r="B888" s="13"/>
      <c r="C888" s="13"/>
      <c r="D888" s="13"/>
      <c r="E888" s="13"/>
      <c r="F888" s="13"/>
      <c r="G888" s="13"/>
      <c r="H888" s="13"/>
      <c r="I888" s="13"/>
      <c r="J888" s="13"/>
    </row>
    <row r="889" spans="2:10" s="2" customFormat="1" x14ac:dyDescent="0.35">
      <c r="B889" s="13"/>
      <c r="C889" s="13"/>
      <c r="D889" s="13"/>
      <c r="E889" s="13"/>
      <c r="F889" s="13"/>
      <c r="G889" s="13"/>
      <c r="H889" s="13"/>
      <c r="I889" s="13"/>
      <c r="J889" s="13"/>
    </row>
    <row r="890" spans="2:10" s="2" customFormat="1" x14ac:dyDescent="0.35">
      <c r="B890" s="13"/>
      <c r="C890" s="13"/>
      <c r="D890" s="13"/>
      <c r="E890" s="13"/>
      <c r="F890" s="13"/>
      <c r="G890" s="13"/>
      <c r="H890" s="13"/>
      <c r="I890" s="13"/>
      <c r="J890" s="13"/>
    </row>
    <row r="891" spans="2:10" s="2" customFormat="1" x14ac:dyDescent="0.35">
      <c r="B891" s="13"/>
      <c r="C891" s="13"/>
      <c r="D891" s="13"/>
      <c r="E891" s="13"/>
      <c r="F891" s="13"/>
      <c r="G891" s="13"/>
      <c r="H891" s="13"/>
      <c r="I891" s="13"/>
      <c r="J891" s="13"/>
    </row>
    <row r="892" spans="2:10" s="2" customFormat="1" x14ac:dyDescent="0.35"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2:10" s="2" customFormat="1" x14ac:dyDescent="0.35">
      <c r="B893" s="13"/>
      <c r="C893" s="13"/>
      <c r="D893" s="13"/>
      <c r="E893" s="13"/>
      <c r="F893" s="13"/>
      <c r="G893" s="13"/>
      <c r="H893" s="13"/>
      <c r="I893" s="13"/>
      <c r="J893" s="13"/>
    </row>
    <row r="894" spans="2:10" s="2" customFormat="1" x14ac:dyDescent="0.35">
      <c r="B894" s="13"/>
      <c r="C894" s="13"/>
      <c r="D894" s="13"/>
      <c r="E894" s="13"/>
      <c r="F894" s="13"/>
      <c r="G894" s="13"/>
      <c r="H894" s="13"/>
      <c r="I894" s="13"/>
      <c r="J894" s="13"/>
    </row>
    <row r="895" spans="2:10" s="2" customFormat="1" x14ac:dyDescent="0.35">
      <c r="B895" s="13"/>
      <c r="C895" s="13"/>
      <c r="D895" s="13"/>
      <c r="E895" s="13"/>
      <c r="F895" s="13"/>
      <c r="G895" s="13"/>
      <c r="H895" s="13"/>
      <c r="I895" s="13"/>
      <c r="J895" s="13"/>
    </row>
    <row r="896" spans="2:10" s="2" customFormat="1" x14ac:dyDescent="0.35">
      <c r="B896" s="13"/>
      <c r="C896" s="13"/>
      <c r="D896" s="13"/>
      <c r="E896" s="13"/>
      <c r="F896" s="13"/>
      <c r="G896" s="13"/>
      <c r="H896" s="13"/>
      <c r="I896" s="13"/>
      <c r="J896" s="13"/>
    </row>
    <row r="897" spans="2:10" s="2" customFormat="1" x14ac:dyDescent="0.35">
      <c r="B897" s="13"/>
      <c r="C897" s="13"/>
      <c r="D897" s="13"/>
      <c r="E897" s="13"/>
      <c r="F897" s="13"/>
      <c r="G897" s="13"/>
      <c r="H897" s="13"/>
      <c r="I897" s="13"/>
      <c r="J897" s="13"/>
    </row>
    <row r="898" spans="2:10" s="2" customFormat="1" x14ac:dyDescent="0.35">
      <c r="B898" s="13"/>
      <c r="C898" s="13"/>
      <c r="D898" s="13"/>
      <c r="E898" s="13"/>
      <c r="F898" s="13"/>
      <c r="G898" s="13"/>
      <c r="H898" s="13"/>
      <c r="I898" s="13"/>
      <c r="J898" s="13"/>
    </row>
    <row r="899" spans="2:10" s="2" customFormat="1" x14ac:dyDescent="0.35">
      <c r="B899" s="13"/>
      <c r="C899" s="13"/>
      <c r="D899" s="13"/>
      <c r="E899" s="13"/>
      <c r="F899" s="13"/>
      <c r="G899" s="13"/>
      <c r="H899" s="13"/>
      <c r="I899" s="13"/>
      <c r="J899" s="13"/>
    </row>
    <row r="900" spans="2:10" s="2" customFormat="1" x14ac:dyDescent="0.35">
      <c r="B900" s="13"/>
      <c r="C900" s="13"/>
      <c r="D900" s="13"/>
      <c r="E900" s="13"/>
      <c r="F900" s="13"/>
      <c r="G900" s="13"/>
      <c r="H900" s="13"/>
      <c r="I900" s="13"/>
      <c r="J900" s="13"/>
    </row>
    <row r="901" spans="2:10" s="2" customFormat="1" x14ac:dyDescent="0.35">
      <c r="B901" s="13"/>
      <c r="C901" s="13"/>
      <c r="D901" s="13"/>
      <c r="E901" s="13"/>
      <c r="F901" s="13"/>
      <c r="G901" s="13"/>
      <c r="H901" s="13"/>
      <c r="I901" s="13"/>
      <c r="J901" s="13"/>
    </row>
    <row r="902" spans="2:10" s="2" customFormat="1" x14ac:dyDescent="0.35"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2:10" s="2" customFormat="1" x14ac:dyDescent="0.35">
      <c r="B903" s="13"/>
      <c r="C903" s="13"/>
      <c r="D903" s="13"/>
      <c r="E903" s="13"/>
      <c r="F903" s="13"/>
      <c r="G903" s="13"/>
      <c r="H903" s="13"/>
      <c r="I903" s="13"/>
      <c r="J903" s="13"/>
    </row>
    <row r="904" spans="2:10" s="2" customFormat="1" x14ac:dyDescent="0.35">
      <c r="B904" s="13"/>
      <c r="C904" s="13"/>
      <c r="D904" s="13"/>
      <c r="E904" s="13"/>
      <c r="F904" s="13"/>
      <c r="G904" s="13"/>
      <c r="H904" s="13"/>
      <c r="I904" s="13"/>
      <c r="J904" s="13"/>
    </row>
    <row r="905" spans="2:10" s="2" customFormat="1" x14ac:dyDescent="0.35">
      <c r="B905" s="13"/>
      <c r="C905" s="13"/>
      <c r="D905" s="13"/>
      <c r="E905" s="13"/>
      <c r="F905" s="13"/>
      <c r="G905" s="13"/>
      <c r="H905" s="13"/>
      <c r="I905" s="13"/>
      <c r="J905" s="13"/>
    </row>
    <row r="906" spans="2:10" s="2" customFormat="1" x14ac:dyDescent="0.35">
      <c r="B906" s="13"/>
      <c r="C906" s="13"/>
      <c r="D906" s="13"/>
      <c r="E906" s="13"/>
      <c r="F906" s="13"/>
      <c r="G906" s="13"/>
      <c r="H906" s="13"/>
      <c r="I906" s="13"/>
      <c r="J906" s="13"/>
    </row>
    <row r="907" spans="2:10" s="2" customFormat="1" x14ac:dyDescent="0.35">
      <c r="B907" s="13"/>
      <c r="C907" s="13"/>
      <c r="D907" s="13"/>
      <c r="E907" s="13"/>
      <c r="F907" s="13"/>
      <c r="G907" s="13"/>
      <c r="H907" s="13"/>
      <c r="I907" s="13"/>
      <c r="J907" s="13"/>
    </row>
    <row r="908" spans="2:10" s="2" customFormat="1" x14ac:dyDescent="0.35">
      <c r="B908" s="13"/>
      <c r="C908" s="13"/>
      <c r="D908" s="13"/>
      <c r="E908" s="13"/>
      <c r="F908" s="13"/>
      <c r="G908" s="13"/>
      <c r="H908" s="13"/>
      <c r="I908" s="13"/>
      <c r="J908" s="13"/>
    </row>
    <row r="909" spans="2:10" s="2" customFormat="1" x14ac:dyDescent="0.35">
      <c r="B909" s="13"/>
      <c r="C909" s="13"/>
      <c r="D909" s="13"/>
      <c r="E909" s="13"/>
      <c r="F909" s="13"/>
      <c r="G909" s="13"/>
      <c r="H909" s="13"/>
      <c r="I909" s="13"/>
      <c r="J909" s="13"/>
    </row>
    <row r="910" spans="2:10" s="2" customFormat="1" x14ac:dyDescent="0.35">
      <c r="B910" s="13"/>
      <c r="C910" s="13"/>
      <c r="D910" s="13"/>
      <c r="E910" s="13"/>
      <c r="F910" s="13"/>
      <c r="G910" s="13"/>
      <c r="H910" s="13"/>
      <c r="I910" s="13"/>
      <c r="J910" s="13"/>
    </row>
    <row r="911" spans="2:10" s="2" customFormat="1" x14ac:dyDescent="0.35">
      <c r="B911" s="13"/>
      <c r="C911" s="13"/>
      <c r="D911" s="13"/>
      <c r="E911" s="13"/>
      <c r="F911" s="13"/>
      <c r="G911" s="13"/>
      <c r="H911" s="13"/>
      <c r="I911" s="13"/>
      <c r="J911" s="13"/>
    </row>
    <row r="912" spans="2:10" s="2" customFormat="1" x14ac:dyDescent="0.35"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2:10" s="2" customFormat="1" x14ac:dyDescent="0.35">
      <c r="B913" s="13"/>
      <c r="C913" s="13"/>
      <c r="D913" s="13"/>
      <c r="E913" s="13"/>
      <c r="F913" s="13"/>
      <c r="G913" s="13"/>
      <c r="H913" s="13"/>
      <c r="I913" s="13"/>
      <c r="J913" s="13"/>
    </row>
    <row r="914" spans="2:10" s="2" customFormat="1" x14ac:dyDescent="0.35">
      <c r="B914" s="13"/>
      <c r="C914" s="13"/>
      <c r="D914" s="13"/>
      <c r="E914" s="13"/>
      <c r="F914" s="13"/>
      <c r="G914" s="13"/>
      <c r="H914" s="13"/>
      <c r="I914" s="13"/>
      <c r="J914" s="13"/>
    </row>
    <row r="915" spans="2:10" s="2" customFormat="1" x14ac:dyDescent="0.35">
      <c r="B915" s="13"/>
      <c r="C915" s="13"/>
      <c r="D915" s="13"/>
      <c r="E915" s="13"/>
      <c r="F915" s="13"/>
      <c r="G915" s="13"/>
      <c r="H915" s="13"/>
      <c r="I915" s="13"/>
      <c r="J915" s="13"/>
    </row>
    <row r="916" spans="2:10" s="2" customFormat="1" x14ac:dyDescent="0.35">
      <c r="B916" s="13"/>
      <c r="C916" s="13"/>
      <c r="D916" s="13"/>
      <c r="E916" s="13"/>
      <c r="F916" s="13"/>
      <c r="G916" s="13"/>
      <c r="H916" s="13"/>
      <c r="I916" s="13"/>
      <c r="J916" s="13"/>
    </row>
    <row r="917" spans="2:10" s="2" customFormat="1" x14ac:dyDescent="0.35">
      <c r="B917" s="13"/>
      <c r="C917" s="13"/>
      <c r="D917" s="13"/>
      <c r="E917" s="13"/>
      <c r="F917" s="13"/>
      <c r="G917" s="13"/>
      <c r="H917" s="13"/>
      <c r="I917" s="13"/>
      <c r="J917" s="13"/>
    </row>
    <row r="918" spans="2:10" s="2" customFormat="1" x14ac:dyDescent="0.35">
      <c r="B918" s="13"/>
      <c r="C918" s="13"/>
      <c r="D918" s="13"/>
      <c r="E918" s="13"/>
      <c r="F918" s="13"/>
      <c r="G918" s="13"/>
      <c r="H918" s="13"/>
      <c r="I918" s="13"/>
      <c r="J918" s="13"/>
    </row>
    <row r="919" spans="2:10" s="2" customFormat="1" x14ac:dyDescent="0.35">
      <c r="B919" s="13"/>
      <c r="C919" s="13"/>
      <c r="D919" s="13"/>
      <c r="E919" s="13"/>
      <c r="F919" s="13"/>
      <c r="G919" s="13"/>
      <c r="H919" s="13"/>
      <c r="I919" s="13"/>
      <c r="J919" s="13"/>
    </row>
    <row r="920" spans="2:10" s="2" customFormat="1" x14ac:dyDescent="0.35">
      <c r="B920" s="13"/>
      <c r="C920" s="13"/>
      <c r="D920" s="13"/>
      <c r="E920" s="13"/>
      <c r="F920" s="13"/>
      <c r="G920" s="13"/>
      <c r="H920" s="13"/>
      <c r="I920" s="13"/>
      <c r="J920" s="13"/>
    </row>
    <row r="921" spans="2:10" s="2" customFormat="1" x14ac:dyDescent="0.35">
      <c r="B921" s="13"/>
      <c r="C921" s="13"/>
      <c r="D921" s="13"/>
      <c r="E921" s="13"/>
      <c r="F921" s="13"/>
      <c r="G921" s="13"/>
      <c r="H921" s="13"/>
      <c r="I921" s="13"/>
      <c r="J921" s="13"/>
    </row>
    <row r="922" spans="2:10" s="2" customFormat="1" x14ac:dyDescent="0.35"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2:10" s="2" customFormat="1" x14ac:dyDescent="0.35">
      <c r="B923" s="13"/>
      <c r="C923" s="13"/>
      <c r="D923" s="13"/>
      <c r="E923" s="13"/>
      <c r="F923" s="13"/>
      <c r="G923" s="13"/>
      <c r="H923" s="13"/>
      <c r="I923" s="13"/>
      <c r="J923" s="13"/>
    </row>
    <row r="924" spans="2:10" s="2" customFormat="1" x14ac:dyDescent="0.35">
      <c r="B924" s="13"/>
      <c r="C924" s="13"/>
      <c r="D924" s="13"/>
      <c r="E924" s="13"/>
      <c r="F924" s="13"/>
      <c r="G924" s="13"/>
      <c r="H924" s="13"/>
      <c r="I924" s="13"/>
      <c r="J924" s="13"/>
    </row>
    <row r="925" spans="2:10" s="2" customFormat="1" x14ac:dyDescent="0.35">
      <c r="B925" s="13"/>
      <c r="C925" s="13"/>
      <c r="D925" s="13"/>
      <c r="E925" s="13"/>
      <c r="F925" s="13"/>
      <c r="G925" s="13"/>
      <c r="H925" s="13"/>
      <c r="I925" s="13"/>
      <c r="J925" s="13"/>
    </row>
    <row r="926" spans="2:10" s="2" customFormat="1" x14ac:dyDescent="0.35">
      <c r="B926" s="13"/>
      <c r="C926" s="13"/>
      <c r="D926" s="13"/>
      <c r="E926" s="13"/>
      <c r="F926" s="13"/>
      <c r="G926" s="13"/>
      <c r="H926" s="13"/>
      <c r="I926" s="13"/>
      <c r="J926" s="13"/>
    </row>
    <row r="927" spans="2:10" s="2" customFormat="1" x14ac:dyDescent="0.35">
      <c r="B927" s="13"/>
      <c r="C927" s="13"/>
      <c r="D927" s="13"/>
      <c r="E927" s="13"/>
      <c r="F927" s="13"/>
      <c r="G927" s="13"/>
      <c r="H927" s="13"/>
      <c r="I927" s="13"/>
      <c r="J927" s="13"/>
    </row>
    <row r="928" spans="2:10" s="2" customFormat="1" x14ac:dyDescent="0.35">
      <c r="B928" s="13"/>
      <c r="C928" s="13"/>
      <c r="D928" s="13"/>
      <c r="E928" s="13"/>
      <c r="F928" s="13"/>
      <c r="G928" s="13"/>
      <c r="H928" s="13"/>
      <c r="I928" s="13"/>
      <c r="J928" s="13"/>
    </row>
    <row r="929" spans="2:10" s="2" customFormat="1" x14ac:dyDescent="0.35">
      <c r="B929" s="13"/>
      <c r="C929" s="13"/>
      <c r="D929" s="13"/>
      <c r="E929" s="13"/>
      <c r="F929" s="13"/>
      <c r="G929" s="13"/>
      <c r="H929" s="13"/>
      <c r="I929" s="13"/>
      <c r="J929" s="13"/>
    </row>
    <row r="930" spans="2:10" s="2" customFormat="1" x14ac:dyDescent="0.35">
      <c r="B930" s="13"/>
      <c r="C930" s="13"/>
      <c r="D930" s="13"/>
      <c r="E930" s="13"/>
      <c r="F930" s="13"/>
      <c r="G930" s="13"/>
      <c r="H930" s="13"/>
      <c r="I930" s="13"/>
      <c r="J930" s="13"/>
    </row>
    <row r="931" spans="2:10" s="2" customFormat="1" x14ac:dyDescent="0.35">
      <c r="B931" s="13"/>
      <c r="C931" s="13"/>
      <c r="D931" s="13"/>
      <c r="E931" s="13"/>
      <c r="F931" s="13"/>
      <c r="G931" s="13"/>
      <c r="H931" s="13"/>
      <c r="I931" s="13"/>
      <c r="J931" s="13"/>
    </row>
    <row r="932" spans="2:10" s="2" customFormat="1" x14ac:dyDescent="0.35">
      <c r="B932" s="13"/>
      <c r="C932" s="13"/>
      <c r="D932" s="13"/>
      <c r="E932" s="13"/>
      <c r="F932" s="13"/>
      <c r="G932" s="13"/>
      <c r="H932" s="13"/>
      <c r="I932" s="13"/>
      <c r="J932" s="13"/>
    </row>
    <row r="933" spans="2:10" s="2" customFormat="1" x14ac:dyDescent="0.35">
      <c r="B933" s="13"/>
      <c r="C933" s="13"/>
      <c r="D933" s="13"/>
      <c r="E933" s="13"/>
      <c r="F933" s="13"/>
      <c r="G933" s="13"/>
      <c r="H933" s="13"/>
      <c r="I933" s="13"/>
      <c r="J933" s="13"/>
    </row>
    <row r="934" spans="2:10" s="2" customFormat="1" x14ac:dyDescent="0.35"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2:10" s="2" customFormat="1" x14ac:dyDescent="0.35">
      <c r="B935" s="13"/>
      <c r="C935" s="13"/>
      <c r="D935" s="13"/>
      <c r="E935" s="13"/>
      <c r="F935" s="13"/>
      <c r="G935" s="13"/>
      <c r="H935" s="13"/>
      <c r="I935" s="13"/>
      <c r="J935" s="13"/>
    </row>
    <row r="936" spans="2:10" s="2" customFormat="1" x14ac:dyDescent="0.35">
      <c r="B936" s="13"/>
      <c r="C936" s="13"/>
      <c r="D936" s="13"/>
      <c r="E936" s="13"/>
      <c r="F936" s="13"/>
      <c r="G936" s="13"/>
      <c r="H936" s="13"/>
      <c r="I936" s="13"/>
      <c r="J936" s="13"/>
    </row>
    <row r="937" spans="2:10" s="2" customFormat="1" x14ac:dyDescent="0.35">
      <c r="B937" s="13"/>
      <c r="C937" s="13"/>
      <c r="D937" s="13"/>
      <c r="E937" s="13"/>
      <c r="F937" s="13"/>
      <c r="G937" s="13"/>
      <c r="H937" s="13"/>
      <c r="I937" s="13"/>
      <c r="J937" s="13"/>
    </row>
    <row r="938" spans="2:10" s="2" customFormat="1" x14ac:dyDescent="0.35">
      <c r="B938" s="13"/>
      <c r="C938" s="13"/>
      <c r="D938" s="13"/>
      <c r="E938" s="13"/>
      <c r="F938" s="13"/>
      <c r="G938" s="13"/>
      <c r="H938" s="13"/>
      <c r="I938" s="13"/>
      <c r="J938" s="13"/>
    </row>
  </sheetData>
  <mergeCells count="5">
    <mergeCell ref="H7:J7"/>
    <mergeCell ref="A5:J5"/>
    <mergeCell ref="B7:D7"/>
    <mergeCell ref="E7:G7"/>
    <mergeCell ref="A7:A8"/>
  </mergeCells>
  <hyperlinks>
    <hyperlink ref="J15" location="الفهرس!A1" display="الفهرس" xr:uid="{4128BBD2-B482-4B80-8D11-09B4F366716B}"/>
  </hyperlinks>
  <pageMargins left="0.7" right="0.7" top="0.75" bottom="0.75" header="0.3" footer="0.3"/>
  <pageSetup paperSize="9" scale="2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86AC-4588-415D-A2C8-F6BFF3AE6F5D}">
  <sheetPr>
    <tabColor theme="4" tint="-0.249977111117893"/>
  </sheetPr>
  <dimension ref="A1:CG892"/>
  <sheetViews>
    <sheetView rightToLeft="1" zoomScaleNormal="100" zoomScaleSheetLayoutView="100" workbookViewId="0">
      <selection activeCell="A14" sqref="A14:F14"/>
    </sheetView>
  </sheetViews>
  <sheetFormatPr defaultRowHeight="14.5" x14ac:dyDescent="0.35"/>
  <cols>
    <col min="1" max="1" width="17.6328125" customWidth="1"/>
    <col min="2" max="7" width="15.26953125" customWidth="1"/>
    <col min="8" max="10" width="15.26953125" style="2" customWidth="1"/>
    <col min="11" max="85" width="9" style="2"/>
  </cols>
  <sheetData>
    <row r="1" spans="1:10" ht="21" customHeight="1" x14ac:dyDescent="0.35">
      <c r="A1" s="2"/>
      <c r="B1" s="1"/>
      <c r="C1" s="1"/>
      <c r="D1" s="1"/>
      <c r="E1" s="1"/>
      <c r="F1" s="1"/>
      <c r="G1" s="2"/>
    </row>
    <row r="2" spans="1:10" ht="21" customHeight="1" x14ac:dyDescent="0.35">
      <c r="A2" s="2"/>
      <c r="B2" s="1"/>
      <c r="C2" s="1"/>
      <c r="D2" s="1"/>
      <c r="E2" s="1"/>
      <c r="F2" s="1"/>
      <c r="G2" s="2"/>
    </row>
    <row r="3" spans="1:10" ht="21" customHeight="1" x14ac:dyDescent="0.35">
      <c r="A3" s="2"/>
      <c r="B3" s="1"/>
      <c r="C3" s="1"/>
      <c r="D3" s="1"/>
      <c r="E3" s="1"/>
      <c r="F3" s="1"/>
      <c r="G3" s="2"/>
    </row>
    <row r="4" spans="1:10" ht="21" customHeight="1" x14ac:dyDescent="0.35">
      <c r="A4" s="2"/>
      <c r="B4" s="1"/>
      <c r="C4" s="1"/>
      <c r="D4" s="1"/>
      <c r="E4" s="1"/>
      <c r="F4" s="1"/>
      <c r="G4" s="2"/>
    </row>
    <row r="5" spans="1:10" ht="44.15" customHeight="1" x14ac:dyDescent="0.35">
      <c r="A5" s="62" t="s">
        <v>221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135</v>
      </c>
    </row>
    <row r="7" spans="1:10" s="2" customFormat="1" ht="24.75" customHeight="1" x14ac:dyDescent="0.35">
      <c r="A7" s="63" t="s">
        <v>203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4.75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6</v>
      </c>
      <c r="G8" s="5" t="s">
        <v>3</v>
      </c>
      <c r="H8" s="4" t="s">
        <v>4</v>
      </c>
      <c r="I8" s="4" t="s">
        <v>6</v>
      </c>
      <c r="J8" s="5" t="s">
        <v>3</v>
      </c>
    </row>
    <row r="9" spans="1:10" s="2" customFormat="1" ht="24.75" customHeight="1" x14ac:dyDescent="0.35">
      <c r="A9" s="8" t="s">
        <v>56</v>
      </c>
      <c r="B9" s="33">
        <v>26.8</v>
      </c>
      <c r="C9" s="33">
        <v>19.899999999999999</v>
      </c>
      <c r="D9" s="33">
        <v>23.2</v>
      </c>
      <c r="E9" s="33">
        <v>46.9</v>
      </c>
      <c r="F9" s="33">
        <v>35.6</v>
      </c>
      <c r="G9" s="33">
        <v>44.4</v>
      </c>
      <c r="H9" s="33">
        <v>35.200000000000003</v>
      </c>
      <c r="I9" s="33">
        <v>22.4</v>
      </c>
      <c r="J9" s="33">
        <v>29.8</v>
      </c>
    </row>
    <row r="10" spans="1:10" s="2" customFormat="1" ht="24.75" customHeight="1" x14ac:dyDescent="0.35">
      <c r="A10" s="7" t="s">
        <v>111</v>
      </c>
      <c r="B10" s="34">
        <v>26.1</v>
      </c>
      <c r="C10" s="34">
        <v>23.5</v>
      </c>
      <c r="D10" s="34">
        <v>24.7</v>
      </c>
      <c r="E10" s="34">
        <v>27.4</v>
      </c>
      <c r="F10" s="34">
        <v>26.6</v>
      </c>
      <c r="G10" s="34">
        <v>27.2</v>
      </c>
      <c r="H10" s="34">
        <v>26.6</v>
      </c>
      <c r="I10" s="34">
        <v>24</v>
      </c>
      <c r="J10" s="34">
        <v>25.5</v>
      </c>
    </row>
    <row r="11" spans="1:10" s="2" customFormat="1" ht="24.75" customHeight="1" x14ac:dyDescent="0.35">
      <c r="A11" s="8" t="s">
        <v>112</v>
      </c>
      <c r="B11" s="33">
        <v>47.1</v>
      </c>
      <c r="C11" s="33">
        <v>56.6</v>
      </c>
      <c r="D11" s="33">
        <v>52.1</v>
      </c>
      <c r="E11" s="33">
        <v>25.7</v>
      </c>
      <c r="F11" s="33">
        <v>37.799999999999997</v>
      </c>
      <c r="G11" s="33">
        <v>28.4</v>
      </c>
      <c r="H11" s="33">
        <v>38.200000000000003</v>
      </c>
      <c r="I11" s="33">
        <v>53.6</v>
      </c>
      <c r="J11" s="33">
        <v>44.7</v>
      </c>
    </row>
    <row r="12" spans="1:10" s="2" customFormat="1" ht="24.75" customHeight="1" x14ac:dyDescent="0.35">
      <c r="A12" s="6" t="s">
        <v>57</v>
      </c>
      <c r="B12" s="10">
        <f t="shared" ref="B12:G12" si="0">SUM(B9:B11)</f>
        <v>100</v>
      </c>
      <c r="C12" s="10">
        <f t="shared" si="0"/>
        <v>100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100</v>
      </c>
      <c r="H12" s="10">
        <f t="shared" ref="H12:J12" si="1">SUM(H9:H11)</f>
        <v>100</v>
      </c>
      <c r="I12" s="10">
        <f t="shared" si="1"/>
        <v>100</v>
      </c>
      <c r="J12" s="10">
        <f t="shared" si="1"/>
        <v>100</v>
      </c>
    </row>
    <row r="13" spans="1:10" s="2" customFormat="1" ht="24.75" customHeight="1" x14ac:dyDescent="0.35">
      <c r="A13" s="48" t="s">
        <v>257</v>
      </c>
      <c r="B13" s="49"/>
      <c r="C13" s="32"/>
      <c r="G13" s="31"/>
      <c r="J13" s="31" t="s">
        <v>185</v>
      </c>
    </row>
    <row r="14" spans="1:10" s="2" customFormat="1" ht="24.75" customHeight="1" x14ac:dyDescent="0.35">
      <c r="A14" s="61" t="s">
        <v>286</v>
      </c>
      <c r="B14" s="61"/>
      <c r="C14" s="61"/>
      <c r="D14" s="61"/>
      <c r="E14" s="61"/>
      <c r="F14" s="61"/>
    </row>
    <row r="15" spans="1:10" s="2" customFormat="1" ht="24.75" customHeight="1" x14ac:dyDescent="0.35"/>
    <row r="16" spans="1:10" s="2" customFormat="1" ht="24.75" customHeight="1" x14ac:dyDescent="0.35"/>
    <row r="17" s="2" customFormat="1" ht="24.75" customHeight="1" x14ac:dyDescent="0.35"/>
    <row r="18" s="2" customFormat="1" ht="24.75" customHeight="1" x14ac:dyDescent="0.35"/>
    <row r="19" s="2" customFormat="1" ht="24.75" customHeight="1" x14ac:dyDescent="0.35"/>
    <row r="20" s="2" customFormat="1" ht="24.75" customHeight="1" x14ac:dyDescent="0.35"/>
    <row r="21" s="2" customFormat="1" ht="24.75" customHeight="1" x14ac:dyDescent="0.35"/>
    <row r="22" s="2" customFormat="1" ht="24.75" customHeight="1" x14ac:dyDescent="0.35"/>
    <row r="23" s="2" customFormat="1" ht="24.75" customHeight="1" x14ac:dyDescent="0.35"/>
    <row r="24" s="2" customFormat="1" ht="24.75" customHeight="1" x14ac:dyDescent="0.35"/>
    <row r="25" s="2" customFormat="1" ht="24.75" customHeight="1" x14ac:dyDescent="0.35"/>
    <row r="26" s="2" customFormat="1" ht="24.75" customHeight="1" x14ac:dyDescent="0.35"/>
    <row r="27" s="2" customFormat="1" ht="24.75" customHeight="1" x14ac:dyDescent="0.35"/>
    <row r="28" s="2" customFormat="1" ht="24.75" customHeigh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</sheetData>
  <mergeCells count="6">
    <mergeCell ref="A14:F14"/>
    <mergeCell ref="A5:J5"/>
    <mergeCell ref="H7:J7"/>
    <mergeCell ref="A7:A8"/>
    <mergeCell ref="B7:D7"/>
    <mergeCell ref="E7:G7"/>
  </mergeCells>
  <phoneticPr fontId="17" type="noConversion"/>
  <hyperlinks>
    <hyperlink ref="J13" location="الفهرس!A1" display="الفهرس" xr:uid="{916766C7-54E4-499F-8C0C-34965574BF6E}"/>
  </hyperlinks>
  <pageMargins left="0.7" right="0.7" top="0.75" bottom="0.75" header="0.3" footer="0.3"/>
  <pageSetup paperSize="9" scale="2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6EEC-6D59-4010-9FE5-5FCC6D1A9036}">
  <sheetPr>
    <tabColor rgb="FF0070C0"/>
  </sheetPr>
  <dimension ref="A1:CJ922"/>
  <sheetViews>
    <sheetView rightToLeft="1" topLeftCell="A10" zoomScaleNormal="100" zoomScaleSheetLayoutView="100" workbookViewId="0">
      <selection activeCell="A25" sqref="A25:E25"/>
    </sheetView>
  </sheetViews>
  <sheetFormatPr defaultRowHeight="14.5" x14ac:dyDescent="0.35"/>
  <cols>
    <col min="1" max="1" width="20.90625" customWidth="1"/>
    <col min="2" max="7" width="19.90625" customWidth="1"/>
    <col min="8" max="10" width="19.90625" style="2" customWidth="1"/>
    <col min="11" max="88" width="9" style="2"/>
  </cols>
  <sheetData>
    <row r="1" spans="1:88" ht="21" customHeight="1" x14ac:dyDescent="0.35">
      <c r="A1" s="1"/>
      <c r="B1" s="1"/>
      <c r="C1" s="1"/>
      <c r="D1" s="1"/>
      <c r="E1" s="2"/>
      <c r="F1" s="2"/>
      <c r="G1" s="1"/>
    </row>
    <row r="2" spans="1:88" ht="21" customHeight="1" x14ac:dyDescent="0.35">
      <c r="A2" s="1"/>
      <c r="B2" s="1"/>
      <c r="C2" s="1"/>
      <c r="D2" s="1"/>
      <c r="E2" s="2"/>
      <c r="F2" s="2"/>
      <c r="G2" s="1"/>
    </row>
    <row r="3" spans="1:88" ht="21" customHeight="1" x14ac:dyDescent="0.35">
      <c r="A3" s="1"/>
      <c r="B3" s="1"/>
      <c r="C3" s="1"/>
      <c r="D3" s="1"/>
      <c r="E3" s="2"/>
      <c r="F3" s="2"/>
      <c r="G3" s="1"/>
    </row>
    <row r="4" spans="1:88" ht="21" customHeight="1" x14ac:dyDescent="0.35">
      <c r="A4" s="1"/>
      <c r="B4" s="1"/>
      <c r="C4" s="1"/>
      <c r="D4" s="1"/>
      <c r="E4" s="2"/>
      <c r="F4" s="2"/>
      <c r="G4" s="1"/>
    </row>
    <row r="5" spans="1:88" ht="44.15" customHeight="1" x14ac:dyDescent="0.35">
      <c r="A5" s="73" t="s">
        <v>222</v>
      </c>
      <c r="B5" s="73"/>
      <c r="C5" s="73"/>
      <c r="D5" s="73"/>
      <c r="E5" s="73"/>
      <c r="F5" s="73"/>
      <c r="G5" s="73"/>
      <c r="H5" s="73"/>
      <c r="I5" s="73"/>
      <c r="J5" s="73"/>
    </row>
    <row r="6" spans="1:88" ht="21" customHeight="1" x14ac:dyDescent="0.35">
      <c r="A6" s="31" t="s">
        <v>143</v>
      </c>
      <c r="B6" s="3"/>
      <c r="C6" s="3"/>
      <c r="D6" s="3"/>
      <c r="E6" s="3"/>
      <c r="F6" s="3"/>
      <c r="G6" s="2"/>
      <c r="BX6"/>
      <c r="BY6"/>
      <c r="BZ6"/>
      <c r="CA6"/>
      <c r="CB6"/>
      <c r="CC6"/>
      <c r="CD6"/>
      <c r="CE6"/>
      <c r="CF6"/>
      <c r="CG6"/>
      <c r="CH6"/>
      <c r="CI6"/>
      <c r="CJ6"/>
    </row>
    <row r="7" spans="1:88" ht="21" customHeight="1" x14ac:dyDescent="0.35">
      <c r="A7" s="63" t="s">
        <v>43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  <c r="CE7"/>
      <c r="CF7"/>
      <c r="CG7"/>
      <c r="CH7"/>
      <c r="CI7"/>
      <c r="CJ7"/>
    </row>
    <row r="8" spans="1:88" s="2" customFormat="1" ht="21" customHeight="1" x14ac:dyDescent="0.35">
      <c r="A8" s="64"/>
      <c r="B8" s="4" t="s">
        <v>4</v>
      </c>
      <c r="C8" s="4" t="s">
        <v>5</v>
      </c>
      <c r="D8" s="4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88" s="2" customFormat="1" ht="21" customHeight="1" x14ac:dyDescent="0.35">
      <c r="A9" s="6" t="s">
        <v>44</v>
      </c>
      <c r="B9" s="34">
        <v>19.5</v>
      </c>
      <c r="C9" s="34">
        <v>33.6</v>
      </c>
      <c r="D9" s="34">
        <v>26.8</v>
      </c>
      <c r="E9" s="34">
        <v>7.4</v>
      </c>
      <c r="F9" s="34">
        <v>20.399999999999999</v>
      </c>
      <c r="G9" s="34">
        <v>10.3</v>
      </c>
      <c r="H9" s="34">
        <v>14.4</v>
      </c>
      <c r="I9" s="34">
        <v>31.4</v>
      </c>
      <c r="J9" s="34">
        <v>21.7</v>
      </c>
    </row>
    <row r="10" spans="1:88" s="2" customFormat="1" ht="21" customHeight="1" x14ac:dyDescent="0.35">
      <c r="A10" s="6" t="s">
        <v>45</v>
      </c>
      <c r="B10" s="33">
        <v>6.6</v>
      </c>
      <c r="C10" s="33">
        <v>8.4</v>
      </c>
      <c r="D10" s="33">
        <v>7.5</v>
      </c>
      <c r="E10" s="33">
        <v>2.8</v>
      </c>
      <c r="F10" s="33">
        <v>7.1</v>
      </c>
      <c r="G10" s="33">
        <v>3.7</v>
      </c>
      <c r="H10" s="33">
        <v>5</v>
      </c>
      <c r="I10" s="33">
        <v>8.1999999999999993</v>
      </c>
      <c r="J10" s="33">
        <v>6.4</v>
      </c>
    </row>
    <row r="11" spans="1:88" s="2" customFormat="1" ht="21" customHeight="1" x14ac:dyDescent="0.35">
      <c r="A11" s="6" t="s">
        <v>46</v>
      </c>
      <c r="B11" s="34">
        <v>1.1000000000000001</v>
      </c>
      <c r="C11" s="34">
        <v>1.8</v>
      </c>
      <c r="D11" s="34">
        <v>1.4</v>
      </c>
      <c r="E11" s="34">
        <v>0.6</v>
      </c>
      <c r="F11" s="34">
        <v>0.9</v>
      </c>
      <c r="G11" s="34">
        <v>0.6</v>
      </c>
      <c r="H11" s="34">
        <v>0.9</v>
      </c>
      <c r="I11" s="34">
        <v>1.6</v>
      </c>
      <c r="J11" s="34">
        <v>1.2</v>
      </c>
    </row>
    <row r="12" spans="1:88" s="2" customFormat="1" ht="21" customHeight="1" x14ac:dyDescent="0.35">
      <c r="A12" s="6" t="s">
        <v>47</v>
      </c>
      <c r="B12" s="33">
        <v>1.6</v>
      </c>
      <c r="C12" s="33">
        <v>1.8</v>
      </c>
      <c r="D12" s="33">
        <v>1.7</v>
      </c>
      <c r="E12" s="33">
        <v>0.7</v>
      </c>
      <c r="F12" s="33">
        <v>1.4</v>
      </c>
      <c r="G12" s="33">
        <v>0.9</v>
      </c>
      <c r="H12" s="33">
        <v>1.2</v>
      </c>
      <c r="I12" s="33">
        <v>1.7</v>
      </c>
      <c r="J12" s="33">
        <v>1.4</v>
      </c>
    </row>
    <row r="13" spans="1:88" s="2" customFormat="1" ht="21" customHeight="1" x14ac:dyDescent="0.35">
      <c r="A13" s="6" t="s">
        <v>48</v>
      </c>
      <c r="B13" s="34">
        <v>48</v>
      </c>
      <c r="C13" s="34">
        <v>49.6</v>
      </c>
      <c r="D13" s="34">
        <v>48.8</v>
      </c>
      <c r="E13" s="34">
        <v>35.1</v>
      </c>
      <c r="F13" s="34">
        <v>38.5</v>
      </c>
      <c r="G13" s="34">
        <v>35.9</v>
      </c>
      <c r="H13" s="34">
        <v>42.6</v>
      </c>
      <c r="I13" s="34">
        <v>47.8</v>
      </c>
      <c r="J13" s="34">
        <v>44.8</v>
      </c>
    </row>
    <row r="14" spans="1:88" s="2" customFormat="1" ht="21" customHeight="1" x14ac:dyDescent="0.35">
      <c r="A14" s="6" t="s">
        <v>49</v>
      </c>
      <c r="B14" s="33">
        <v>3</v>
      </c>
      <c r="C14" s="33">
        <v>1.9</v>
      </c>
      <c r="D14" s="33">
        <v>2.4</v>
      </c>
      <c r="E14" s="33">
        <v>1.6</v>
      </c>
      <c r="F14" s="33">
        <v>1.4</v>
      </c>
      <c r="G14" s="33">
        <v>1.6</v>
      </c>
      <c r="H14" s="33">
        <v>2.4</v>
      </c>
      <c r="I14" s="33">
        <v>1.8</v>
      </c>
      <c r="J14" s="33">
        <v>2.1</v>
      </c>
    </row>
    <row r="15" spans="1:88" s="2" customFormat="1" ht="21" customHeight="1" x14ac:dyDescent="0.35">
      <c r="A15" s="6" t="s">
        <v>50</v>
      </c>
      <c r="B15" s="34">
        <v>12.1</v>
      </c>
      <c r="C15" s="34">
        <v>9.5</v>
      </c>
      <c r="D15" s="34">
        <v>10.8</v>
      </c>
      <c r="E15" s="34">
        <v>4.3</v>
      </c>
      <c r="F15" s="34">
        <v>2.9</v>
      </c>
      <c r="G15" s="34">
        <v>4</v>
      </c>
      <c r="H15" s="34">
        <v>8.9</v>
      </c>
      <c r="I15" s="34">
        <v>8.5</v>
      </c>
      <c r="J15" s="34">
        <v>8.6999999999999993</v>
      </c>
    </row>
    <row r="16" spans="1:88" s="2" customFormat="1" ht="21" customHeight="1" x14ac:dyDescent="0.35">
      <c r="A16" s="6" t="s">
        <v>51</v>
      </c>
      <c r="B16" s="33">
        <v>1.5</v>
      </c>
      <c r="C16" s="33">
        <v>3.1</v>
      </c>
      <c r="D16" s="33">
        <v>2.2999999999999998</v>
      </c>
      <c r="E16" s="33">
        <v>0.8</v>
      </c>
      <c r="F16" s="33">
        <v>1.5</v>
      </c>
      <c r="G16" s="33">
        <v>0.9</v>
      </c>
      <c r="H16" s="33">
        <v>1.2</v>
      </c>
      <c r="I16" s="33">
        <v>2.8</v>
      </c>
      <c r="J16" s="33">
        <v>1.9</v>
      </c>
    </row>
    <row r="17" spans="1:10" s="2" customFormat="1" ht="21" customHeight="1" x14ac:dyDescent="0.35">
      <c r="A17" s="6" t="s">
        <v>52</v>
      </c>
      <c r="B17" s="34">
        <v>2.9</v>
      </c>
      <c r="C17" s="34">
        <v>1.7</v>
      </c>
      <c r="D17" s="34">
        <v>2.2999999999999998</v>
      </c>
      <c r="E17" s="34">
        <v>1</v>
      </c>
      <c r="F17" s="34">
        <v>1.6</v>
      </c>
      <c r="G17" s="34">
        <v>1.2</v>
      </c>
      <c r="H17" s="34">
        <v>2.1</v>
      </c>
      <c r="I17" s="34">
        <v>1.7</v>
      </c>
      <c r="J17" s="34">
        <v>1.9</v>
      </c>
    </row>
    <row r="18" spans="1:10" s="2" customFormat="1" ht="21" customHeight="1" x14ac:dyDescent="0.35">
      <c r="A18" s="6" t="s">
        <v>53</v>
      </c>
      <c r="B18" s="33">
        <v>2.1</v>
      </c>
      <c r="C18" s="33">
        <v>5</v>
      </c>
      <c r="D18" s="33">
        <v>3.6</v>
      </c>
      <c r="E18" s="33">
        <v>3.6</v>
      </c>
      <c r="F18" s="33">
        <v>6.4</v>
      </c>
      <c r="G18" s="33">
        <v>4.2</v>
      </c>
      <c r="H18" s="33">
        <v>2.7</v>
      </c>
      <c r="I18" s="33">
        <v>5.2</v>
      </c>
      <c r="J18" s="33">
        <v>3.8</v>
      </c>
    </row>
    <row r="19" spans="1:10" s="2" customFormat="1" ht="21" customHeight="1" x14ac:dyDescent="0.35">
      <c r="A19" s="6" t="s">
        <v>54</v>
      </c>
      <c r="B19" s="34">
        <v>46.7</v>
      </c>
      <c r="C19" s="34">
        <v>53.4</v>
      </c>
      <c r="D19" s="34">
        <v>50.2</v>
      </c>
      <c r="E19" s="34">
        <v>29.4</v>
      </c>
      <c r="F19" s="34">
        <v>37.6</v>
      </c>
      <c r="G19" s="34">
        <v>31.3</v>
      </c>
      <c r="H19" s="34">
        <v>39.5</v>
      </c>
      <c r="I19" s="34">
        <v>50.8</v>
      </c>
      <c r="J19" s="34">
        <v>44.3</v>
      </c>
    </row>
    <row r="20" spans="1:10" s="2" customFormat="1" ht="21" customHeight="1" x14ac:dyDescent="0.35">
      <c r="A20" s="6" t="s">
        <v>157</v>
      </c>
      <c r="B20" s="33">
        <v>1.4</v>
      </c>
      <c r="C20" s="33">
        <v>1.9</v>
      </c>
      <c r="D20" s="33">
        <v>1.7</v>
      </c>
      <c r="E20" s="33">
        <v>0.6</v>
      </c>
      <c r="F20" s="33">
        <v>1.3</v>
      </c>
      <c r="G20" s="33">
        <v>0.7</v>
      </c>
      <c r="H20" s="33">
        <v>1</v>
      </c>
      <c r="I20" s="33">
        <v>1.8</v>
      </c>
      <c r="J20" s="33">
        <v>1.4</v>
      </c>
    </row>
    <row r="21" spans="1:10" s="2" customFormat="1" ht="21" customHeight="1" x14ac:dyDescent="0.35">
      <c r="A21" s="6" t="s">
        <v>55</v>
      </c>
      <c r="B21" s="34">
        <v>2.1</v>
      </c>
      <c r="C21" s="34">
        <v>3.1</v>
      </c>
      <c r="D21" s="34">
        <v>2.6</v>
      </c>
      <c r="E21" s="34">
        <v>0.6</v>
      </c>
      <c r="F21" s="34">
        <v>1.6</v>
      </c>
      <c r="G21" s="34">
        <v>0.8</v>
      </c>
      <c r="H21" s="34">
        <v>1.5</v>
      </c>
      <c r="I21" s="34">
        <v>2.9</v>
      </c>
      <c r="J21" s="34">
        <v>2.1</v>
      </c>
    </row>
    <row r="22" spans="1:10" s="2" customFormat="1" ht="21" customHeight="1" x14ac:dyDescent="0.35">
      <c r="A22" s="6" t="s">
        <v>56</v>
      </c>
      <c r="B22" s="33">
        <v>26.8</v>
      </c>
      <c r="C22" s="33">
        <v>19.899999999999999</v>
      </c>
      <c r="D22" s="33">
        <v>23.2</v>
      </c>
      <c r="E22" s="33">
        <v>46.9</v>
      </c>
      <c r="F22" s="33">
        <v>35.6</v>
      </c>
      <c r="G22" s="33">
        <v>44.4</v>
      </c>
      <c r="H22" s="33">
        <v>35.200000000000003</v>
      </c>
      <c r="I22" s="33">
        <v>22.4</v>
      </c>
      <c r="J22" s="33">
        <v>29.8</v>
      </c>
    </row>
    <row r="23" spans="1:10" s="2" customFormat="1" ht="21" customHeight="1" x14ac:dyDescent="0.35">
      <c r="A23" s="76"/>
      <c r="B23" s="76"/>
      <c r="C23" s="76"/>
      <c r="D23" s="76"/>
      <c r="E23" s="76"/>
      <c r="F23" s="76"/>
      <c r="G23" s="76"/>
      <c r="H23" s="76"/>
      <c r="I23" s="76"/>
      <c r="J23" s="76"/>
    </row>
    <row r="24" spans="1:10" s="2" customFormat="1" ht="21" customHeight="1" x14ac:dyDescent="0.35">
      <c r="A24" s="85" t="s">
        <v>257</v>
      </c>
      <c r="B24" s="86"/>
      <c r="C24" s="86"/>
      <c r="G24" s="31"/>
      <c r="J24" s="31" t="s">
        <v>185</v>
      </c>
    </row>
    <row r="25" spans="1:10" s="2" customFormat="1" ht="21" customHeight="1" x14ac:dyDescent="0.35">
      <c r="A25" s="87" t="s">
        <v>286</v>
      </c>
      <c r="B25" s="88"/>
      <c r="C25" s="88"/>
      <c r="D25" s="88"/>
      <c r="E25" s="88"/>
    </row>
    <row r="26" spans="1:10" s="2" customFormat="1" ht="21" customHeight="1" x14ac:dyDescent="0.35"/>
    <row r="27" spans="1:10" s="2" customFormat="1" x14ac:dyDescent="0.35"/>
    <row r="28" spans="1:10" s="2" customFormat="1" x14ac:dyDescent="0.35"/>
    <row r="29" spans="1:10" s="2" customFormat="1" x14ac:dyDescent="0.35"/>
    <row r="30" spans="1:10" s="2" customFormat="1" x14ac:dyDescent="0.35"/>
    <row r="31" spans="1:10" s="2" customFormat="1" x14ac:dyDescent="0.35"/>
    <row r="32" spans="1:10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</sheetData>
  <mergeCells count="9">
    <mergeCell ref="A24:C24"/>
    <mergeCell ref="A25:E25"/>
    <mergeCell ref="A5:J5"/>
    <mergeCell ref="H7:J7"/>
    <mergeCell ref="H23:J23"/>
    <mergeCell ref="A23:G23"/>
    <mergeCell ref="A7:A8"/>
    <mergeCell ref="B7:D7"/>
    <mergeCell ref="E7:G7"/>
  </mergeCells>
  <hyperlinks>
    <hyperlink ref="J24" location="الفهرس!A1" display="الفهرس" xr:uid="{2A9C8FEF-D7EB-4656-8C14-E57ADFB7C224}"/>
  </hyperlinks>
  <pageMargins left="0.7" right="0.7" top="0.75" bottom="0.75" header="0.3" footer="0.3"/>
  <pageSetup paperSize="9" scale="2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A7DE-550F-4191-B09E-561108457A8E}">
  <sheetPr>
    <tabColor theme="4" tint="-0.249977111117893"/>
  </sheetPr>
  <dimension ref="A1:CL927"/>
  <sheetViews>
    <sheetView rightToLeft="1" tabSelected="1" zoomScaleNormal="100" zoomScaleSheetLayoutView="100" workbookViewId="0">
      <selection activeCell="G17" sqref="G17"/>
    </sheetView>
  </sheetViews>
  <sheetFormatPr defaultRowHeight="14.5" x14ac:dyDescent="0.35"/>
  <cols>
    <col min="1" max="1" width="23.54296875" customWidth="1"/>
    <col min="2" max="7" width="15.7265625" customWidth="1"/>
    <col min="8" max="10" width="15.7265625" style="2" customWidth="1"/>
    <col min="11" max="90" width="9" style="2"/>
  </cols>
  <sheetData>
    <row r="1" spans="1:90" ht="21" customHeight="1" x14ac:dyDescent="0.35">
      <c r="A1" s="1"/>
      <c r="B1" s="1"/>
      <c r="C1" s="1"/>
      <c r="D1" s="1"/>
      <c r="E1" s="2"/>
      <c r="F1" s="2"/>
      <c r="G1" s="1"/>
    </row>
    <row r="2" spans="1:90" ht="21" customHeight="1" x14ac:dyDescent="0.35">
      <c r="A2" s="1"/>
      <c r="B2" s="1"/>
      <c r="C2" s="1"/>
      <c r="D2" s="1"/>
      <c r="E2" s="2"/>
      <c r="F2" s="2"/>
      <c r="G2" s="1"/>
    </row>
    <row r="3" spans="1:90" ht="21" customHeight="1" x14ac:dyDescent="0.35">
      <c r="A3" s="1"/>
      <c r="B3" s="1"/>
      <c r="C3" s="1"/>
      <c r="D3" s="1"/>
      <c r="E3" s="2"/>
      <c r="F3" s="2"/>
      <c r="G3" s="1"/>
    </row>
    <row r="4" spans="1:90" ht="21" customHeight="1" x14ac:dyDescent="0.35">
      <c r="A4" s="24"/>
      <c r="B4" s="24"/>
      <c r="C4" s="24"/>
      <c r="D4" s="24"/>
      <c r="E4" s="24"/>
      <c r="F4" s="24"/>
      <c r="G4" s="24"/>
      <c r="H4" s="24"/>
    </row>
    <row r="5" spans="1:90" ht="39" customHeight="1" x14ac:dyDescent="0.35">
      <c r="A5" s="62" t="s">
        <v>223</v>
      </c>
      <c r="B5" s="62"/>
      <c r="C5" s="62"/>
      <c r="D5" s="62"/>
      <c r="E5" s="62"/>
      <c r="F5" s="62"/>
      <c r="G5" s="62"/>
      <c r="H5" s="62"/>
      <c r="I5" s="62"/>
      <c r="J5" s="62"/>
      <c r="BZ5"/>
      <c r="CA5"/>
      <c r="CB5"/>
      <c r="CC5"/>
      <c r="CD5"/>
      <c r="CE5"/>
      <c r="CF5"/>
      <c r="CG5"/>
      <c r="CH5"/>
      <c r="CI5"/>
      <c r="CJ5"/>
      <c r="CK5"/>
      <c r="CL5"/>
    </row>
    <row r="6" spans="1:90" s="2" customFormat="1" ht="21" customHeight="1" x14ac:dyDescent="0.35">
      <c r="A6" s="31" t="s">
        <v>142</v>
      </c>
    </row>
    <row r="7" spans="1:90" s="2" customFormat="1" ht="24.75" customHeight="1" x14ac:dyDescent="0.35">
      <c r="A7" s="63" t="s">
        <v>204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90" s="2" customFormat="1" ht="24.75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90" s="2" customFormat="1" ht="24.75" customHeight="1" x14ac:dyDescent="0.35">
      <c r="A9" s="8" t="s">
        <v>104</v>
      </c>
      <c r="B9" s="33">
        <v>4.4000000000000004</v>
      </c>
      <c r="C9" s="33">
        <v>5.2</v>
      </c>
      <c r="D9" s="33">
        <v>4.8</v>
      </c>
      <c r="E9" s="33">
        <v>1.5</v>
      </c>
      <c r="F9" s="33">
        <v>2</v>
      </c>
      <c r="G9" s="33">
        <v>1.6</v>
      </c>
      <c r="H9" s="33">
        <v>3.2</v>
      </c>
      <c r="I9" s="33">
        <v>4.7</v>
      </c>
      <c r="J9" s="33">
        <v>3.8</v>
      </c>
    </row>
    <row r="10" spans="1:90" s="2" customFormat="1" ht="24.75" customHeight="1" x14ac:dyDescent="0.35">
      <c r="A10" s="7" t="s">
        <v>105</v>
      </c>
      <c r="B10" s="34">
        <v>27.8</v>
      </c>
      <c r="C10" s="34">
        <v>34.1</v>
      </c>
      <c r="D10" s="34">
        <v>31.1</v>
      </c>
      <c r="E10" s="34">
        <v>13.5</v>
      </c>
      <c r="F10" s="34">
        <v>15.3</v>
      </c>
      <c r="G10" s="34">
        <v>13.9</v>
      </c>
      <c r="H10" s="34">
        <v>21.8</v>
      </c>
      <c r="I10" s="34">
        <v>31.1</v>
      </c>
      <c r="J10" s="34">
        <v>25.8</v>
      </c>
    </row>
    <row r="11" spans="1:90" s="2" customFormat="1" ht="24.75" customHeight="1" x14ac:dyDescent="0.35">
      <c r="A11" s="8" t="s">
        <v>106</v>
      </c>
      <c r="B11" s="33">
        <v>37.5</v>
      </c>
      <c r="C11" s="33">
        <v>38.200000000000003</v>
      </c>
      <c r="D11" s="33">
        <v>37.9</v>
      </c>
      <c r="E11" s="33">
        <v>27.2</v>
      </c>
      <c r="F11" s="33">
        <v>34.6</v>
      </c>
      <c r="G11" s="33">
        <v>28.9</v>
      </c>
      <c r="H11" s="33">
        <v>33.200000000000003</v>
      </c>
      <c r="I11" s="33">
        <v>37.6</v>
      </c>
      <c r="J11" s="33">
        <v>35.1</v>
      </c>
    </row>
    <row r="12" spans="1:90" s="2" customFormat="1" ht="24.75" customHeight="1" x14ac:dyDescent="0.35">
      <c r="A12" s="7" t="s">
        <v>107</v>
      </c>
      <c r="B12" s="34">
        <v>25.9</v>
      </c>
      <c r="C12" s="34">
        <v>19.600000000000001</v>
      </c>
      <c r="D12" s="34">
        <v>22.6</v>
      </c>
      <c r="E12" s="34">
        <v>47.1</v>
      </c>
      <c r="F12" s="34">
        <v>43.9</v>
      </c>
      <c r="G12" s="34">
        <v>46.4</v>
      </c>
      <c r="H12" s="34">
        <v>34.799999999999997</v>
      </c>
      <c r="I12" s="34">
        <v>23.5</v>
      </c>
      <c r="J12" s="34">
        <v>30</v>
      </c>
    </row>
    <row r="13" spans="1:90" s="2" customFormat="1" ht="24.75" customHeight="1" x14ac:dyDescent="0.35">
      <c r="A13" s="8" t="s">
        <v>108</v>
      </c>
      <c r="B13" s="33">
        <v>4.4000000000000004</v>
      </c>
      <c r="C13" s="33">
        <v>2.9</v>
      </c>
      <c r="D13" s="33">
        <v>3.6</v>
      </c>
      <c r="E13" s="33">
        <v>10.7</v>
      </c>
      <c r="F13" s="33">
        <v>4.2</v>
      </c>
      <c r="G13" s="33">
        <v>9.1999999999999993</v>
      </c>
      <c r="H13" s="33">
        <v>7</v>
      </c>
      <c r="I13" s="33">
        <v>3.1</v>
      </c>
      <c r="J13" s="33">
        <v>5.3</v>
      </c>
    </row>
    <row r="14" spans="1:90" s="2" customFormat="1" ht="19.5" customHeight="1" x14ac:dyDescent="0.35">
      <c r="A14" s="6" t="s">
        <v>57</v>
      </c>
      <c r="B14" s="10">
        <f>SUM(B9:B13)</f>
        <v>100</v>
      </c>
      <c r="C14" s="10">
        <v>100</v>
      </c>
      <c r="D14" s="10">
        <f>SUM(D9:D13)</f>
        <v>100</v>
      </c>
      <c r="E14" s="10">
        <f>SUM(E9:E13)</f>
        <v>100.00000000000001</v>
      </c>
      <c r="F14" s="10">
        <v>100</v>
      </c>
      <c r="G14" s="10">
        <f>SUM(G9:G13)</f>
        <v>100</v>
      </c>
      <c r="H14" s="10">
        <f>SUM(H9:H13)</f>
        <v>100</v>
      </c>
      <c r="I14" s="10">
        <v>0</v>
      </c>
      <c r="J14" s="10">
        <f>SUM(J9:J13)</f>
        <v>100</v>
      </c>
    </row>
    <row r="15" spans="1:90" s="2" customFormat="1" ht="18" x14ac:dyDescent="0.35">
      <c r="A15" s="89" t="s">
        <v>257</v>
      </c>
      <c r="B15" s="90"/>
      <c r="C15" s="90"/>
      <c r="G15" s="31"/>
      <c r="J15" s="31" t="s">
        <v>185</v>
      </c>
    </row>
    <row r="16" spans="1:90" s="2" customFormat="1" ht="18" x14ac:dyDescent="0.35">
      <c r="A16" s="91" t="s">
        <v>286</v>
      </c>
      <c r="B16" s="88"/>
      <c r="C16" s="88"/>
      <c r="D16" s="88"/>
      <c r="E16" s="88"/>
    </row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</sheetData>
  <mergeCells count="7">
    <mergeCell ref="A15:C15"/>
    <mergeCell ref="A16:E16"/>
    <mergeCell ref="A5:J5"/>
    <mergeCell ref="H7:J7"/>
    <mergeCell ref="E7:G7"/>
    <mergeCell ref="A7:A8"/>
    <mergeCell ref="B7:D7"/>
  </mergeCells>
  <hyperlinks>
    <hyperlink ref="J15" location="الفهرس!A1" display="الفهرس" xr:uid="{450ACE95-CB6F-4214-AB65-4C47783A95FA}"/>
  </hyperlinks>
  <pageMargins left="0.7" right="0.7" top="0.75" bottom="0.75" header="0.3" footer="0.3"/>
  <pageSetup paperSize="9" scale="2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8D3B-DCF4-4F90-A520-680BCEFDDC6F}">
  <sheetPr>
    <tabColor rgb="FF0070C0"/>
  </sheetPr>
  <dimension ref="A1:CK910"/>
  <sheetViews>
    <sheetView rightToLeft="1" zoomScaleNormal="100" zoomScaleSheetLayoutView="100" workbookViewId="0">
      <selection activeCell="A14" sqref="A14:D14"/>
    </sheetView>
  </sheetViews>
  <sheetFormatPr defaultRowHeight="14.5" x14ac:dyDescent="0.35"/>
  <cols>
    <col min="1" max="1" width="24.453125" customWidth="1"/>
    <col min="2" max="3" width="18.08984375" customWidth="1"/>
    <col min="4" max="10" width="18.08984375" style="2" customWidth="1"/>
    <col min="11" max="89" width="9" style="2"/>
  </cols>
  <sheetData>
    <row r="1" spans="1:11" ht="21" customHeight="1" x14ac:dyDescent="0.35">
      <c r="A1" s="1"/>
      <c r="B1" s="2"/>
      <c r="C1" s="2"/>
    </row>
    <row r="2" spans="1:11" ht="21" customHeight="1" x14ac:dyDescent="0.35">
      <c r="A2" s="1"/>
      <c r="B2" s="2"/>
      <c r="C2" s="2"/>
    </row>
    <row r="3" spans="1:11" ht="21" customHeight="1" x14ac:dyDescent="0.35">
      <c r="A3" s="1"/>
      <c r="B3" s="2"/>
      <c r="C3" s="2"/>
    </row>
    <row r="4" spans="1:11" ht="21" customHeight="1" x14ac:dyDescent="0.35">
      <c r="A4" s="1"/>
      <c r="B4" s="2"/>
      <c r="C4" s="2"/>
    </row>
    <row r="5" spans="1:11" ht="44.15" customHeight="1" x14ac:dyDescent="0.35">
      <c r="A5" s="84" t="s">
        <v>272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s="2" customFormat="1" ht="18" x14ac:dyDescent="0.35">
      <c r="A6" s="31" t="s">
        <v>141</v>
      </c>
    </row>
    <row r="7" spans="1:11" s="2" customFormat="1" ht="19.5" customHeight="1" x14ac:dyDescent="0.35">
      <c r="A7" s="63" t="s">
        <v>205</v>
      </c>
      <c r="B7" s="69" t="s">
        <v>1</v>
      </c>
      <c r="C7" s="70"/>
      <c r="D7" s="71"/>
      <c r="E7" s="69" t="s">
        <v>2</v>
      </c>
      <c r="F7" s="70"/>
      <c r="G7" s="71"/>
      <c r="H7" s="69" t="s">
        <v>270</v>
      </c>
      <c r="I7" s="70"/>
      <c r="J7" s="71"/>
    </row>
    <row r="8" spans="1:11" s="2" customFormat="1" ht="26.25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1" s="2" customFormat="1" ht="20.25" customHeight="1" x14ac:dyDescent="0.35">
      <c r="A9" s="8" t="s">
        <v>275</v>
      </c>
      <c r="B9" s="33">
        <v>19.7</v>
      </c>
      <c r="C9" s="33">
        <v>18.3</v>
      </c>
      <c r="D9" s="33">
        <v>19</v>
      </c>
      <c r="E9" s="33">
        <v>64.2</v>
      </c>
      <c r="F9" s="33">
        <v>50.1</v>
      </c>
      <c r="G9" s="33">
        <v>61</v>
      </c>
      <c r="H9" s="33">
        <v>38.4</v>
      </c>
      <c r="I9" s="33">
        <v>23.5</v>
      </c>
      <c r="J9" s="33">
        <v>32</v>
      </c>
    </row>
    <row r="10" spans="1:11" s="2" customFormat="1" ht="20.25" customHeight="1" x14ac:dyDescent="0.35">
      <c r="A10" s="7" t="s">
        <v>58</v>
      </c>
      <c r="B10" s="34">
        <v>1.5</v>
      </c>
      <c r="C10" s="34">
        <v>1.3</v>
      </c>
      <c r="D10" s="34">
        <v>1.4</v>
      </c>
      <c r="E10" s="34">
        <v>18.2</v>
      </c>
      <c r="F10" s="34">
        <v>28.7</v>
      </c>
      <c r="G10" s="34">
        <v>20.5</v>
      </c>
      <c r="H10" s="34">
        <v>8.5</v>
      </c>
      <c r="I10" s="34">
        <v>5.7</v>
      </c>
      <c r="J10" s="34">
        <v>7.3</v>
      </c>
    </row>
    <row r="11" spans="1:11" s="2" customFormat="1" ht="20.25" customHeight="1" x14ac:dyDescent="0.35">
      <c r="A11" s="8" t="s">
        <v>271</v>
      </c>
      <c r="B11" s="33">
        <v>0.1</v>
      </c>
      <c r="C11" s="33">
        <v>0.1</v>
      </c>
      <c r="D11" s="33">
        <v>0.1</v>
      </c>
      <c r="E11" s="33">
        <v>2.2999999999999998</v>
      </c>
      <c r="F11" s="33">
        <v>3.2</v>
      </c>
      <c r="G11" s="33">
        <v>2.5</v>
      </c>
      <c r="H11" s="33">
        <v>1</v>
      </c>
      <c r="I11" s="33">
        <v>0.6</v>
      </c>
      <c r="J11" s="33">
        <v>0.8</v>
      </c>
    </row>
    <row r="12" spans="1:11" s="2" customFormat="1" ht="24" customHeight="1" x14ac:dyDescent="0.35">
      <c r="A12" s="9"/>
      <c r="B12" s="93"/>
      <c r="C12" s="93"/>
      <c r="D12" s="93"/>
      <c r="E12" s="93"/>
      <c r="F12" s="93"/>
      <c r="G12" s="93"/>
      <c r="H12" s="93"/>
      <c r="I12" s="93"/>
      <c r="J12" s="94"/>
    </row>
    <row r="13" spans="1:11" s="2" customFormat="1" ht="18" x14ac:dyDescent="0.35">
      <c r="A13" s="95" t="s">
        <v>257</v>
      </c>
      <c r="B13" s="96"/>
      <c r="C13" s="96"/>
      <c r="G13" s="31"/>
      <c r="J13" s="31" t="s">
        <v>185</v>
      </c>
    </row>
    <row r="14" spans="1:11" s="2" customFormat="1" ht="15" customHeight="1" x14ac:dyDescent="0.35">
      <c r="A14" s="92" t="s">
        <v>284</v>
      </c>
      <c r="B14" s="92"/>
      <c r="C14" s="92"/>
      <c r="D14" s="92"/>
    </row>
    <row r="15" spans="1:11" s="2" customFormat="1" x14ac:dyDescent="0.35"/>
    <row r="16" spans="1:11" s="2" customFormat="1" x14ac:dyDescent="0.35"/>
    <row r="17" spans="7:7" s="2" customFormat="1" x14ac:dyDescent="0.35"/>
    <row r="18" spans="7:7" s="2" customFormat="1" ht="18" x14ac:dyDescent="0.35">
      <c r="G18" s="31"/>
    </row>
    <row r="19" spans="7:7" s="2" customFormat="1" x14ac:dyDescent="0.35"/>
    <row r="20" spans="7:7" s="2" customFormat="1" x14ac:dyDescent="0.35"/>
    <row r="21" spans="7:7" s="2" customFormat="1" x14ac:dyDescent="0.35"/>
    <row r="22" spans="7:7" s="2" customFormat="1" x14ac:dyDescent="0.35"/>
    <row r="23" spans="7:7" s="2" customFormat="1" x14ac:dyDescent="0.35"/>
    <row r="24" spans="7:7" s="2" customFormat="1" x14ac:dyDescent="0.35"/>
    <row r="25" spans="7:7" s="2" customFormat="1" x14ac:dyDescent="0.35"/>
    <row r="26" spans="7:7" s="2" customFormat="1" x14ac:dyDescent="0.35"/>
    <row r="27" spans="7:7" s="2" customFormat="1" x14ac:dyDescent="0.35"/>
    <row r="28" spans="7:7" s="2" customFormat="1" x14ac:dyDescent="0.35"/>
    <row r="29" spans="7:7" s="2" customFormat="1" x14ac:dyDescent="0.35"/>
    <row r="30" spans="7:7" s="2" customFormat="1" x14ac:dyDescent="0.35"/>
    <row r="31" spans="7:7" s="2" customFormat="1" x14ac:dyDescent="0.35"/>
    <row r="32" spans="7:7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</sheetData>
  <mergeCells count="8">
    <mergeCell ref="A14:D14"/>
    <mergeCell ref="H7:J7"/>
    <mergeCell ref="A5:K5"/>
    <mergeCell ref="B12:J12"/>
    <mergeCell ref="B7:D7"/>
    <mergeCell ref="E7:G7"/>
    <mergeCell ref="A7:A8"/>
    <mergeCell ref="A13:C13"/>
  </mergeCells>
  <hyperlinks>
    <hyperlink ref="J13" location="الفهرس!A1" display="الفهرس" xr:uid="{332EF32F-1A2D-4BBA-B259-3F2139AE6512}"/>
  </hyperlinks>
  <pageMargins left="0.7" right="0.7" top="0.75" bottom="0.75" header="0.3" footer="0.3"/>
  <pageSetup paperSize="9" scale="2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54E0-590F-4A4A-BEBE-CA136C746049}">
  <sheetPr>
    <tabColor theme="4" tint="-0.249977111117893"/>
  </sheetPr>
  <dimension ref="A1:CL937"/>
  <sheetViews>
    <sheetView rightToLeft="1" zoomScaleNormal="100" zoomScaleSheetLayoutView="100" workbookViewId="0">
      <selection activeCell="A13" sqref="A13:C13"/>
    </sheetView>
  </sheetViews>
  <sheetFormatPr defaultRowHeight="14.5" x14ac:dyDescent="0.35"/>
  <cols>
    <col min="1" max="1" width="24.36328125" customWidth="1"/>
    <col min="2" max="4" width="15.453125" customWidth="1"/>
    <col min="5" max="10" width="15.453125" style="2" customWidth="1"/>
    <col min="11" max="11" width="27.08984375" style="2" customWidth="1"/>
    <col min="12" max="90" width="9" style="2"/>
  </cols>
  <sheetData>
    <row r="1" spans="1:10" ht="21" customHeight="1" x14ac:dyDescent="0.35">
      <c r="A1" s="1"/>
      <c r="B1" s="1"/>
      <c r="C1" s="1"/>
      <c r="D1" s="1"/>
    </row>
    <row r="2" spans="1:10" ht="21" customHeight="1" x14ac:dyDescent="0.35">
      <c r="A2" s="1"/>
      <c r="B2" s="1"/>
      <c r="C2" s="1"/>
      <c r="D2" s="1"/>
    </row>
    <row r="3" spans="1:10" ht="21" customHeight="1" x14ac:dyDescent="0.35">
      <c r="A3" s="1"/>
      <c r="B3" s="1"/>
      <c r="C3" s="1"/>
      <c r="D3" s="1"/>
    </row>
    <row r="4" spans="1:10" ht="21" customHeight="1" x14ac:dyDescent="0.35">
      <c r="A4" s="1"/>
      <c r="B4" s="1"/>
      <c r="C4" s="1"/>
      <c r="D4" s="1"/>
    </row>
    <row r="5" spans="1:10" ht="44.15" customHeight="1" x14ac:dyDescent="0.35">
      <c r="A5" s="62" t="s">
        <v>277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140</v>
      </c>
    </row>
    <row r="7" spans="1:10" s="2" customFormat="1" ht="21" customHeight="1" x14ac:dyDescent="0.35">
      <c r="A7" s="63" t="s">
        <v>276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60</v>
      </c>
      <c r="B9" s="33">
        <v>71.099999999999994</v>
      </c>
      <c r="C9" s="33">
        <v>71.5</v>
      </c>
      <c r="D9" s="33">
        <v>71.3</v>
      </c>
      <c r="E9" s="33">
        <v>30.7</v>
      </c>
      <c r="F9" s="33">
        <v>30</v>
      </c>
      <c r="G9" s="33">
        <v>30.5</v>
      </c>
      <c r="H9" s="33">
        <v>54.1</v>
      </c>
      <c r="I9" s="33">
        <v>64.7</v>
      </c>
      <c r="J9" s="33">
        <v>58.7</v>
      </c>
    </row>
    <row r="10" spans="1:10" s="2" customFormat="1" ht="21" customHeight="1" x14ac:dyDescent="0.35">
      <c r="A10" s="7" t="s">
        <v>61</v>
      </c>
      <c r="B10" s="34">
        <v>21.1</v>
      </c>
      <c r="C10" s="34">
        <v>21.2</v>
      </c>
      <c r="D10" s="34">
        <v>21.1</v>
      </c>
      <c r="E10" s="34">
        <v>57.4</v>
      </c>
      <c r="F10" s="34">
        <v>59.7</v>
      </c>
      <c r="G10" s="34">
        <v>57.9</v>
      </c>
      <c r="H10" s="34">
        <v>36.299999999999997</v>
      </c>
      <c r="I10" s="34">
        <v>27.4</v>
      </c>
      <c r="J10" s="34">
        <v>32.5</v>
      </c>
    </row>
    <row r="11" spans="1:10" s="2" customFormat="1" ht="21" customHeight="1" x14ac:dyDescent="0.35">
      <c r="A11" s="8" t="s">
        <v>62</v>
      </c>
      <c r="B11" s="33">
        <v>7.9</v>
      </c>
      <c r="C11" s="33">
        <v>7.4</v>
      </c>
      <c r="D11" s="33">
        <v>7.6</v>
      </c>
      <c r="E11" s="33">
        <v>11.9</v>
      </c>
      <c r="F11" s="33">
        <v>10.3</v>
      </c>
      <c r="G11" s="33">
        <v>11.5</v>
      </c>
      <c r="H11" s="33">
        <v>9.6</v>
      </c>
      <c r="I11" s="33">
        <v>7.8</v>
      </c>
      <c r="J11" s="33">
        <v>8.8000000000000007</v>
      </c>
    </row>
    <row r="12" spans="1:10" s="2" customFormat="1" ht="21" customHeight="1" x14ac:dyDescent="0.35">
      <c r="A12" s="6" t="s">
        <v>57</v>
      </c>
      <c r="B12" s="10">
        <f t="shared" ref="B12:G12" si="0">SUM(B9:B11)</f>
        <v>100.1</v>
      </c>
      <c r="C12" s="10">
        <f t="shared" si="0"/>
        <v>100.10000000000001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99.9</v>
      </c>
      <c r="H12" s="10">
        <f t="shared" ref="H12:J12" si="1">SUM(H9:H11)</f>
        <v>100</v>
      </c>
      <c r="I12" s="10">
        <f t="shared" si="1"/>
        <v>99.899999999999991</v>
      </c>
      <c r="J12" s="10">
        <f t="shared" si="1"/>
        <v>100</v>
      </c>
    </row>
    <row r="13" spans="1:10" s="2" customFormat="1" ht="21" customHeight="1" x14ac:dyDescent="0.35">
      <c r="A13" s="48" t="s">
        <v>257</v>
      </c>
      <c r="B13" s="49"/>
      <c r="C13" s="50"/>
      <c r="G13" s="31"/>
      <c r="J13" s="31" t="s">
        <v>185</v>
      </c>
    </row>
    <row r="14" spans="1:10" s="2" customFormat="1" ht="21" customHeight="1" x14ac:dyDescent="0.35"/>
    <row r="15" spans="1:10" s="2" customFormat="1" ht="21" customHeight="1" x14ac:dyDescent="0.35"/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</sheetData>
  <mergeCells count="5">
    <mergeCell ref="A5:J5"/>
    <mergeCell ref="H7:J7"/>
    <mergeCell ref="B7:D7"/>
    <mergeCell ref="E7:G7"/>
    <mergeCell ref="A7:A8"/>
  </mergeCells>
  <hyperlinks>
    <hyperlink ref="J13" location="الفهرس!A1" display="الفهرس" xr:uid="{703F75BC-CD7C-4822-8B27-2FE2E6664811}"/>
  </hyperlinks>
  <pageMargins left="0.7" right="0.7" top="0.75" bottom="0.75" header="0.3" footer="0.3"/>
  <pageSetup paperSize="9" scale="2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2A95-8072-4529-99DD-8FA456773D06}">
  <sheetPr>
    <tabColor theme="4" tint="-0.249977111117893"/>
  </sheetPr>
  <dimension ref="A1:CI939"/>
  <sheetViews>
    <sheetView rightToLeft="1" topLeftCell="A3" zoomScaleNormal="100" zoomScaleSheetLayoutView="100" workbookViewId="0">
      <selection activeCell="A21" sqref="A21"/>
    </sheetView>
  </sheetViews>
  <sheetFormatPr defaultRowHeight="14.5" x14ac:dyDescent="0.35"/>
  <cols>
    <col min="1" max="1" width="44.7265625" customWidth="1"/>
    <col min="2" max="6" width="14.36328125" customWidth="1"/>
    <col min="7" max="10" width="14.36328125" style="2" customWidth="1"/>
    <col min="11" max="87" width="9" style="2"/>
  </cols>
  <sheetData>
    <row r="1" spans="1:10" ht="21" customHeight="1" x14ac:dyDescent="0.35">
      <c r="A1" s="1"/>
      <c r="B1" s="1"/>
      <c r="C1" s="1"/>
      <c r="D1" s="97"/>
      <c r="E1" s="97"/>
      <c r="F1" s="97"/>
      <c r="G1" s="97"/>
    </row>
    <row r="2" spans="1:10" ht="21" customHeight="1" x14ac:dyDescent="0.35">
      <c r="A2" s="1"/>
      <c r="B2" s="1"/>
      <c r="C2" s="1"/>
      <c r="D2" s="1"/>
      <c r="E2" s="1"/>
      <c r="F2" s="1"/>
    </row>
    <row r="3" spans="1:10" ht="21" customHeight="1" x14ac:dyDescent="0.35">
      <c r="A3" s="1"/>
      <c r="B3" s="1"/>
      <c r="C3" s="1"/>
      <c r="D3" s="1"/>
      <c r="E3" s="1"/>
      <c r="F3" s="1"/>
    </row>
    <row r="4" spans="1:10" ht="21" customHeight="1" x14ac:dyDescent="0.35">
      <c r="A4" s="1"/>
      <c r="B4" s="1"/>
      <c r="C4" s="1"/>
      <c r="D4" s="1"/>
      <c r="E4" s="1"/>
      <c r="F4" s="1"/>
    </row>
    <row r="5" spans="1:10" ht="44.15" customHeight="1" x14ac:dyDescent="0.35">
      <c r="A5" s="62" t="s">
        <v>278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139</v>
      </c>
    </row>
    <row r="7" spans="1:10" s="2" customFormat="1" ht="21" customHeight="1" x14ac:dyDescent="0.35">
      <c r="A7" s="63" t="s">
        <v>159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194</v>
      </c>
      <c r="B9" s="33">
        <v>75.099999999999994</v>
      </c>
      <c r="C9" s="33">
        <v>69.400000000000006</v>
      </c>
      <c r="D9" s="33">
        <v>72.099999999999994</v>
      </c>
      <c r="E9" s="33">
        <v>74.3</v>
      </c>
      <c r="F9" s="33">
        <v>60.4</v>
      </c>
      <c r="G9" s="33">
        <v>71.099999999999994</v>
      </c>
      <c r="H9" s="33">
        <v>74.8</v>
      </c>
      <c r="I9" s="33">
        <v>67.900000000000006</v>
      </c>
      <c r="J9" s="33">
        <v>71.8</v>
      </c>
    </row>
    <row r="10" spans="1:10" s="2" customFormat="1" ht="21" customHeight="1" x14ac:dyDescent="0.35">
      <c r="A10" s="7" t="s">
        <v>65</v>
      </c>
      <c r="B10" s="34">
        <v>5.9</v>
      </c>
      <c r="C10" s="34">
        <v>8.4</v>
      </c>
      <c r="D10" s="34">
        <v>7.2</v>
      </c>
      <c r="E10" s="34">
        <v>5.4</v>
      </c>
      <c r="F10" s="34">
        <v>8.4</v>
      </c>
      <c r="G10" s="34">
        <v>6.1</v>
      </c>
      <c r="H10" s="34">
        <v>5.7</v>
      </c>
      <c r="I10" s="34">
        <v>8.4</v>
      </c>
      <c r="J10" s="34">
        <v>6.8</v>
      </c>
    </row>
    <row r="11" spans="1:10" s="2" customFormat="1" ht="21" customHeight="1" x14ac:dyDescent="0.35">
      <c r="A11" s="8" t="s">
        <v>66</v>
      </c>
      <c r="B11" s="33">
        <v>5.6</v>
      </c>
      <c r="C11" s="33">
        <v>6.7</v>
      </c>
      <c r="D11" s="33">
        <v>6.2</v>
      </c>
      <c r="E11" s="33">
        <v>2.7</v>
      </c>
      <c r="F11" s="33">
        <v>5.2</v>
      </c>
      <c r="G11" s="33">
        <v>3.3</v>
      </c>
      <c r="H11" s="33">
        <v>4.3</v>
      </c>
      <c r="I11" s="33">
        <v>6.4</v>
      </c>
      <c r="J11" s="33">
        <v>5.3</v>
      </c>
    </row>
    <row r="12" spans="1:10" s="2" customFormat="1" ht="21" customHeight="1" x14ac:dyDescent="0.35">
      <c r="A12" s="7" t="s">
        <v>109</v>
      </c>
      <c r="B12" s="34">
        <v>2.4</v>
      </c>
      <c r="C12" s="34">
        <v>2.5</v>
      </c>
      <c r="D12" s="34">
        <v>2.5</v>
      </c>
      <c r="E12" s="34">
        <v>3.5</v>
      </c>
      <c r="F12" s="34">
        <v>4.9000000000000004</v>
      </c>
      <c r="G12" s="34">
        <v>3.8</v>
      </c>
      <c r="H12" s="34">
        <v>2.9</v>
      </c>
      <c r="I12" s="34">
        <v>2.9</v>
      </c>
      <c r="J12" s="34">
        <v>2.9</v>
      </c>
    </row>
    <row r="13" spans="1:10" s="2" customFormat="1" ht="21" customHeight="1" x14ac:dyDescent="0.35">
      <c r="A13" s="8" t="s">
        <v>67</v>
      </c>
      <c r="B13" s="33">
        <v>2.9</v>
      </c>
      <c r="C13" s="33">
        <v>3.9</v>
      </c>
      <c r="D13" s="33">
        <v>3.4</v>
      </c>
      <c r="E13" s="33">
        <v>11.2</v>
      </c>
      <c r="F13" s="33">
        <v>15.6</v>
      </c>
      <c r="G13" s="33">
        <v>12.2</v>
      </c>
      <c r="H13" s="33">
        <v>6.4</v>
      </c>
      <c r="I13" s="33">
        <v>5.9</v>
      </c>
      <c r="J13" s="33">
        <v>6.2</v>
      </c>
    </row>
    <row r="14" spans="1:10" s="2" customFormat="1" ht="21" customHeight="1" x14ac:dyDescent="0.35">
      <c r="A14" s="7" t="s">
        <v>68</v>
      </c>
      <c r="B14" s="34">
        <v>8.1</v>
      </c>
      <c r="C14" s="34">
        <v>9.1</v>
      </c>
      <c r="D14" s="34">
        <v>8.6</v>
      </c>
      <c r="E14" s="34">
        <v>2.9</v>
      </c>
      <c r="F14" s="34">
        <v>5.5</v>
      </c>
      <c r="G14" s="34">
        <v>3.5</v>
      </c>
      <c r="H14" s="34">
        <v>5.9</v>
      </c>
      <c r="I14" s="34">
        <v>8.5</v>
      </c>
      <c r="J14" s="34">
        <v>7</v>
      </c>
    </row>
    <row r="15" spans="1:10" s="2" customFormat="1" ht="21" customHeight="1" x14ac:dyDescent="0.35">
      <c r="A15" s="6" t="s">
        <v>57</v>
      </c>
      <c r="B15" s="10">
        <f t="shared" ref="B15:G15" si="0">SUM(B9:B14)</f>
        <v>100</v>
      </c>
      <c r="C15" s="10">
        <f t="shared" si="0"/>
        <v>100.00000000000001</v>
      </c>
      <c r="D15" s="10">
        <f t="shared" si="0"/>
        <v>100</v>
      </c>
      <c r="E15" s="10">
        <f t="shared" si="0"/>
        <v>100.00000000000001</v>
      </c>
      <c r="F15" s="10">
        <f t="shared" si="0"/>
        <v>100</v>
      </c>
      <c r="G15" s="10">
        <f t="shared" si="0"/>
        <v>99.999999999999986</v>
      </c>
      <c r="H15" s="10">
        <f t="shared" ref="H15:J15" si="1">SUM(H9:H14)</f>
        <v>100.00000000000001</v>
      </c>
      <c r="I15" s="10">
        <f t="shared" si="1"/>
        <v>100.00000000000003</v>
      </c>
      <c r="J15" s="10">
        <f t="shared" si="1"/>
        <v>100</v>
      </c>
    </row>
    <row r="16" spans="1:10" s="2" customFormat="1" ht="21" customHeight="1" x14ac:dyDescent="0.35">
      <c r="A16" s="60" t="s">
        <v>257</v>
      </c>
      <c r="B16" s="61"/>
      <c r="C16" s="32"/>
      <c r="G16" s="31"/>
      <c r="J16" s="31" t="s">
        <v>185</v>
      </c>
    </row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</sheetData>
  <mergeCells count="7">
    <mergeCell ref="H7:J7"/>
    <mergeCell ref="A16:B16"/>
    <mergeCell ref="B7:D7"/>
    <mergeCell ref="E7:G7"/>
    <mergeCell ref="D1:G1"/>
    <mergeCell ref="A7:A8"/>
    <mergeCell ref="A5:J5"/>
  </mergeCells>
  <hyperlinks>
    <hyperlink ref="J16" location="الفهرس!A1" display="الفهرس" xr:uid="{81F43BA5-165E-4493-96F7-AEBAFB8977D9}"/>
  </hyperlinks>
  <pageMargins left="0.7" right="0.7" top="0.75" bottom="0.75" header="0.3" footer="0.3"/>
  <pageSetup paperSize="9" scale="2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AECA-A804-4DE1-BC56-4777C14CC270}">
  <sheetPr>
    <tabColor theme="4" tint="-0.249977111117893"/>
  </sheetPr>
  <dimension ref="A1:CL930"/>
  <sheetViews>
    <sheetView rightToLeft="1" zoomScaleNormal="100" zoomScaleSheetLayoutView="100" workbookViewId="0">
      <selection activeCell="E18" sqref="E18"/>
    </sheetView>
  </sheetViews>
  <sheetFormatPr defaultRowHeight="14.5" x14ac:dyDescent="0.35"/>
  <cols>
    <col min="1" max="1" width="21.453125" customWidth="1"/>
    <col min="2" max="6" width="15.453125" customWidth="1"/>
    <col min="7" max="10" width="15.453125" style="2" customWidth="1"/>
    <col min="11" max="11" width="27.08984375" style="2" customWidth="1"/>
    <col min="12" max="90" width="9" style="2"/>
  </cols>
  <sheetData>
    <row r="1" spans="1:10" ht="21" customHeight="1" x14ac:dyDescent="0.35">
      <c r="A1" s="1"/>
      <c r="B1" s="1"/>
      <c r="C1" s="1"/>
      <c r="D1" s="1"/>
      <c r="E1" s="1"/>
      <c r="F1" s="1"/>
    </row>
    <row r="2" spans="1:10" ht="21" customHeight="1" x14ac:dyDescent="0.35">
      <c r="A2" s="1"/>
      <c r="B2" s="1"/>
      <c r="C2" s="1"/>
      <c r="D2" s="1"/>
      <c r="E2" s="1"/>
      <c r="F2" s="1"/>
    </row>
    <row r="3" spans="1:10" ht="21" customHeight="1" x14ac:dyDescent="0.35">
      <c r="A3" s="1"/>
      <c r="B3" s="1"/>
      <c r="C3" s="1"/>
      <c r="D3" s="1"/>
      <c r="E3" s="1"/>
      <c r="F3" s="1"/>
    </row>
    <row r="4" spans="1:10" ht="21" customHeight="1" x14ac:dyDescent="0.35">
      <c r="A4" s="1"/>
      <c r="B4" s="1"/>
      <c r="C4" s="1"/>
      <c r="D4" s="1"/>
      <c r="E4" s="1"/>
      <c r="F4" s="1"/>
    </row>
    <row r="5" spans="1:10" ht="44.15" customHeight="1" x14ac:dyDescent="0.35">
      <c r="A5" s="62" t="s">
        <v>224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138</v>
      </c>
    </row>
    <row r="7" spans="1:10" s="2" customFormat="1" ht="21" customHeight="1" x14ac:dyDescent="0.35">
      <c r="A7" s="63" t="s">
        <v>206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73</v>
      </c>
      <c r="B9" s="33">
        <v>37</v>
      </c>
      <c r="C9" s="33">
        <v>36.6</v>
      </c>
      <c r="D9" s="33">
        <v>36.799999999999997</v>
      </c>
      <c r="E9" s="33">
        <v>37.9</v>
      </c>
      <c r="F9" s="33">
        <v>32.200000000000003</v>
      </c>
      <c r="G9" s="33">
        <v>36.6</v>
      </c>
      <c r="H9" s="33">
        <v>37.4</v>
      </c>
      <c r="I9" s="33">
        <v>35.9</v>
      </c>
      <c r="J9" s="33">
        <v>36.700000000000003</v>
      </c>
    </row>
    <row r="10" spans="1:10" s="2" customFormat="1" ht="21" customHeight="1" x14ac:dyDescent="0.35">
      <c r="A10" s="7" t="s">
        <v>72</v>
      </c>
      <c r="B10" s="34">
        <v>33</v>
      </c>
      <c r="C10" s="34">
        <v>32.700000000000003</v>
      </c>
      <c r="D10" s="34">
        <v>32.799999999999997</v>
      </c>
      <c r="E10" s="34">
        <v>40.200000000000003</v>
      </c>
      <c r="F10" s="34">
        <v>42.2</v>
      </c>
      <c r="G10" s="34">
        <v>40.6</v>
      </c>
      <c r="H10" s="34">
        <v>36</v>
      </c>
      <c r="I10" s="34">
        <v>34.299999999999997</v>
      </c>
      <c r="J10" s="34">
        <v>35.299999999999997</v>
      </c>
    </row>
    <row r="11" spans="1:10" s="2" customFormat="1" ht="21" customHeight="1" x14ac:dyDescent="0.35">
      <c r="A11" s="8" t="s">
        <v>71</v>
      </c>
      <c r="B11" s="33">
        <v>22.9</v>
      </c>
      <c r="C11" s="33">
        <v>23.6</v>
      </c>
      <c r="D11" s="33">
        <v>23.2</v>
      </c>
      <c r="E11" s="33">
        <v>17.399999999999999</v>
      </c>
      <c r="F11" s="33">
        <v>18.899999999999999</v>
      </c>
      <c r="G11" s="33">
        <v>17.8</v>
      </c>
      <c r="H11" s="33">
        <v>20.6</v>
      </c>
      <c r="I11" s="33">
        <v>22.8</v>
      </c>
      <c r="J11" s="33">
        <v>21.5</v>
      </c>
    </row>
    <row r="12" spans="1:10" s="2" customFormat="1" ht="21" customHeight="1" x14ac:dyDescent="0.35">
      <c r="A12" s="7" t="s">
        <v>70</v>
      </c>
      <c r="B12" s="34">
        <v>5.5</v>
      </c>
      <c r="C12" s="34">
        <v>5.5</v>
      </c>
      <c r="D12" s="34">
        <v>5.6</v>
      </c>
      <c r="E12" s="34">
        <v>3</v>
      </c>
      <c r="F12" s="34">
        <v>5.0999999999999996</v>
      </c>
      <c r="G12" s="34">
        <v>3.4</v>
      </c>
      <c r="H12" s="34">
        <v>4.5</v>
      </c>
      <c r="I12" s="34">
        <v>5.4</v>
      </c>
      <c r="J12" s="34">
        <v>4.9000000000000004</v>
      </c>
    </row>
    <row r="13" spans="1:10" s="2" customFormat="1" ht="21" customHeight="1" x14ac:dyDescent="0.35">
      <c r="A13" s="8" t="s">
        <v>69</v>
      </c>
      <c r="B13" s="33">
        <v>1.6</v>
      </c>
      <c r="C13" s="33">
        <v>1.6</v>
      </c>
      <c r="D13" s="33">
        <v>1.6</v>
      </c>
      <c r="E13" s="33">
        <v>1.5</v>
      </c>
      <c r="F13" s="33">
        <v>1.6</v>
      </c>
      <c r="G13" s="33">
        <v>1.6</v>
      </c>
      <c r="H13" s="33">
        <v>1.5</v>
      </c>
      <c r="I13" s="33">
        <v>1.6</v>
      </c>
      <c r="J13" s="33">
        <v>1.6</v>
      </c>
    </row>
    <row r="14" spans="1:10" s="2" customFormat="1" ht="21" customHeight="1" x14ac:dyDescent="0.35">
      <c r="A14" s="6" t="s">
        <v>57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99.999999999999986</v>
      </c>
      <c r="E14" s="10">
        <f t="shared" si="0"/>
        <v>100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99.999999999999986</v>
      </c>
      <c r="J14" s="10">
        <f t="shared" si="1"/>
        <v>100</v>
      </c>
    </row>
    <row r="15" spans="1:10" s="2" customFormat="1" ht="18" x14ac:dyDescent="0.35">
      <c r="A15" s="48" t="s">
        <v>257</v>
      </c>
      <c r="B15" s="49"/>
      <c r="C15" s="49"/>
      <c r="G15" s="31"/>
      <c r="J15" s="31" t="s">
        <v>185</v>
      </c>
    </row>
    <row r="16" spans="1:10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632DEFA9-4EB0-45C4-B07E-B310301BB21D}"/>
  </hyperlinks>
  <pageMargins left="0.7" right="0.7" top="0.75" bottom="0.75" header="0.3" footer="0.3"/>
  <pageSetup paperSize="9" scale="2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EC6D-A747-4867-9080-5426B6C5F373}">
  <sheetPr>
    <tabColor theme="4" tint="-0.249977111117893"/>
  </sheetPr>
  <dimension ref="A1:CM948"/>
  <sheetViews>
    <sheetView rightToLeft="1" zoomScaleNormal="100" zoomScaleSheetLayoutView="100" workbookViewId="0">
      <selection activeCell="E20" sqref="E20"/>
    </sheetView>
  </sheetViews>
  <sheetFormatPr defaultRowHeight="14.5" x14ac:dyDescent="0.35"/>
  <cols>
    <col min="1" max="1" width="26.26953125" customWidth="1"/>
    <col min="2" max="7" width="15" customWidth="1"/>
    <col min="8" max="10" width="15" style="2" customWidth="1"/>
    <col min="11" max="91" width="9" style="2"/>
  </cols>
  <sheetData>
    <row r="1" spans="1:91" ht="21" customHeight="1" x14ac:dyDescent="0.35">
      <c r="A1" s="1"/>
      <c r="B1" s="1"/>
      <c r="C1" s="1"/>
      <c r="D1" s="1"/>
      <c r="E1" s="1"/>
      <c r="F1" s="1"/>
      <c r="G1" s="2"/>
    </row>
    <row r="2" spans="1:91" ht="21" customHeight="1" x14ac:dyDescent="0.35">
      <c r="A2" s="1"/>
      <c r="B2" s="1"/>
      <c r="C2" s="1"/>
      <c r="D2" s="1"/>
      <c r="E2" s="1"/>
      <c r="F2" s="1"/>
      <c r="G2" s="2"/>
    </row>
    <row r="3" spans="1:91" ht="21" customHeight="1" x14ac:dyDescent="0.35">
      <c r="A3" s="1"/>
      <c r="B3" s="1"/>
      <c r="C3" s="1"/>
      <c r="D3" s="1"/>
      <c r="E3" s="1"/>
      <c r="F3" s="1"/>
      <c r="G3" s="2"/>
    </row>
    <row r="4" spans="1:91" ht="21" customHeight="1" x14ac:dyDescent="0.35">
      <c r="A4" s="1"/>
      <c r="B4" s="1"/>
      <c r="C4" s="1"/>
      <c r="D4" s="1"/>
      <c r="E4" s="1"/>
      <c r="F4" s="1"/>
      <c r="G4" s="2"/>
    </row>
    <row r="5" spans="1:91" ht="44.15" customHeight="1" x14ac:dyDescent="0.35">
      <c r="A5" s="62" t="s">
        <v>225</v>
      </c>
      <c r="B5" s="62"/>
      <c r="C5" s="62"/>
      <c r="D5" s="62"/>
      <c r="E5" s="62"/>
      <c r="F5" s="62"/>
      <c r="G5" s="62"/>
      <c r="H5" s="62"/>
      <c r="I5" s="62"/>
      <c r="J5" s="62"/>
    </row>
    <row r="6" spans="1:91" ht="21" customHeight="1" x14ac:dyDescent="0.35">
      <c r="A6" s="31" t="s">
        <v>137</v>
      </c>
      <c r="B6" s="3"/>
      <c r="C6" s="3"/>
      <c r="D6" s="3"/>
      <c r="E6" s="3"/>
      <c r="F6" s="3"/>
      <c r="G6" s="3"/>
      <c r="CA6"/>
      <c r="CB6"/>
      <c r="CC6"/>
      <c r="CD6"/>
      <c r="CE6"/>
      <c r="CF6"/>
      <c r="CG6"/>
      <c r="CH6"/>
      <c r="CI6"/>
      <c r="CJ6"/>
      <c r="CK6"/>
      <c r="CL6"/>
      <c r="CM6"/>
    </row>
    <row r="7" spans="1:91" s="2" customFormat="1" ht="21" customHeight="1" x14ac:dyDescent="0.35">
      <c r="A7" s="63" t="s">
        <v>207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91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91" s="2" customFormat="1" ht="21" customHeight="1" x14ac:dyDescent="0.35">
      <c r="A9" s="8" t="s">
        <v>279</v>
      </c>
      <c r="B9" s="33">
        <v>23.8</v>
      </c>
      <c r="C9" s="33">
        <v>18.2</v>
      </c>
      <c r="D9" s="33">
        <v>20.8</v>
      </c>
      <c r="E9" s="33">
        <v>43.9</v>
      </c>
      <c r="F9" s="33">
        <v>32.9</v>
      </c>
      <c r="G9" s="33">
        <v>41.4</v>
      </c>
      <c r="H9" s="33">
        <v>32.200000000000003</v>
      </c>
      <c r="I9" s="33">
        <v>20.6</v>
      </c>
      <c r="J9" s="33">
        <v>27.3</v>
      </c>
    </row>
    <row r="10" spans="1:91" s="2" customFormat="1" ht="21" customHeight="1" x14ac:dyDescent="0.35">
      <c r="A10" s="7" t="s">
        <v>280</v>
      </c>
      <c r="B10" s="34">
        <v>69.599999999999994</v>
      </c>
      <c r="C10" s="34">
        <v>74.400000000000006</v>
      </c>
      <c r="D10" s="34">
        <v>72.099999999999994</v>
      </c>
      <c r="E10" s="34">
        <v>49.1</v>
      </c>
      <c r="F10" s="34">
        <v>58.9</v>
      </c>
      <c r="G10" s="34">
        <v>51.3</v>
      </c>
      <c r="H10" s="34">
        <v>61.1</v>
      </c>
      <c r="I10" s="34">
        <v>71.900000000000006</v>
      </c>
      <c r="J10" s="34">
        <v>65.599999999999994</v>
      </c>
    </row>
    <row r="11" spans="1:91" s="2" customFormat="1" ht="21" customHeight="1" x14ac:dyDescent="0.35">
      <c r="A11" s="8" t="s">
        <v>281</v>
      </c>
      <c r="B11" s="33">
        <v>2.9</v>
      </c>
      <c r="C11" s="33">
        <v>3.2</v>
      </c>
      <c r="D11" s="33">
        <v>3.1</v>
      </c>
      <c r="E11" s="33">
        <v>3</v>
      </c>
      <c r="F11" s="33">
        <v>3.1</v>
      </c>
      <c r="G11" s="33">
        <v>3</v>
      </c>
      <c r="H11" s="33">
        <v>2.9</v>
      </c>
      <c r="I11" s="33">
        <v>3.1</v>
      </c>
      <c r="J11" s="33">
        <v>3</v>
      </c>
    </row>
    <row r="12" spans="1:91" s="2" customFormat="1" ht="21" customHeight="1" x14ac:dyDescent="0.35">
      <c r="A12" s="7" t="s">
        <v>282</v>
      </c>
      <c r="B12" s="34">
        <v>3.7</v>
      </c>
      <c r="C12" s="34">
        <v>4.2</v>
      </c>
      <c r="D12" s="34">
        <v>4</v>
      </c>
      <c r="E12" s="34">
        <v>4</v>
      </c>
      <c r="F12" s="34">
        <v>5.0999999999999996</v>
      </c>
      <c r="G12" s="34">
        <v>4.3</v>
      </c>
      <c r="H12" s="34">
        <v>3.8</v>
      </c>
      <c r="I12" s="34">
        <v>4.4000000000000004</v>
      </c>
      <c r="J12" s="34">
        <v>4.0999999999999996</v>
      </c>
    </row>
    <row r="13" spans="1:91" s="2" customFormat="1" ht="21" customHeight="1" x14ac:dyDescent="0.35">
      <c r="A13" s="6" t="s">
        <v>57</v>
      </c>
      <c r="B13" s="10">
        <f t="shared" ref="B13:G13" si="0">SUM(B9:B12)</f>
        <v>100</v>
      </c>
      <c r="C13" s="10">
        <f t="shared" si="0"/>
        <v>100.00000000000001</v>
      </c>
      <c r="D13" s="10">
        <f t="shared" si="0"/>
        <v>99.999999999999986</v>
      </c>
      <c r="E13" s="10">
        <f t="shared" si="0"/>
        <v>100</v>
      </c>
      <c r="F13" s="10">
        <f t="shared" si="0"/>
        <v>99.999999999999986</v>
      </c>
      <c r="G13" s="10">
        <f t="shared" si="0"/>
        <v>99.999999999999986</v>
      </c>
      <c r="H13" s="10">
        <f t="shared" ref="H13:J13" si="1">SUM(H9:H12)</f>
        <v>100.00000000000001</v>
      </c>
      <c r="I13" s="10">
        <f t="shared" si="1"/>
        <v>100</v>
      </c>
      <c r="J13" s="10">
        <f t="shared" si="1"/>
        <v>99.999999999999986</v>
      </c>
    </row>
    <row r="14" spans="1:91" s="2" customFormat="1" ht="21" customHeight="1" x14ac:dyDescent="0.35">
      <c r="A14" s="51" t="s">
        <v>257</v>
      </c>
      <c r="B14" s="52"/>
      <c r="C14" s="52"/>
      <c r="G14" s="31"/>
      <c r="J14" s="31" t="s">
        <v>185</v>
      </c>
    </row>
    <row r="15" spans="1:91" s="2" customFormat="1" ht="21" customHeight="1" x14ac:dyDescent="0.35"/>
    <row r="16" spans="1:91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ht="21" customHeight="1" x14ac:dyDescent="0.35"/>
    <row r="28" s="2" customFormat="1" ht="21" customHeight="1" x14ac:dyDescent="0.35"/>
    <row r="29" s="2" customFormat="1" ht="21" customHeight="1" x14ac:dyDescent="0.35"/>
    <row r="30" s="2" customFormat="1" ht="21" customHeight="1" x14ac:dyDescent="0.35"/>
    <row r="31" s="2" customFormat="1" ht="21" customHeigh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4" location="الفهرس!A1" display="الفهرس" xr:uid="{CC7CEDCC-C731-4EA2-BD4B-C8D3E4DC1988}"/>
  </hyperlinks>
  <pageMargins left="0.7" right="0.7" top="0.75" bottom="0.75" header="0.3" footer="0.3"/>
  <pageSetup paperSize="9" scale="2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6D62-8EB8-4FD4-B6D6-FA9EE4AD165F}">
  <sheetPr>
    <tabColor theme="4" tint="-0.249977111117893"/>
  </sheetPr>
  <dimension ref="A1:CF924"/>
  <sheetViews>
    <sheetView rightToLeft="1" zoomScaleNormal="100" zoomScaleSheetLayoutView="100" workbookViewId="0">
      <selection activeCell="B24" sqref="B24"/>
    </sheetView>
  </sheetViews>
  <sheetFormatPr defaultRowHeight="14.5" x14ac:dyDescent="0.35"/>
  <cols>
    <col min="1" max="1" width="20" customWidth="1"/>
    <col min="2" max="4" width="22.7265625" customWidth="1"/>
    <col min="5" max="5" width="22.7265625" style="2" customWidth="1"/>
    <col min="6" max="84" width="9" style="2"/>
  </cols>
  <sheetData>
    <row r="1" spans="1:84" ht="21" customHeight="1" x14ac:dyDescent="0.35">
      <c r="A1" s="1"/>
      <c r="B1" s="1"/>
      <c r="C1" s="1"/>
      <c r="D1" s="1"/>
    </row>
    <row r="2" spans="1:84" ht="21" customHeight="1" x14ac:dyDescent="0.35">
      <c r="A2" s="1"/>
      <c r="B2" s="1"/>
      <c r="C2" s="1"/>
      <c r="D2" s="1"/>
    </row>
    <row r="3" spans="1:84" ht="21" customHeight="1" x14ac:dyDescent="0.35">
      <c r="A3" s="1"/>
      <c r="B3" s="1"/>
      <c r="C3" s="1"/>
      <c r="D3" s="1"/>
    </row>
    <row r="4" spans="1:84" ht="44.15" customHeight="1" x14ac:dyDescent="0.35">
      <c r="A4" s="62" t="s">
        <v>200</v>
      </c>
      <c r="B4" s="62"/>
      <c r="C4" s="62"/>
      <c r="D4" s="62"/>
      <c r="E4" s="24"/>
    </row>
    <row r="5" spans="1:84" ht="21" customHeight="1" x14ac:dyDescent="0.35">
      <c r="A5" s="31" t="s">
        <v>124</v>
      </c>
      <c r="B5" s="3"/>
      <c r="C5" s="3"/>
      <c r="D5" s="3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21" customHeight="1" x14ac:dyDescent="0.35">
      <c r="A6" s="63" t="s">
        <v>199</v>
      </c>
      <c r="B6" s="65" t="s">
        <v>196</v>
      </c>
      <c r="C6" s="67" t="s">
        <v>59</v>
      </c>
      <c r="D6" s="65" t="s">
        <v>3</v>
      </c>
      <c r="BZ6"/>
      <c r="CA6"/>
      <c r="CB6"/>
      <c r="CC6"/>
      <c r="CD6"/>
      <c r="CE6"/>
      <c r="CF6"/>
    </row>
    <row r="7" spans="1:84" s="2" customFormat="1" ht="21" customHeight="1" x14ac:dyDescent="0.35">
      <c r="A7" s="64"/>
      <c r="B7" s="66"/>
      <c r="C7" s="68"/>
      <c r="D7" s="66"/>
    </row>
    <row r="8" spans="1:84" s="2" customFormat="1" ht="21" customHeight="1" x14ac:dyDescent="0.35">
      <c r="A8" s="6" t="s">
        <v>13</v>
      </c>
      <c r="B8" s="7">
        <v>271602</v>
      </c>
      <c r="C8" s="7">
        <v>151895</v>
      </c>
      <c r="D8" s="7">
        <f>B8+C8</f>
        <v>423497</v>
      </c>
    </row>
    <row r="9" spans="1:84" s="2" customFormat="1" ht="21" customHeight="1" x14ac:dyDescent="0.35">
      <c r="A9" s="6" t="s">
        <v>14</v>
      </c>
      <c r="B9" s="8">
        <v>305392</v>
      </c>
      <c r="C9" s="8">
        <v>210551</v>
      </c>
      <c r="D9" s="8">
        <f t="shared" ref="D9:D20" si="0">B9+C9</f>
        <v>515943</v>
      </c>
    </row>
    <row r="10" spans="1:84" s="2" customFormat="1" ht="21" customHeight="1" x14ac:dyDescent="0.35">
      <c r="A10" s="6" t="s">
        <v>15</v>
      </c>
      <c r="B10" s="7">
        <v>88912</v>
      </c>
      <c r="C10" s="7">
        <v>33137</v>
      </c>
      <c r="D10" s="7">
        <f t="shared" si="0"/>
        <v>122049</v>
      </c>
    </row>
    <row r="11" spans="1:84" s="2" customFormat="1" ht="21" customHeight="1" x14ac:dyDescent="0.35">
      <c r="A11" s="6" t="s">
        <v>16</v>
      </c>
      <c r="B11" s="8">
        <v>61636</v>
      </c>
      <c r="C11" s="8">
        <v>9978</v>
      </c>
      <c r="D11" s="8">
        <f t="shared" si="0"/>
        <v>71614</v>
      </c>
    </row>
    <row r="12" spans="1:84" s="2" customFormat="1" ht="21" customHeight="1" x14ac:dyDescent="0.35">
      <c r="A12" s="6" t="s">
        <v>17</v>
      </c>
      <c r="B12" s="7">
        <v>170884</v>
      </c>
      <c r="C12" s="7">
        <v>67152</v>
      </c>
      <c r="D12" s="7">
        <f t="shared" si="0"/>
        <v>238036</v>
      </c>
    </row>
    <row r="13" spans="1:84" s="2" customFormat="1" ht="21" customHeight="1" x14ac:dyDescent="0.35">
      <c r="A13" s="6" t="s">
        <v>18</v>
      </c>
      <c r="B13" s="8">
        <v>103211</v>
      </c>
      <c r="C13" s="8">
        <v>19756</v>
      </c>
      <c r="D13" s="8">
        <f t="shared" si="0"/>
        <v>122967</v>
      </c>
    </row>
    <row r="14" spans="1:84" s="2" customFormat="1" ht="21" customHeight="1" x14ac:dyDescent="0.35">
      <c r="A14" s="6" t="s">
        <v>19</v>
      </c>
      <c r="B14" s="7">
        <v>29874</v>
      </c>
      <c r="C14" s="7">
        <v>9124</v>
      </c>
      <c r="D14" s="7">
        <f t="shared" si="0"/>
        <v>38998</v>
      </c>
    </row>
    <row r="15" spans="1:84" s="2" customFormat="1" ht="21" customHeight="1" x14ac:dyDescent="0.35">
      <c r="A15" s="6" t="s">
        <v>20</v>
      </c>
      <c r="B15" s="8">
        <v>33973</v>
      </c>
      <c r="C15" s="8">
        <v>6437</v>
      </c>
      <c r="D15" s="8">
        <f t="shared" si="0"/>
        <v>40410</v>
      </c>
    </row>
    <row r="16" spans="1:84" s="2" customFormat="1" ht="21" customHeight="1" x14ac:dyDescent="0.35">
      <c r="A16" s="6" t="s">
        <v>21</v>
      </c>
      <c r="B16" s="7">
        <v>72079</v>
      </c>
      <c r="C16" s="7">
        <v>19574</v>
      </c>
      <c r="D16" s="7">
        <f t="shared" si="0"/>
        <v>91653</v>
      </c>
    </row>
    <row r="17" spans="1:4" s="2" customFormat="1" ht="21" customHeight="1" x14ac:dyDescent="0.35">
      <c r="A17" s="6" t="s">
        <v>22</v>
      </c>
      <c r="B17" s="8">
        <v>20441</v>
      </c>
      <c r="C17" s="8">
        <v>6968</v>
      </c>
      <c r="D17" s="8">
        <f t="shared" si="0"/>
        <v>27409</v>
      </c>
    </row>
    <row r="18" spans="1:4" s="2" customFormat="1" ht="21" customHeight="1" x14ac:dyDescent="0.35">
      <c r="A18" s="6" t="s">
        <v>23</v>
      </c>
      <c r="B18" s="7">
        <v>22032</v>
      </c>
      <c r="C18" s="7">
        <v>3010</v>
      </c>
      <c r="D18" s="7">
        <f t="shared" si="0"/>
        <v>25042</v>
      </c>
    </row>
    <row r="19" spans="1:4" s="2" customFormat="1" ht="21" customHeight="1" x14ac:dyDescent="0.35">
      <c r="A19" s="6" t="s">
        <v>24</v>
      </c>
      <c r="B19" s="8">
        <v>19660</v>
      </c>
      <c r="C19" s="8">
        <v>5029</v>
      </c>
      <c r="D19" s="8">
        <f t="shared" si="0"/>
        <v>24689</v>
      </c>
    </row>
    <row r="20" spans="1:4" s="2" customFormat="1" ht="21" customHeight="1" x14ac:dyDescent="0.35">
      <c r="A20" s="6" t="s">
        <v>101</v>
      </c>
      <c r="B20" s="7">
        <v>13637</v>
      </c>
      <c r="C20" s="7">
        <v>2793</v>
      </c>
      <c r="D20" s="7">
        <f t="shared" si="0"/>
        <v>16430</v>
      </c>
    </row>
    <row r="21" spans="1:4" s="2" customFormat="1" ht="21" customHeight="1" x14ac:dyDescent="0.35">
      <c r="A21" s="14" t="s">
        <v>3</v>
      </c>
      <c r="B21" s="10">
        <f t="shared" ref="B21:D21" si="1">SUM(B8:B20)</f>
        <v>1213333</v>
      </c>
      <c r="C21" s="10">
        <f t="shared" si="1"/>
        <v>545404</v>
      </c>
      <c r="D21" s="10">
        <f t="shared" si="1"/>
        <v>1758737</v>
      </c>
    </row>
    <row r="22" spans="1:4" s="2" customFormat="1" ht="18" x14ac:dyDescent="0.35">
      <c r="A22" s="60" t="s">
        <v>257</v>
      </c>
      <c r="B22" s="61"/>
      <c r="D22" s="31" t="s">
        <v>185</v>
      </c>
    </row>
    <row r="23" spans="1:4" s="2" customFormat="1" x14ac:dyDescent="0.35"/>
    <row r="24" spans="1:4" s="2" customFormat="1" x14ac:dyDescent="0.35"/>
    <row r="25" spans="1:4" s="2" customFormat="1" x14ac:dyDescent="0.35"/>
    <row r="26" spans="1:4" s="2" customFormat="1" x14ac:dyDescent="0.35"/>
    <row r="27" spans="1:4" s="2" customFormat="1" x14ac:dyDescent="0.35"/>
    <row r="28" spans="1:4" s="2" customFormat="1" x14ac:dyDescent="0.35"/>
    <row r="29" spans="1:4" s="2" customFormat="1" x14ac:dyDescent="0.35"/>
    <row r="30" spans="1:4" s="2" customFormat="1" x14ac:dyDescent="0.35"/>
    <row r="31" spans="1:4" s="2" customFormat="1" x14ac:dyDescent="0.35"/>
    <row r="32" spans="1:4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</sheetData>
  <mergeCells count="6">
    <mergeCell ref="A22:B22"/>
    <mergeCell ref="A4:D4"/>
    <mergeCell ref="A6:A7"/>
    <mergeCell ref="D6:D7"/>
    <mergeCell ref="B6:B7"/>
    <mergeCell ref="C6:C7"/>
  </mergeCells>
  <phoneticPr fontId="17" type="noConversion"/>
  <hyperlinks>
    <hyperlink ref="D22" location="الفهرس!A1" display="الفهرس" xr:uid="{FE5B8FAB-E240-4015-9CC9-297949684AB0}"/>
  </hyperlinks>
  <pageMargins left="0.7" right="0.7" top="0.75" bottom="0.75" header="0.3" footer="0.3"/>
  <pageSetup paperSize="9" scale="2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1A62-4FC8-4181-A4FD-4CB84BB59669}">
  <sheetPr>
    <tabColor theme="4" tint="-0.249977111117893"/>
  </sheetPr>
  <dimension ref="A1:CL918"/>
  <sheetViews>
    <sheetView rightToLeft="1" topLeftCell="A3" zoomScaleNormal="100" zoomScaleSheetLayoutView="100" workbookViewId="0">
      <selection activeCell="A14" sqref="A14:C14"/>
    </sheetView>
  </sheetViews>
  <sheetFormatPr defaultRowHeight="14.5" x14ac:dyDescent="0.35"/>
  <cols>
    <col min="1" max="1" width="20.26953125" customWidth="1"/>
    <col min="2" max="6" width="15.90625" customWidth="1"/>
    <col min="7" max="10" width="15.90625" style="2" customWidth="1"/>
    <col min="11" max="11" width="27.08984375" style="2" customWidth="1"/>
    <col min="12" max="90" width="9" style="2"/>
  </cols>
  <sheetData>
    <row r="1" spans="1:10" ht="21" customHeight="1" x14ac:dyDescent="0.35">
      <c r="A1" s="1"/>
      <c r="B1" s="1"/>
      <c r="C1" s="1"/>
      <c r="D1" s="1"/>
      <c r="E1" s="1"/>
      <c r="F1" s="1"/>
    </row>
    <row r="2" spans="1:10" ht="21" customHeight="1" x14ac:dyDescent="0.35">
      <c r="A2" s="1"/>
      <c r="B2" s="1"/>
      <c r="C2" s="1"/>
      <c r="D2" s="1"/>
      <c r="E2" s="1"/>
      <c r="F2" s="1"/>
    </row>
    <row r="3" spans="1:10" ht="21" customHeight="1" x14ac:dyDescent="0.35">
      <c r="A3" s="1"/>
      <c r="B3" s="1"/>
      <c r="C3" s="1"/>
      <c r="D3" s="1"/>
      <c r="E3" s="1"/>
      <c r="F3" s="1"/>
    </row>
    <row r="4" spans="1:10" ht="21" customHeight="1" x14ac:dyDescent="0.35">
      <c r="A4" s="1"/>
      <c r="B4" s="1"/>
      <c r="C4" s="1"/>
      <c r="D4" s="1"/>
      <c r="E4" s="1"/>
      <c r="F4" s="1"/>
    </row>
    <row r="5" spans="1:10" ht="44.15" customHeight="1" x14ac:dyDescent="0.35">
      <c r="A5" s="62" t="s">
        <v>226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136</v>
      </c>
    </row>
    <row r="7" spans="1:10" s="2" customFormat="1" ht="21" customHeight="1" x14ac:dyDescent="0.35">
      <c r="A7" s="63" t="s">
        <v>227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74</v>
      </c>
      <c r="B9" s="33">
        <v>40.6</v>
      </c>
      <c r="C9" s="33">
        <v>36.5</v>
      </c>
      <c r="D9" s="33">
        <v>38.5</v>
      </c>
      <c r="E9" s="33">
        <v>65.2</v>
      </c>
      <c r="F9" s="33">
        <v>57.6</v>
      </c>
      <c r="G9" s="33">
        <v>63.5</v>
      </c>
      <c r="H9" s="33">
        <v>50.9</v>
      </c>
      <c r="I9" s="33">
        <v>39.9</v>
      </c>
      <c r="J9" s="33">
        <v>46.2</v>
      </c>
    </row>
    <row r="10" spans="1:10" s="2" customFormat="1" ht="21" customHeight="1" x14ac:dyDescent="0.35">
      <c r="A10" s="7" t="s">
        <v>75</v>
      </c>
      <c r="B10" s="34">
        <v>30.9</v>
      </c>
      <c r="C10" s="34">
        <v>40.799999999999997</v>
      </c>
      <c r="D10" s="34">
        <v>36.1</v>
      </c>
      <c r="E10" s="34">
        <v>13.5</v>
      </c>
      <c r="F10" s="34">
        <v>32.1</v>
      </c>
      <c r="G10" s="34">
        <v>17.7</v>
      </c>
      <c r="H10" s="34">
        <v>23.6</v>
      </c>
      <c r="I10" s="34">
        <v>39.5</v>
      </c>
      <c r="J10" s="34">
        <v>30.4</v>
      </c>
    </row>
    <row r="11" spans="1:10" s="2" customFormat="1" ht="21" customHeight="1" x14ac:dyDescent="0.35">
      <c r="A11" s="8" t="s">
        <v>76</v>
      </c>
      <c r="B11" s="33">
        <v>25.8</v>
      </c>
      <c r="C11" s="33">
        <v>5.7</v>
      </c>
      <c r="D11" s="33">
        <v>15.3</v>
      </c>
      <c r="E11" s="33">
        <v>19.399999999999999</v>
      </c>
      <c r="F11" s="33">
        <v>8.1</v>
      </c>
      <c r="G11" s="33">
        <v>16.8</v>
      </c>
      <c r="H11" s="33">
        <v>23.1</v>
      </c>
      <c r="I11" s="33">
        <v>6.1</v>
      </c>
      <c r="J11" s="33">
        <v>15.8</v>
      </c>
    </row>
    <row r="12" spans="1:10" s="2" customFormat="1" ht="21" customHeight="1" x14ac:dyDescent="0.35">
      <c r="A12" s="7" t="s">
        <v>188</v>
      </c>
      <c r="B12" s="34">
        <v>2.7</v>
      </c>
      <c r="C12" s="34">
        <v>17</v>
      </c>
      <c r="D12" s="34">
        <v>10.1</v>
      </c>
      <c r="E12" s="34">
        <v>1.9</v>
      </c>
      <c r="F12" s="34">
        <v>2.2000000000000002</v>
      </c>
      <c r="G12" s="34">
        <v>2</v>
      </c>
      <c r="H12" s="34">
        <v>2.4</v>
      </c>
      <c r="I12" s="34">
        <v>14.5</v>
      </c>
      <c r="J12" s="34">
        <v>7.6</v>
      </c>
    </row>
    <row r="13" spans="1:10" s="2" customFormat="1" ht="21" customHeight="1" x14ac:dyDescent="0.35">
      <c r="A13" s="6" t="s">
        <v>57</v>
      </c>
      <c r="B13" s="10">
        <f t="shared" ref="B13:G13" si="0">SUM(B9:B12)</f>
        <v>100</v>
      </c>
      <c r="C13" s="10">
        <f t="shared" si="0"/>
        <v>100</v>
      </c>
      <c r="D13" s="10">
        <f t="shared" si="0"/>
        <v>99.999999999999986</v>
      </c>
      <c r="E13" s="10">
        <f t="shared" si="0"/>
        <v>100</v>
      </c>
      <c r="F13" s="10">
        <f t="shared" si="0"/>
        <v>100</v>
      </c>
      <c r="G13" s="10">
        <f t="shared" si="0"/>
        <v>100</v>
      </c>
      <c r="H13" s="10">
        <f t="shared" ref="H13:J13" si="1">SUM(H9:H12)</f>
        <v>100</v>
      </c>
      <c r="I13" s="10">
        <f t="shared" si="1"/>
        <v>100</v>
      </c>
      <c r="J13" s="10">
        <f t="shared" si="1"/>
        <v>99.999999999999986</v>
      </c>
    </row>
    <row r="14" spans="1:10" s="2" customFormat="1" ht="15.75" customHeight="1" x14ac:dyDescent="0.35">
      <c r="A14" s="48" t="s">
        <v>257</v>
      </c>
      <c r="B14" s="49"/>
      <c r="C14" s="50"/>
      <c r="G14" s="31"/>
      <c r="J14" s="31" t="s">
        <v>185</v>
      </c>
    </row>
    <row r="15" spans="1:10" s="2" customFormat="1" x14ac:dyDescent="0.35"/>
    <row r="16" spans="1:10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4" location="الفهرس!A1" display="الفهرس" xr:uid="{66A6ED03-FEE3-448F-94E3-9079D0D8B5C0}"/>
  </hyperlinks>
  <pageMargins left="0.7" right="0.7" top="0.75" bottom="0.75" header="0.3" footer="0.3"/>
  <pageSetup paperSize="9" scale="2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A9B6-8C78-433A-A6A3-804211558A66}">
  <sheetPr>
    <tabColor rgb="FF0070C0"/>
  </sheetPr>
  <dimension ref="A1:CL938"/>
  <sheetViews>
    <sheetView rightToLeft="1" topLeftCell="A3" zoomScaleNormal="100" zoomScaleSheetLayoutView="100" workbookViewId="0">
      <selection activeCell="A16" sqref="A16:C16"/>
    </sheetView>
  </sheetViews>
  <sheetFormatPr defaultRowHeight="14.5" x14ac:dyDescent="0.35"/>
  <cols>
    <col min="1" max="1" width="19" customWidth="1"/>
    <col min="2" max="2" width="24.7265625" customWidth="1"/>
    <col min="3" max="5" width="22.7265625" customWidth="1"/>
    <col min="6" max="10" width="9" style="2"/>
    <col min="11" max="11" width="27.08984375" style="2" customWidth="1"/>
    <col min="12" max="90" width="9" style="2"/>
  </cols>
  <sheetData>
    <row r="1" spans="1:5" ht="21" customHeight="1" x14ac:dyDescent="0.35">
      <c r="A1" s="1"/>
      <c r="B1" s="1"/>
      <c r="C1" s="1"/>
      <c r="D1" s="1"/>
      <c r="E1" s="1"/>
    </row>
    <row r="2" spans="1:5" ht="21" customHeight="1" x14ac:dyDescent="0.35">
      <c r="A2" s="1"/>
      <c r="B2" s="1"/>
      <c r="C2" s="1"/>
      <c r="D2" s="1"/>
      <c r="E2" s="1"/>
    </row>
    <row r="3" spans="1:5" ht="21" customHeight="1" x14ac:dyDescent="0.35">
      <c r="A3" s="1"/>
      <c r="B3" s="1"/>
      <c r="C3" s="1"/>
      <c r="D3" s="1"/>
      <c r="E3" s="1"/>
    </row>
    <row r="4" spans="1:5" ht="21" customHeight="1" x14ac:dyDescent="0.35">
      <c r="A4" s="1"/>
      <c r="B4" s="1"/>
      <c r="C4" s="1"/>
      <c r="D4" s="1"/>
      <c r="E4" s="1"/>
    </row>
    <row r="5" spans="1:5" ht="44.15" customHeight="1" x14ac:dyDescent="0.35">
      <c r="A5" s="98" t="s">
        <v>241</v>
      </c>
      <c r="B5" s="98"/>
      <c r="C5" s="98"/>
      <c r="D5" s="98"/>
      <c r="E5" s="98"/>
    </row>
    <row r="6" spans="1:5" s="2" customFormat="1" ht="21" customHeight="1" x14ac:dyDescent="0.35">
      <c r="A6" s="31" t="s">
        <v>228</v>
      </c>
    </row>
    <row r="7" spans="1:5" s="2" customFormat="1" ht="21" customHeight="1" x14ac:dyDescent="0.35">
      <c r="A7" s="63" t="s">
        <v>229</v>
      </c>
      <c r="B7" s="99" t="s">
        <v>160</v>
      </c>
      <c r="C7" s="67" t="s">
        <v>230</v>
      </c>
      <c r="D7" s="101" t="s">
        <v>253</v>
      </c>
      <c r="E7" s="65" t="s">
        <v>3</v>
      </c>
    </row>
    <row r="8" spans="1:5" s="2" customFormat="1" ht="21" customHeight="1" x14ac:dyDescent="0.35">
      <c r="A8" s="64"/>
      <c r="B8" s="100"/>
      <c r="C8" s="68"/>
      <c r="D8" s="69"/>
      <c r="E8" s="66"/>
    </row>
    <row r="9" spans="1:5" s="2" customFormat="1" ht="21" customHeight="1" x14ac:dyDescent="0.35">
      <c r="A9" s="8" t="s">
        <v>231</v>
      </c>
      <c r="B9" s="33">
        <v>55.8</v>
      </c>
      <c r="C9" s="33">
        <v>38.1</v>
      </c>
      <c r="D9" s="33">
        <v>6.1</v>
      </c>
      <c r="E9" s="8">
        <v>100</v>
      </c>
    </row>
    <row r="10" spans="1:5" s="2" customFormat="1" ht="21" customHeight="1" x14ac:dyDescent="0.35">
      <c r="A10" s="7" t="s">
        <v>232</v>
      </c>
      <c r="B10" s="34">
        <v>79</v>
      </c>
      <c r="C10" s="34">
        <v>17.399999999999999</v>
      </c>
      <c r="D10" s="34">
        <v>3.6</v>
      </c>
      <c r="E10" s="7">
        <v>100</v>
      </c>
    </row>
    <row r="11" spans="1:5" s="2" customFormat="1" ht="21" customHeight="1" x14ac:dyDescent="0.35">
      <c r="A11" s="8" t="s">
        <v>233</v>
      </c>
      <c r="B11" s="33">
        <v>63.7</v>
      </c>
      <c r="C11" s="33">
        <v>25.5</v>
      </c>
      <c r="D11" s="33">
        <v>10.8</v>
      </c>
      <c r="E11" s="8">
        <v>100</v>
      </c>
    </row>
    <row r="12" spans="1:5" s="2" customFormat="1" ht="21" customHeight="1" x14ac:dyDescent="0.35">
      <c r="A12" s="7" t="s">
        <v>234</v>
      </c>
      <c r="B12" s="34">
        <v>87.4</v>
      </c>
      <c r="C12" s="34">
        <v>10.1</v>
      </c>
      <c r="D12" s="34">
        <v>2.5</v>
      </c>
      <c r="E12" s="7">
        <v>100.00000000000001</v>
      </c>
    </row>
    <row r="13" spans="1:5" s="2" customFormat="1" ht="21" customHeight="1" x14ac:dyDescent="0.35">
      <c r="A13" s="8" t="s">
        <v>235</v>
      </c>
      <c r="B13" s="33">
        <v>88.4</v>
      </c>
      <c r="C13" s="33">
        <v>8.1</v>
      </c>
      <c r="D13" s="33">
        <v>3.5</v>
      </c>
      <c r="E13" s="8">
        <v>99.999999999999986</v>
      </c>
    </row>
    <row r="14" spans="1:5" s="2" customFormat="1" ht="21" customHeight="1" x14ac:dyDescent="0.35">
      <c r="A14" s="7" t="s">
        <v>236</v>
      </c>
      <c r="B14" s="34">
        <v>93.2</v>
      </c>
      <c r="C14" s="34">
        <v>5.2</v>
      </c>
      <c r="D14" s="34">
        <v>1.6</v>
      </c>
      <c r="E14" s="7">
        <v>100</v>
      </c>
    </row>
    <row r="15" spans="1:5" s="2" customFormat="1" ht="21" customHeight="1" x14ac:dyDescent="0.35">
      <c r="A15" s="76"/>
      <c r="B15" s="76"/>
      <c r="C15" s="76"/>
      <c r="D15" s="76"/>
      <c r="E15" s="76"/>
    </row>
    <row r="16" spans="1:5" s="2" customFormat="1" ht="21" customHeight="1" x14ac:dyDescent="0.35">
      <c r="A16" s="48" t="s">
        <v>257</v>
      </c>
      <c r="B16" s="49"/>
      <c r="C16" s="21"/>
      <c r="E16" s="31" t="s">
        <v>185</v>
      </c>
    </row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</sheetData>
  <mergeCells count="7">
    <mergeCell ref="A15:E15"/>
    <mergeCell ref="A5:E5"/>
    <mergeCell ref="A7:A8"/>
    <mergeCell ref="B7:B8"/>
    <mergeCell ref="C7:C8"/>
    <mergeCell ref="D7:D8"/>
    <mergeCell ref="E7:E8"/>
  </mergeCells>
  <hyperlinks>
    <hyperlink ref="E16" location="الفهرس!A1" display="الفهرس" xr:uid="{20759CAF-87F3-4977-B6B5-E78ABFD02E3E}"/>
  </hyperlinks>
  <pageMargins left="0.7" right="0.7" top="0.75" bottom="0.75" header="0.3" footer="0.3"/>
  <pageSetup paperSize="9" scale="2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0CD-FDD6-43B6-AC27-07D2CFE97CE6}">
  <sheetPr>
    <tabColor rgb="FF0070C0"/>
  </sheetPr>
  <dimension ref="A1:CL919"/>
  <sheetViews>
    <sheetView rightToLeft="1" zoomScaleNormal="100" zoomScaleSheetLayoutView="100" workbookViewId="0">
      <selection activeCell="A15" sqref="A15:C15"/>
    </sheetView>
  </sheetViews>
  <sheetFormatPr defaultRowHeight="14.5" x14ac:dyDescent="0.35"/>
  <cols>
    <col min="1" max="1" width="20.26953125" customWidth="1"/>
    <col min="2" max="6" width="16.36328125" customWidth="1"/>
    <col min="7" max="10" width="16.36328125" style="2" customWidth="1"/>
    <col min="11" max="11" width="27.08984375" style="2" customWidth="1"/>
    <col min="12" max="90" width="9" style="2"/>
  </cols>
  <sheetData>
    <row r="1" spans="1:10" ht="21" customHeight="1" x14ac:dyDescent="0.35">
      <c r="A1" s="1"/>
      <c r="B1" s="1"/>
      <c r="C1" s="1"/>
      <c r="D1" s="1"/>
      <c r="E1" s="1"/>
      <c r="F1" s="1"/>
    </row>
    <row r="2" spans="1:10" ht="21" customHeight="1" x14ac:dyDescent="0.35">
      <c r="A2" s="1"/>
      <c r="B2" s="1"/>
      <c r="C2" s="1"/>
      <c r="D2" s="1"/>
      <c r="E2" s="1"/>
      <c r="F2" s="1"/>
    </row>
    <row r="3" spans="1:10" ht="21" customHeight="1" x14ac:dyDescent="0.35">
      <c r="A3" s="1"/>
      <c r="B3" s="1"/>
      <c r="C3" s="1"/>
      <c r="D3" s="1"/>
      <c r="E3" s="1"/>
      <c r="F3" s="1"/>
    </row>
    <row r="4" spans="1:10" ht="21" customHeight="1" x14ac:dyDescent="0.35">
      <c r="A4" s="1"/>
      <c r="B4" s="1"/>
      <c r="C4" s="1"/>
      <c r="D4" s="1"/>
      <c r="E4" s="1"/>
      <c r="F4" s="1"/>
    </row>
    <row r="5" spans="1:10" ht="44.15" customHeight="1" x14ac:dyDescent="0.35">
      <c r="A5" s="62" t="s">
        <v>251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155</v>
      </c>
    </row>
    <row r="7" spans="1:10" s="2" customFormat="1" ht="21" customHeight="1" x14ac:dyDescent="0.35">
      <c r="A7" s="63" t="s">
        <v>179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183</v>
      </c>
      <c r="B9" s="33">
        <v>39.700000000000003</v>
      </c>
      <c r="C9" s="33">
        <v>34.5</v>
      </c>
      <c r="D9" s="33">
        <v>37</v>
      </c>
      <c r="E9" s="33">
        <v>59.8</v>
      </c>
      <c r="F9" s="33">
        <v>49.2</v>
      </c>
      <c r="G9" s="33">
        <v>57.4</v>
      </c>
      <c r="H9" s="33">
        <v>48.1</v>
      </c>
      <c r="I9" s="33">
        <v>36.9</v>
      </c>
      <c r="J9" s="33">
        <v>43.4</v>
      </c>
    </row>
    <row r="10" spans="1:10" s="2" customFormat="1" ht="21" customHeight="1" x14ac:dyDescent="0.35">
      <c r="A10" s="7" t="s">
        <v>190</v>
      </c>
      <c r="B10" s="34">
        <v>21.8</v>
      </c>
      <c r="C10" s="34">
        <v>19.3</v>
      </c>
      <c r="D10" s="34">
        <v>20.5</v>
      </c>
      <c r="E10" s="34">
        <v>21</v>
      </c>
      <c r="F10" s="34">
        <v>19</v>
      </c>
      <c r="G10" s="34">
        <v>20.6</v>
      </c>
      <c r="H10" s="34">
        <v>21.4</v>
      </c>
      <c r="I10" s="34">
        <v>19.2</v>
      </c>
      <c r="J10" s="34">
        <v>20.5</v>
      </c>
    </row>
    <row r="11" spans="1:10" s="2" customFormat="1" ht="21" customHeight="1" x14ac:dyDescent="0.35">
      <c r="A11" s="8" t="s">
        <v>191</v>
      </c>
      <c r="B11" s="33">
        <v>23.2</v>
      </c>
      <c r="C11" s="33">
        <v>24.5</v>
      </c>
      <c r="D11" s="33">
        <v>23.9</v>
      </c>
      <c r="E11" s="33">
        <v>12.9</v>
      </c>
      <c r="F11" s="33">
        <v>19.7</v>
      </c>
      <c r="G11" s="33">
        <v>14.4</v>
      </c>
      <c r="H11" s="33">
        <v>18.899999999999999</v>
      </c>
      <c r="I11" s="33">
        <v>23.7</v>
      </c>
      <c r="J11" s="33">
        <v>20.9</v>
      </c>
    </row>
    <row r="12" spans="1:10" s="2" customFormat="1" ht="21" customHeight="1" x14ac:dyDescent="0.35">
      <c r="A12" s="7" t="s">
        <v>254</v>
      </c>
      <c r="B12" s="34">
        <v>9</v>
      </c>
      <c r="C12" s="34">
        <v>12.2</v>
      </c>
      <c r="D12" s="34">
        <v>10.6</v>
      </c>
      <c r="E12" s="34">
        <v>4.4000000000000004</v>
      </c>
      <c r="F12" s="34">
        <v>7.4</v>
      </c>
      <c r="G12" s="34">
        <v>5.0999999999999996</v>
      </c>
      <c r="H12" s="34">
        <v>7.1</v>
      </c>
      <c r="I12" s="34">
        <v>11.4</v>
      </c>
      <c r="J12" s="34">
        <v>8.9</v>
      </c>
    </row>
    <row r="13" spans="1:10" s="2" customFormat="1" ht="21" customHeight="1" x14ac:dyDescent="0.35">
      <c r="A13" s="8" t="s">
        <v>255</v>
      </c>
      <c r="B13" s="33">
        <v>6.3</v>
      </c>
      <c r="C13" s="33">
        <v>9.5</v>
      </c>
      <c r="D13" s="33">
        <v>8</v>
      </c>
      <c r="E13" s="33">
        <v>1.9</v>
      </c>
      <c r="F13" s="33">
        <v>4.7</v>
      </c>
      <c r="G13" s="33">
        <v>2.5</v>
      </c>
      <c r="H13" s="33">
        <v>4.5</v>
      </c>
      <c r="I13" s="33">
        <v>8.8000000000000007</v>
      </c>
      <c r="J13" s="33">
        <v>6.3</v>
      </c>
    </row>
    <row r="14" spans="1:10" s="2" customFormat="1" ht="21" customHeight="1" x14ac:dyDescent="0.35">
      <c r="A14" s="6" t="s">
        <v>57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100</v>
      </c>
      <c r="E14" s="10">
        <f t="shared" si="0"/>
        <v>100.00000000000001</v>
      </c>
      <c r="F14" s="10">
        <f t="shared" si="0"/>
        <v>100.00000000000001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15.75" customHeight="1" x14ac:dyDescent="0.35">
      <c r="A15" s="47" t="s">
        <v>257</v>
      </c>
      <c r="B15" s="32"/>
      <c r="C15" s="32"/>
      <c r="G15" s="31"/>
      <c r="J15" s="31" t="s">
        <v>185</v>
      </c>
    </row>
    <row r="16" spans="1:10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</sheetData>
  <mergeCells count="5">
    <mergeCell ref="H7:J7"/>
    <mergeCell ref="A5:J5"/>
    <mergeCell ref="A7:A8"/>
    <mergeCell ref="B7:D7"/>
    <mergeCell ref="E7:G7"/>
  </mergeCells>
  <hyperlinks>
    <hyperlink ref="J15" location="الفهرس!A1" display="الفهرس" xr:uid="{2B5D2444-FCF6-40F7-843E-40539FD2CC9F}"/>
  </hyperlinks>
  <pageMargins left="0.7" right="0.7" top="0.75" bottom="0.75" header="0.3" footer="0.3"/>
  <pageSetup paperSize="9" scale="2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3C99-666D-47E9-A54A-2735D30C62DD}">
  <sheetPr>
    <tabColor rgb="FF0070C0"/>
  </sheetPr>
  <dimension ref="A1:CM927"/>
  <sheetViews>
    <sheetView rightToLeft="1" zoomScaleNormal="100" zoomScaleSheetLayoutView="100" workbookViewId="0">
      <selection activeCell="B18" sqref="B18"/>
    </sheetView>
  </sheetViews>
  <sheetFormatPr defaultRowHeight="14.5" x14ac:dyDescent="0.35"/>
  <cols>
    <col min="1" max="1" width="22.26953125" customWidth="1"/>
    <col min="2" max="2" width="23.7265625" customWidth="1"/>
    <col min="3" max="6" width="22.7265625" customWidth="1"/>
    <col min="7" max="11" width="9" style="2"/>
    <col min="12" max="12" width="27.08984375" style="2" customWidth="1"/>
    <col min="13" max="91" width="9" style="2"/>
  </cols>
  <sheetData>
    <row r="1" spans="1:6" ht="21" customHeight="1" x14ac:dyDescent="0.35">
      <c r="A1" s="1"/>
      <c r="B1" s="1"/>
      <c r="C1" s="1"/>
      <c r="D1" s="1"/>
      <c r="E1" s="1"/>
      <c r="F1" s="1"/>
    </row>
    <row r="2" spans="1:6" ht="21" customHeight="1" x14ac:dyDescent="0.35">
      <c r="A2" s="1"/>
      <c r="B2" s="1"/>
      <c r="C2" s="1"/>
      <c r="D2" s="1"/>
      <c r="E2" s="1"/>
      <c r="F2" s="1"/>
    </row>
    <row r="3" spans="1:6" ht="21" customHeight="1" x14ac:dyDescent="0.35">
      <c r="A3" s="1"/>
      <c r="B3" s="1"/>
      <c r="C3" s="1"/>
      <c r="D3" s="1"/>
      <c r="E3" s="1"/>
      <c r="F3" s="1"/>
    </row>
    <row r="4" spans="1:6" ht="21" customHeight="1" x14ac:dyDescent="0.35">
      <c r="A4" s="1"/>
      <c r="B4" s="1"/>
      <c r="C4" s="1"/>
      <c r="D4" s="1"/>
      <c r="E4" s="1"/>
      <c r="F4" s="1"/>
    </row>
    <row r="5" spans="1:6" ht="44.15" customHeight="1" x14ac:dyDescent="0.35">
      <c r="A5" s="62" t="s">
        <v>274</v>
      </c>
      <c r="B5" s="62"/>
      <c r="C5" s="62"/>
      <c r="D5" s="62"/>
      <c r="E5" s="62"/>
      <c r="F5" s="24"/>
    </row>
    <row r="6" spans="1:6" s="2" customFormat="1" ht="21" customHeight="1" x14ac:dyDescent="0.35">
      <c r="A6" s="31" t="s">
        <v>154</v>
      </c>
    </row>
    <row r="7" spans="1:6" s="2" customFormat="1" ht="21" customHeight="1" x14ac:dyDescent="0.35">
      <c r="A7" s="63" t="s">
        <v>184</v>
      </c>
      <c r="B7" s="65" t="s">
        <v>56</v>
      </c>
      <c r="C7" s="65" t="s">
        <v>111</v>
      </c>
      <c r="D7" s="65" t="s">
        <v>112</v>
      </c>
      <c r="E7" s="65" t="s">
        <v>3</v>
      </c>
    </row>
    <row r="8" spans="1:6" s="2" customFormat="1" ht="26.25" customHeight="1" x14ac:dyDescent="0.35">
      <c r="A8" s="64"/>
      <c r="B8" s="66"/>
      <c r="C8" s="66"/>
      <c r="D8" s="66"/>
      <c r="E8" s="66"/>
    </row>
    <row r="9" spans="1:6" s="2" customFormat="1" ht="27" customHeight="1" x14ac:dyDescent="0.35">
      <c r="A9" s="8" t="s">
        <v>273</v>
      </c>
      <c r="B9" s="33">
        <v>28.8</v>
      </c>
      <c r="C9" s="33">
        <v>22.6</v>
      </c>
      <c r="D9" s="33">
        <v>33.4</v>
      </c>
      <c r="E9" s="33">
        <v>84.8</v>
      </c>
    </row>
    <row r="10" spans="1:6" s="2" customFormat="1" ht="27" customHeight="1" x14ac:dyDescent="0.35">
      <c r="A10" s="7" t="s">
        <v>161</v>
      </c>
      <c r="B10" s="34">
        <v>0.9</v>
      </c>
      <c r="C10" s="34">
        <v>1.9</v>
      </c>
      <c r="D10" s="34">
        <v>6.2</v>
      </c>
      <c r="E10" s="34">
        <v>8.9</v>
      </c>
    </row>
    <row r="11" spans="1:6" s="2" customFormat="1" ht="27" customHeight="1" x14ac:dyDescent="0.35">
      <c r="A11" s="8" t="s">
        <v>162</v>
      </c>
      <c r="B11" s="33">
        <v>0.2</v>
      </c>
      <c r="C11" s="33">
        <v>1</v>
      </c>
      <c r="D11" s="33">
        <v>5.2</v>
      </c>
      <c r="E11" s="33">
        <v>6.3</v>
      </c>
    </row>
    <row r="12" spans="1:6" s="2" customFormat="1" ht="24" customHeight="1" x14ac:dyDescent="0.35">
      <c r="A12" s="6" t="s">
        <v>57</v>
      </c>
      <c r="B12" s="36">
        <v>29.8</v>
      </c>
      <c r="C12" s="36">
        <v>25.5</v>
      </c>
      <c r="D12" s="36">
        <v>44.7</v>
      </c>
      <c r="E12" s="36">
        <v>100</v>
      </c>
    </row>
    <row r="13" spans="1:6" s="2" customFormat="1" ht="18" x14ac:dyDescent="0.35">
      <c r="A13" s="60" t="s">
        <v>257</v>
      </c>
      <c r="B13" s="61"/>
      <c r="E13" s="31" t="s">
        <v>185</v>
      </c>
    </row>
    <row r="14" spans="1:6" s="2" customFormat="1" x14ac:dyDescent="0.35"/>
    <row r="15" spans="1:6" s="2" customFormat="1" x14ac:dyDescent="0.35"/>
    <row r="16" spans="1:6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</sheetData>
  <mergeCells count="7">
    <mergeCell ref="A5:E5"/>
    <mergeCell ref="A7:A8"/>
    <mergeCell ref="E7:E8"/>
    <mergeCell ref="A13:B13"/>
    <mergeCell ref="B7:B8"/>
    <mergeCell ref="C7:C8"/>
    <mergeCell ref="D7:D8"/>
  </mergeCells>
  <hyperlinks>
    <hyperlink ref="E13" location="الفهرس!A1" display="الفهرس" xr:uid="{FBC6E73D-5CCF-4347-A001-2A61119D3767}"/>
  </hyperlinks>
  <pageMargins left="0.7" right="0.7" top="0.75" bottom="0.75" header="0.3" footer="0.3"/>
  <pageSetup paperSize="9" scale="2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DB52-18BB-40C7-B5E8-81026FE569E8}">
  <sheetPr>
    <tabColor theme="4" tint="-0.249977111117893"/>
  </sheetPr>
  <dimension ref="A1:CF948"/>
  <sheetViews>
    <sheetView rightToLeft="1" topLeftCell="A3" zoomScaleNormal="100" zoomScaleSheetLayoutView="100" workbookViewId="0">
      <selection activeCell="F21" sqref="F21"/>
    </sheetView>
  </sheetViews>
  <sheetFormatPr defaultRowHeight="14.5" x14ac:dyDescent="0.35"/>
  <cols>
    <col min="1" max="1" width="18.26953125" style="2" customWidth="1"/>
    <col min="2" max="10" width="16.26953125" style="2" customWidth="1"/>
    <col min="11" max="84" width="9" style="2"/>
  </cols>
  <sheetData>
    <row r="1" spans="1:10" ht="21" customHeight="1" x14ac:dyDescent="0.35"/>
    <row r="2" spans="1:10" ht="21" customHeight="1" x14ac:dyDescent="0.35"/>
    <row r="3" spans="1:10" ht="21" customHeight="1" x14ac:dyDescent="0.35"/>
    <row r="4" spans="1:10" ht="21" customHeight="1" x14ac:dyDescent="0.35"/>
    <row r="5" spans="1:10" ht="44.15" customHeight="1" x14ac:dyDescent="0.35">
      <c r="A5" s="62" t="s">
        <v>283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15" customHeight="1" x14ac:dyDescent="0.35">
      <c r="A6" s="31" t="s">
        <v>153</v>
      </c>
      <c r="B6" s="19"/>
      <c r="C6" s="19"/>
      <c r="D6" s="19"/>
      <c r="E6" s="19"/>
      <c r="F6" s="19"/>
      <c r="G6" s="19"/>
      <c r="H6" s="19"/>
    </row>
    <row r="7" spans="1:10" s="2" customFormat="1" ht="21" customHeight="1" x14ac:dyDescent="0.35">
      <c r="A7" s="63" t="s">
        <v>114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77</v>
      </c>
      <c r="B9" s="33">
        <v>13.7</v>
      </c>
      <c r="C9" s="33">
        <v>10.3</v>
      </c>
      <c r="D9" s="33">
        <v>12</v>
      </c>
      <c r="E9" s="33">
        <v>26.1</v>
      </c>
      <c r="F9" s="33">
        <v>16.8</v>
      </c>
      <c r="G9" s="33">
        <v>24.1</v>
      </c>
      <c r="H9" s="33">
        <v>18.899999999999999</v>
      </c>
      <c r="I9" s="33">
        <v>11.4</v>
      </c>
      <c r="J9" s="33">
        <v>15.9</v>
      </c>
    </row>
    <row r="10" spans="1:10" s="2" customFormat="1" ht="21" customHeight="1" x14ac:dyDescent="0.35">
      <c r="A10" s="7" t="s">
        <v>78</v>
      </c>
      <c r="B10" s="34">
        <v>53.5</v>
      </c>
      <c r="C10" s="34">
        <v>3.4</v>
      </c>
      <c r="D10" s="34">
        <v>28.6</v>
      </c>
      <c r="E10" s="34">
        <v>44.9</v>
      </c>
      <c r="F10" s="34">
        <v>7.5</v>
      </c>
      <c r="G10" s="34">
        <v>36.700000000000003</v>
      </c>
      <c r="H10" s="34">
        <v>49.9</v>
      </c>
      <c r="I10" s="34">
        <v>4.0999999999999996</v>
      </c>
      <c r="J10" s="34">
        <v>31.2</v>
      </c>
    </row>
    <row r="11" spans="1:10" s="2" customFormat="1" ht="21" customHeight="1" x14ac:dyDescent="0.35">
      <c r="A11" s="8" t="s">
        <v>79</v>
      </c>
      <c r="B11" s="33">
        <v>9.1999999999999993</v>
      </c>
      <c r="C11" s="33">
        <v>15.7</v>
      </c>
      <c r="D11" s="33">
        <v>12.4</v>
      </c>
      <c r="E11" s="33">
        <v>2.5</v>
      </c>
      <c r="F11" s="33">
        <v>4.5999999999999996</v>
      </c>
      <c r="G11" s="33">
        <v>3</v>
      </c>
      <c r="H11" s="33">
        <v>6.4</v>
      </c>
      <c r="I11" s="33">
        <v>13.8</v>
      </c>
      <c r="J11" s="33">
        <v>9.4</v>
      </c>
    </row>
    <row r="12" spans="1:10" s="2" customFormat="1" ht="21" customHeight="1" x14ac:dyDescent="0.35">
      <c r="A12" s="7" t="s">
        <v>134</v>
      </c>
      <c r="B12" s="34">
        <v>22.4</v>
      </c>
      <c r="C12" s="34">
        <v>67</v>
      </c>
      <c r="D12" s="34">
        <v>44.6</v>
      </c>
      <c r="E12" s="34">
        <v>21.1</v>
      </c>
      <c r="F12" s="34">
        <v>60.3</v>
      </c>
      <c r="G12" s="34">
        <v>29.6</v>
      </c>
      <c r="H12" s="34">
        <v>21.8</v>
      </c>
      <c r="I12" s="34">
        <v>65.8</v>
      </c>
      <c r="J12" s="34">
        <v>39.799999999999997</v>
      </c>
    </row>
    <row r="13" spans="1:10" s="2" customFormat="1" ht="21" customHeight="1" x14ac:dyDescent="0.35">
      <c r="A13" s="8" t="s">
        <v>175</v>
      </c>
      <c r="B13" s="33">
        <v>1.2</v>
      </c>
      <c r="C13" s="33">
        <v>3.6</v>
      </c>
      <c r="D13" s="33">
        <v>2.4</v>
      </c>
      <c r="E13" s="33">
        <v>5.4</v>
      </c>
      <c r="F13" s="33">
        <v>10.8</v>
      </c>
      <c r="G13" s="33">
        <v>6.6</v>
      </c>
      <c r="H13" s="33">
        <v>3</v>
      </c>
      <c r="I13" s="33">
        <v>4.9000000000000004</v>
      </c>
      <c r="J13" s="33">
        <v>3.7</v>
      </c>
    </row>
    <row r="14" spans="1:10" s="2" customFormat="1" ht="21" customHeight="1" x14ac:dyDescent="0.35">
      <c r="A14" s="6" t="s">
        <v>57</v>
      </c>
      <c r="B14" s="10">
        <f t="shared" ref="B14:G14" si="0">SUM(B9:B13)</f>
        <v>100.00000000000001</v>
      </c>
      <c r="C14" s="10">
        <f t="shared" si="0"/>
        <v>100</v>
      </c>
      <c r="D14" s="10">
        <f t="shared" si="0"/>
        <v>100</v>
      </c>
      <c r="E14" s="10">
        <f t="shared" si="0"/>
        <v>100</v>
      </c>
      <c r="F14" s="10">
        <f t="shared" si="0"/>
        <v>99.999999999999986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 x14ac:dyDescent="0.35">
      <c r="A15" s="48" t="s">
        <v>257</v>
      </c>
      <c r="B15" s="49"/>
      <c r="C15" s="32"/>
      <c r="G15" s="31"/>
      <c r="J15" s="31" t="s">
        <v>185</v>
      </c>
    </row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ht="21" customHeight="1" x14ac:dyDescent="0.35"/>
    <row r="28" s="2" customFormat="1" ht="21" customHeight="1" x14ac:dyDescent="0.35"/>
    <row r="29" s="2" customFormat="1" ht="21" customHeight="1" x14ac:dyDescent="0.35"/>
    <row r="30" s="2" customFormat="1" ht="21" customHeight="1" x14ac:dyDescent="0.35"/>
    <row r="31" s="2" customFormat="1" ht="21" customHeigh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5221D597-C98D-4362-B2DD-FDBA4204059A}"/>
  </hyperlinks>
  <pageMargins left="0.7" right="0.7" top="0.75" bottom="0.75" header="0.3" footer="0.3"/>
  <pageSetup paperSize="9" scale="2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DF01-E8FB-44CA-AE7B-D79674321A60}">
  <sheetPr>
    <tabColor theme="4" tint="-0.249977111117893"/>
  </sheetPr>
  <dimension ref="A1:CL950"/>
  <sheetViews>
    <sheetView rightToLeft="1" topLeftCell="A3" zoomScaleNormal="100" zoomScaleSheetLayoutView="100" workbookViewId="0">
      <selection activeCell="A15" sqref="A15:C15"/>
    </sheetView>
  </sheetViews>
  <sheetFormatPr defaultRowHeight="14.5" x14ac:dyDescent="0.35"/>
  <cols>
    <col min="1" max="1" width="16.453125" customWidth="1"/>
    <col min="2" max="7" width="17" customWidth="1"/>
    <col min="8" max="10" width="17" style="2" customWidth="1"/>
    <col min="11" max="90" width="9" style="2"/>
  </cols>
  <sheetData>
    <row r="1" spans="1:10" ht="21" customHeight="1" x14ac:dyDescent="0.35">
      <c r="A1" s="1"/>
      <c r="B1" s="1"/>
      <c r="C1" s="1"/>
      <c r="D1" s="1"/>
      <c r="E1" s="1"/>
      <c r="F1" s="1"/>
      <c r="G1" s="2"/>
    </row>
    <row r="2" spans="1:10" ht="21" customHeight="1" x14ac:dyDescent="0.35">
      <c r="A2" s="1"/>
      <c r="B2" s="1"/>
      <c r="C2" s="1"/>
      <c r="D2" s="1"/>
      <c r="E2" s="1"/>
      <c r="F2" s="1"/>
      <c r="G2" s="2"/>
    </row>
    <row r="3" spans="1:10" ht="21" customHeight="1" x14ac:dyDescent="0.35">
      <c r="A3" s="1"/>
      <c r="B3" s="1"/>
      <c r="C3" s="1"/>
      <c r="D3" s="1"/>
      <c r="E3" s="1"/>
      <c r="F3" s="1"/>
      <c r="G3" s="2"/>
    </row>
    <row r="4" spans="1:10" ht="21" customHeight="1" x14ac:dyDescent="0.35">
      <c r="A4" s="24"/>
      <c r="B4" s="24"/>
      <c r="C4" s="24"/>
      <c r="D4" s="24"/>
      <c r="E4" s="24"/>
      <c r="F4" s="24"/>
      <c r="G4" s="24"/>
    </row>
    <row r="5" spans="1:10" ht="36.75" customHeight="1" x14ac:dyDescent="0.35">
      <c r="A5" s="62" t="s">
        <v>237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0.25" customHeight="1" x14ac:dyDescent="0.35">
      <c r="A6" s="31" t="s">
        <v>152</v>
      </c>
    </row>
    <row r="7" spans="1:10" s="2" customFormat="1" ht="21" customHeight="1" x14ac:dyDescent="0.35">
      <c r="A7" s="63" t="s">
        <v>208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80</v>
      </c>
      <c r="B9" s="33">
        <v>38.4</v>
      </c>
      <c r="C9" s="33">
        <v>31.4</v>
      </c>
      <c r="D9" s="33">
        <v>34.799999999999997</v>
      </c>
      <c r="E9" s="33">
        <v>24.1</v>
      </c>
      <c r="F9" s="33">
        <v>31.7</v>
      </c>
      <c r="G9" s="33">
        <v>25.8</v>
      </c>
      <c r="H9" s="33">
        <v>32.4</v>
      </c>
      <c r="I9" s="33">
        <v>31.5</v>
      </c>
      <c r="J9" s="33">
        <v>32</v>
      </c>
    </row>
    <row r="10" spans="1:10" s="2" customFormat="1" ht="21" customHeight="1" x14ac:dyDescent="0.35">
      <c r="A10" s="7" t="s">
        <v>81</v>
      </c>
      <c r="B10" s="34">
        <v>25</v>
      </c>
      <c r="C10" s="34">
        <v>25.9</v>
      </c>
      <c r="D10" s="34">
        <v>25.5</v>
      </c>
      <c r="E10" s="34">
        <v>23.2</v>
      </c>
      <c r="F10" s="34">
        <v>20.3</v>
      </c>
      <c r="G10" s="34">
        <v>22.5</v>
      </c>
      <c r="H10" s="34">
        <v>24.2</v>
      </c>
      <c r="I10" s="34">
        <v>25</v>
      </c>
      <c r="J10" s="34">
        <v>24.5</v>
      </c>
    </row>
    <row r="11" spans="1:10" s="2" customFormat="1" ht="21" customHeight="1" x14ac:dyDescent="0.35">
      <c r="A11" s="8" t="s">
        <v>82</v>
      </c>
      <c r="B11" s="33">
        <v>16.600000000000001</v>
      </c>
      <c r="C11" s="33">
        <v>16.899999999999999</v>
      </c>
      <c r="D11" s="33">
        <v>16.8</v>
      </c>
      <c r="E11" s="33">
        <v>21.3</v>
      </c>
      <c r="F11" s="33">
        <v>18.399999999999999</v>
      </c>
      <c r="G11" s="33">
        <v>20.7</v>
      </c>
      <c r="H11" s="33">
        <v>18.600000000000001</v>
      </c>
      <c r="I11" s="33">
        <v>17.100000000000001</v>
      </c>
      <c r="J11" s="33">
        <v>18</v>
      </c>
    </row>
    <row r="12" spans="1:10" s="2" customFormat="1" ht="21" customHeight="1" x14ac:dyDescent="0.35">
      <c r="A12" s="7" t="s">
        <v>83</v>
      </c>
      <c r="B12" s="34">
        <v>9.9</v>
      </c>
      <c r="C12" s="34">
        <v>13.7</v>
      </c>
      <c r="D12" s="34">
        <v>11.8</v>
      </c>
      <c r="E12" s="34">
        <v>18.8</v>
      </c>
      <c r="F12" s="34">
        <v>18.3</v>
      </c>
      <c r="G12" s="34">
        <v>18.7</v>
      </c>
      <c r="H12" s="34">
        <v>13.6</v>
      </c>
      <c r="I12" s="34">
        <v>14.4</v>
      </c>
      <c r="J12" s="34">
        <v>14</v>
      </c>
    </row>
    <row r="13" spans="1:10" s="2" customFormat="1" ht="21" customHeight="1" x14ac:dyDescent="0.35">
      <c r="A13" s="8" t="s">
        <v>84</v>
      </c>
      <c r="B13" s="33">
        <v>10.1</v>
      </c>
      <c r="C13" s="33">
        <v>12.1</v>
      </c>
      <c r="D13" s="33">
        <v>11.1</v>
      </c>
      <c r="E13" s="33">
        <v>12.6</v>
      </c>
      <c r="F13" s="33">
        <v>11.3</v>
      </c>
      <c r="G13" s="33">
        <v>12.3</v>
      </c>
      <c r="H13" s="33">
        <v>11.2</v>
      </c>
      <c r="I13" s="33">
        <v>12</v>
      </c>
      <c r="J13" s="33">
        <v>11.5</v>
      </c>
    </row>
    <row r="14" spans="1:10" s="2" customFormat="1" ht="21" customHeight="1" x14ac:dyDescent="0.35">
      <c r="A14" s="6" t="s">
        <v>57</v>
      </c>
      <c r="B14" s="10">
        <f t="shared" ref="B14:G14" si="0">SUM(B9:B13)</f>
        <v>100</v>
      </c>
      <c r="C14" s="10">
        <f t="shared" si="0"/>
        <v>99.999999999999986</v>
      </c>
      <c r="D14" s="10">
        <f t="shared" si="0"/>
        <v>99.999999999999986</v>
      </c>
      <c r="E14" s="10">
        <f t="shared" si="0"/>
        <v>99.999999999999986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99.999999999999986</v>
      </c>
      <c r="I14" s="10">
        <f t="shared" si="1"/>
        <v>100</v>
      </c>
      <c r="J14" s="10">
        <f t="shared" si="1"/>
        <v>100</v>
      </c>
    </row>
    <row r="15" spans="1:10" s="2" customFormat="1" ht="21" customHeight="1" x14ac:dyDescent="0.35">
      <c r="A15" s="48" t="s">
        <v>257</v>
      </c>
      <c r="B15" s="49"/>
      <c r="C15" s="32"/>
      <c r="G15" s="31"/>
      <c r="J15" s="31" t="s">
        <v>185</v>
      </c>
    </row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ht="21" customHeight="1" x14ac:dyDescent="0.35"/>
    <row r="28" s="2" customFormat="1" ht="21" customHeight="1" x14ac:dyDescent="0.35"/>
    <row r="29" s="2" customFormat="1" ht="21" customHeight="1" x14ac:dyDescent="0.35"/>
    <row r="30" s="2" customFormat="1" ht="21" customHeight="1" x14ac:dyDescent="0.35"/>
    <row r="31" s="2" customFormat="1" ht="21" customHeight="1" x14ac:dyDescent="0.35"/>
    <row r="32" s="2" customFormat="1" ht="21" customHeight="1" x14ac:dyDescent="0.35"/>
    <row r="33" s="2" customFormat="1" ht="21" customHeigh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219C95B9-4D4A-41FB-AEBF-617931BB3AED}"/>
  </hyperlinks>
  <pageMargins left="0.7" right="0.7" top="0.75" bottom="0.75" header="0.3" footer="0.3"/>
  <pageSetup paperSize="9" scale="2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0203-691E-4CCD-8415-5BDA9A4BAB86}">
  <sheetPr>
    <tabColor theme="4" tint="-0.249977111117893"/>
  </sheetPr>
  <dimension ref="A1:CN945"/>
  <sheetViews>
    <sheetView rightToLeft="1" topLeftCell="A3" zoomScaleNormal="100" zoomScaleSheetLayoutView="100" workbookViewId="0">
      <selection activeCell="A15" sqref="A15:C15"/>
    </sheetView>
  </sheetViews>
  <sheetFormatPr defaultRowHeight="14.5" x14ac:dyDescent="0.35"/>
  <cols>
    <col min="1" max="1" width="18.6328125" customWidth="1"/>
    <col min="2" max="7" width="16.7265625" customWidth="1"/>
    <col min="8" max="10" width="16.7265625" style="2" customWidth="1"/>
    <col min="11" max="92" width="9" style="2"/>
  </cols>
  <sheetData>
    <row r="1" spans="1:10" ht="21" customHeight="1" x14ac:dyDescent="0.35">
      <c r="A1" s="1"/>
      <c r="B1" s="1"/>
      <c r="C1" s="1"/>
      <c r="D1" s="1"/>
      <c r="E1" s="1"/>
      <c r="F1" s="1"/>
      <c r="G1" s="2"/>
    </row>
    <row r="2" spans="1:10" ht="21" customHeight="1" x14ac:dyDescent="0.35">
      <c r="A2" s="1"/>
      <c r="B2" s="1"/>
      <c r="C2" s="1"/>
      <c r="D2" s="1"/>
      <c r="E2" s="1"/>
      <c r="F2" s="1"/>
      <c r="G2" s="2"/>
    </row>
    <row r="3" spans="1:10" ht="21" customHeight="1" x14ac:dyDescent="0.35">
      <c r="A3" s="1"/>
      <c r="B3" s="1"/>
      <c r="C3" s="1"/>
      <c r="D3" s="1"/>
      <c r="E3" s="1"/>
      <c r="F3" s="1"/>
      <c r="G3" s="2"/>
    </row>
    <row r="4" spans="1:10" ht="21" customHeight="1" x14ac:dyDescent="0.35">
      <c r="A4" s="1"/>
      <c r="B4" s="1"/>
      <c r="C4" s="1"/>
      <c r="D4" s="1"/>
      <c r="E4" s="1"/>
      <c r="F4" s="1"/>
      <c r="G4" s="2"/>
    </row>
    <row r="5" spans="1:10" ht="44.15" customHeight="1" x14ac:dyDescent="0.35">
      <c r="A5" s="62" t="s">
        <v>238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20.25" customHeight="1" x14ac:dyDescent="0.35">
      <c r="A6" s="31" t="s">
        <v>151</v>
      </c>
      <c r="B6" s="19"/>
      <c r="C6" s="19"/>
      <c r="D6" s="19"/>
      <c r="E6" s="19"/>
      <c r="F6" s="19"/>
      <c r="G6" s="19"/>
      <c r="H6" s="19"/>
    </row>
    <row r="7" spans="1:10" s="2" customFormat="1" ht="21" customHeight="1" x14ac:dyDescent="0.35">
      <c r="A7" s="63" t="s">
        <v>206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73</v>
      </c>
      <c r="B9" s="33">
        <v>54.3</v>
      </c>
      <c r="C9" s="33">
        <v>47.6</v>
      </c>
      <c r="D9" s="33">
        <v>50.9</v>
      </c>
      <c r="E9" s="33">
        <v>43.8</v>
      </c>
      <c r="F9" s="33">
        <v>39.299999999999997</v>
      </c>
      <c r="G9" s="33">
        <v>42.7</v>
      </c>
      <c r="H9" s="33">
        <v>49.9</v>
      </c>
      <c r="I9" s="33">
        <v>46.3</v>
      </c>
      <c r="J9" s="33">
        <v>48.3</v>
      </c>
    </row>
    <row r="10" spans="1:10" s="2" customFormat="1" ht="21" customHeight="1" x14ac:dyDescent="0.35">
      <c r="A10" s="7" t="s">
        <v>72</v>
      </c>
      <c r="B10" s="34">
        <v>26.5</v>
      </c>
      <c r="C10" s="34">
        <v>31.1</v>
      </c>
      <c r="D10" s="34">
        <v>28.9</v>
      </c>
      <c r="E10" s="34">
        <v>35.200000000000003</v>
      </c>
      <c r="F10" s="34">
        <v>40.4</v>
      </c>
      <c r="G10" s="34">
        <v>36.4</v>
      </c>
      <c r="H10" s="34">
        <v>30.2</v>
      </c>
      <c r="I10" s="34">
        <v>32.6</v>
      </c>
      <c r="J10" s="34">
        <v>31.2</v>
      </c>
    </row>
    <row r="11" spans="1:10" s="2" customFormat="1" ht="21" customHeight="1" x14ac:dyDescent="0.35">
      <c r="A11" s="8" t="s">
        <v>71</v>
      </c>
      <c r="B11" s="33">
        <v>14.7</v>
      </c>
      <c r="C11" s="33">
        <v>15.9</v>
      </c>
      <c r="D11" s="33">
        <v>15.3</v>
      </c>
      <c r="E11" s="33">
        <v>16.5</v>
      </c>
      <c r="F11" s="33">
        <v>14.9</v>
      </c>
      <c r="G11" s="33">
        <v>16.2</v>
      </c>
      <c r="H11" s="33">
        <v>15.4</v>
      </c>
      <c r="I11" s="33">
        <v>15.7</v>
      </c>
      <c r="J11" s="33">
        <v>15.6</v>
      </c>
    </row>
    <row r="12" spans="1:10" s="2" customFormat="1" ht="21" customHeight="1" x14ac:dyDescent="0.35">
      <c r="A12" s="7" t="s">
        <v>70</v>
      </c>
      <c r="B12" s="34">
        <v>3.5</v>
      </c>
      <c r="C12" s="34">
        <v>4.5</v>
      </c>
      <c r="D12" s="34">
        <v>4</v>
      </c>
      <c r="E12" s="34">
        <v>3.7</v>
      </c>
      <c r="F12" s="34">
        <v>3.3</v>
      </c>
      <c r="G12" s="34">
        <v>3.6</v>
      </c>
      <c r="H12" s="34">
        <v>3.6</v>
      </c>
      <c r="I12" s="34">
        <v>4.3</v>
      </c>
      <c r="J12" s="34">
        <v>3.9</v>
      </c>
    </row>
    <row r="13" spans="1:10" s="2" customFormat="1" ht="21" customHeight="1" x14ac:dyDescent="0.35">
      <c r="A13" s="8" t="s">
        <v>69</v>
      </c>
      <c r="B13" s="33">
        <v>1</v>
      </c>
      <c r="C13" s="33">
        <v>0.9</v>
      </c>
      <c r="D13" s="33">
        <v>0.9</v>
      </c>
      <c r="E13" s="33">
        <v>0.8</v>
      </c>
      <c r="F13" s="33">
        <v>2.1</v>
      </c>
      <c r="G13" s="33">
        <v>1.1000000000000001</v>
      </c>
      <c r="H13" s="33">
        <v>0.9</v>
      </c>
      <c r="I13" s="33">
        <v>1.1000000000000001</v>
      </c>
      <c r="J13" s="33">
        <v>1</v>
      </c>
    </row>
    <row r="14" spans="1:10" s="2" customFormat="1" ht="21" customHeight="1" x14ac:dyDescent="0.35">
      <c r="A14" s="6" t="s">
        <v>57</v>
      </c>
      <c r="B14" s="10">
        <f t="shared" ref="B14:G14" si="0">SUM(B9:B13)</f>
        <v>100</v>
      </c>
      <c r="C14" s="10">
        <f t="shared" si="0"/>
        <v>100.00000000000001</v>
      </c>
      <c r="D14" s="10">
        <f t="shared" si="0"/>
        <v>100</v>
      </c>
      <c r="E14" s="10">
        <f t="shared" si="0"/>
        <v>100</v>
      </c>
      <c r="F14" s="10">
        <f t="shared" si="0"/>
        <v>99.999999999999986</v>
      </c>
      <c r="G14" s="10">
        <f t="shared" si="0"/>
        <v>99.999999999999986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 x14ac:dyDescent="0.35">
      <c r="A15" s="48" t="s">
        <v>257</v>
      </c>
      <c r="B15" s="49"/>
      <c r="C15" s="32"/>
      <c r="G15" s="31"/>
      <c r="J15" s="31" t="s">
        <v>185</v>
      </c>
    </row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ht="21" customHeight="1" x14ac:dyDescent="0.35"/>
    <row r="28" s="2" customFormat="1" ht="21" customHeigh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52D3A656-019F-4AD5-9CAC-78DFC6CD8D0F}"/>
  </hyperlinks>
  <pageMargins left="0.7" right="0.7" top="0.75" bottom="0.75" header="0.3" footer="0.3"/>
  <pageSetup paperSize="9" scale="2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C476-2E92-406F-8CF3-D714F55D3130}">
  <sheetPr>
    <tabColor rgb="FF0070C0"/>
  </sheetPr>
  <dimension ref="A1:CM922"/>
  <sheetViews>
    <sheetView rightToLeft="1" zoomScaleNormal="100" zoomScaleSheetLayoutView="100" workbookViewId="0">
      <selection activeCell="A20" sqref="A20"/>
    </sheetView>
  </sheetViews>
  <sheetFormatPr defaultRowHeight="14.5" x14ac:dyDescent="0.35"/>
  <cols>
    <col min="1" max="1" width="33.90625" customWidth="1"/>
    <col min="2" max="7" width="14.36328125" customWidth="1"/>
    <col min="8" max="10" width="14.36328125" style="2" customWidth="1"/>
    <col min="11" max="91" width="9" style="2"/>
  </cols>
  <sheetData>
    <row r="1" spans="1:10" ht="21" customHeight="1" x14ac:dyDescent="0.35">
      <c r="A1" s="1"/>
      <c r="B1" s="1"/>
      <c r="C1" s="1"/>
      <c r="D1" s="1"/>
      <c r="E1" s="1"/>
      <c r="F1" s="1"/>
      <c r="G1" s="2"/>
    </row>
    <row r="2" spans="1:10" ht="21" customHeight="1" x14ac:dyDescent="0.35">
      <c r="A2" s="1"/>
      <c r="B2" s="1"/>
      <c r="C2" s="1"/>
      <c r="D2" s="1"/>
      <c r="E2" s="1"/>
      <c r="F2" s="1"/>
      <c r="G2" s="2"/>
    </row>
    <row r="3" spans="1:10" ht="21" customHeight="1" x14ac:dyDescent="0.35">
      <c r="A3" s="1"/>
      <c r="B3" s="1"/>
      <c r="C3" s="1"/>
      <c r="D3" s="1"/>
      <c r="E3" s="1"/>
      <c r="F3" s="1"/>
      <c r="G3" s="2"/>
    </row>
    <row r="4" spans="1:10" ht="21" customHeight="1" x14ac:dyDescent="0.35">
      <c r="A4" s="1"/>
      <c r="B4" s="1"/>
      <c r="C4" s="1"/>
      <c r="D4" s="1"/>
      <c r="E4" s="1"/>
      <c r="F4" s="1"/>
      <c r="G4" s="2"/>
    </row>
    <row r="5" spans="1:10" ht="44.15" customHeight="1" x14ac:dyDescent="0.35">
      <c r="A5" s="62" t="s">
        <v>269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18" x14ac:dyDescent="0.35">
      <c r="A6" s="31" t="s">
        <v>150</v>
      </c>
    </row>
    <row r="7" spans="1:10" s="2" customFormat="1" ht="21.75" customHeight="1" x14ac:dyDescent="0.35">
      <c r="A7" s="63" t="s">
        <v>187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.75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6.25" customHeight="1" x14ac:dyDescent="0.35">
      <c r="A9" s="8" t="s">
        <v>266</v>
      </c>
      <c r="B9" s="33">
        <v>13.1</v>
      </c>
      <c r="C9" s="33">
        <v>8.1999999999999993</v>
      </c>
      <c r="D9" s="33">
        <v>10.6</v>
      </c>
      <c r="E9" s="33">
        <v>11.4</v>
      </c>
      <c r="F9" s="33">
        <v>7.5</v>
      </c>
      <c r="G9" s="33">
        <v>10.5</v>
      </c>
      <c r="H9" s="33">
        <v>12.4</v>
      </c>
      <c r="I9" s="33">
        <v>8.1</v>
      </c>
      <c r="J9" s="33">
        <v>10.5</v>
      </c>
    </row>
    <row r="10" spans="1:10" s="2" customFormat="1" ht="26.25" customHeight="1" x14ac:dyDescent="0.35">
      <c r="A10" s="7" t="s">
        <v>267</v>
      </c>
      <c r="B10" s="34">
        <v>26.3</v>
      </c>
      <c r="C10" s="34">
        <v>16.100000000000001</v>
      </c>
      <c r="D10" s="34">
        <v>21</v>
      </c>
      <c r="E10" s="34">
        <v>28.3</v>
      </c>
      <c r="F10" s="34">
        <v>17.399999999999999</v>
      </c>
      <c r="G10" s="34">
        <v>25.9</v>
      </c>
      <c r="H10" s="34">
        <v>27.2</v>
      </c>
      <c r="I10" s="34">
        <v>16.3</v>
      </c>
      <c r="J10" s="34">
        <v>22.5</v>
      </c>
    </row>
    <row r="11" spans="1:10" s="2" customFormat="1" ht="26.25" customHeight="1" x14ac:dyDescent="0.35">
      <c r="A11" s="8" t="s">
        <v>268</v>
      </c>
      <c r="B11" s="33">
        <v>7.3</v>
      </c>
      <c r="C11" s="33">
        <v>12.8</v>
      </c>
      <c r="D11" s="33">
        <v>10.199999999999999</v>
      </c>
      <c r="E11" s="33">
        <v>17.3</v>
      </c>
      <c r="F11" s="33">
        <v>18.2</v>
      </c>
      <c r="G11" s="33">
        <v>17.5</v>
      </c>
      <c r="H11" s="33">
        <v>11.5</v>
      </c>
      <c r="I11" s="33">
        <v>13.7</v>
      </c>
      <c r="J11" s="33">
        <v>12.5</v>
      </c>
    </row>
    <row r="12" spans="1:10" s="2" customFormat="1" ht="21.75" customHeight="1" x14ac:dyDescent="0.35">
      <c r="A12" s="28"/>
      <c r="B12" s="30"/>
      <c r="C12" s="30"/>
      <c r="D12" s="30"/>
      <c r="E12" s="30"/>
      <c r="F12" s="30"/>
      <c r="G12" s="30"/>
      <c r="H12" s="30"/>
      <c r="I12" s="30"/>
      <c r="J12" s="30"/>
    </row>
    <row r="13" spans="1:10" s="2" customFormat="1" ht="18" x14ac:dyDescent="0.35">
      <c r="A13" s="60" t="s">
        <v>257</v>
      </c>
      <c r="B13" s="61"/>
      <c r="C13" s="32"/>
      <c r="G13" s="31"/>
      <c r="J13" s="31" t="s">
        <v>185</v>
      </c>
    </row>
    <row r="14" spans="1:10" s="2" customFormat="1" x14ac:dyDescent="0.35"/>
    <row r="15" spans="1:10" s="2" customFormat="1" x14ac:dyDescent="0.35"/>
    <row r="16" spans="1:10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</sheetData>
  <mergeCells count="6">
    <mergeCell ref="H7:J7"/>
    <mergeCell ref="A5:J5"/>
    <mergeCell ref="A13:B13"/>
    <mergeCell ref="A7:A8"/>
    <mergeCell ref="B7:D7"/>
    <mergeCell ref="E7:G7"/>
  </mergeCells>
  <hyperlinks>
    <hyperlink ref="J13" location="الفهرس!A1" display="الفهرس" xr:uid="{745D863C-6A73-46E5-8B24-1CCEDA50D7A0}"/>
  </hyperlinks>
  <pageMargins left="0.7" right="0.7" top="0.75" bottom="0.75" header="0.3" footer="0.3"/>
  <pageSetup paperSize="9" scale="2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7A28-33A1-458E-AB26-980C02931E0A}">
  <sheetPr>
    <tabColor rgb="FF0070C0"/>
  </sheetPr>
  <dimension ref="A1:CN941"/>
  <sheetViews>
    <sheetView rightToLeft="1" zoomScaleNormal="100" zoomScaleSheetLayoutView="100" workbookViewId="0">
      <selection activeCell="A14" sqref="A14:C14"/>
    </sheetView>
  </sheetViews>
  <sheetFormatPr defaultRowHeight="14.5" x14ac:dyDescent="0.35"/>
  <cols>
    <col min="1" max="1" width="21.36328125" customWidth="1"/>
    <col min="2" max="7" width="16" customWidth="1"/>
    <col min="8" max="10" width="16" style="2" customWidth="1"/>
    <col min="11" max="92" width="9" style="2"/>
  </cols>
  <sheetData>
    <row r="1" spans="1:10" ht="21" customHeight="1" x14ac:dyDescent="0.35">
      <c r="A1" s="1"/>
      <c r="B1" s="1"/>
      <c r="C1" s="1"/>
      <c r="D1" s="1"/>
      <c r="E1" s="1"/>
      <c r="F1" s="1"/>
      <c r="G1" s="2"/>
    </row>
    <row r="2" spans="1:10" ht="21" customHeight="1" x14ac:dyDescent="0.35">
      <c r="A2" s="1"/>
      <c r="B2" s="1"/>
      <c r="C2" s="1"/>
      <c r="D2" s="1"/>
      <c r="E2" s="1"/>
      <c r="F2" s="1"/>
      <c r="G2" s="2"/>
    </row>
    <row r="3" spans="1:10" ht="21" customHeight="1" x14ac:dyDescent="0.35">
      <c r="A3" s="1"/>
      <c r="B3" s="1"/>
      <c r="C3" s="1"/>
      <c r="D3" s="1"/>
      <c r="E3" s="1"/>
      <c r="F3" s="1"/>
      <c r="G3" s="2"/>
    </row>
    <row r="4" spans="1:10" ht="21" customHeight="1" x14ac:dyDescent="0.35">
      <c r="A4" s="1"/>
      <c r="B4" s="1"/>
      <c r="C4" s="1"/>
      <c r="D4" s="1"/>
      <c r="E4" s="1"/>
      <c r="F4" s="1"/>
      <c r="G4" s="2"/>
    </row>
    <row r="5" spans="1:10" ht="44.15" customHeight="1" x14ac:dyDescent="0.35">
      <c r="A5" s="62" t="s">
        <v>250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149</v>
      </c>
    </row>
    <row r="7" spans="1:10" s="2" customFormat="1" ht="21" customHeight="1" x14ac:dyDescent="0.35">
      <c r="A7" s="63" t="s">
        <v>115</v>
      </c>
      <c r="B7" s="69" t="s">
        <v>1</v>
      </c>
      <c r="C7" s="70"/>
      <c r="D7" s="71"/>
      <c r="E7" s="69" t="s">
        <v>2</v>
      </c>
      <c r="F7" s="70"/>
      <c r="G7" s="71"/>
      <c r="H7" s="69" t="s">
        <v>270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7" t="s">
        <v>85</v>
      </c>
      <c r="B9" s="34">
        <v>68.2</v>
      </c>
      <c r="C9" s="34">
        <v>22</v>
      </c>
      <c r="D9" s="34">
        <v>44.2</v>
      </c>
      <c r="E9" s="34">
        <v>56.7</v>
      </c>
      <c r="F9" s="34">
        <v>16.399999999999999</v>
      </c>
      <c r="G9" s="34">
        <v>47.7</v>
      </c>
      <c r="H9" s="34">
        <v>63.4</v>
      </c>
      <c r="I9" s="34">
        <v>21.1</v>
      </c>
      <c r="J9" s="34">
        <v>45.3</v>
      </c>
    </row>
    <row r="10" spans="1:10" s="2" customFormat="1" ht="21" customHeight="1" x14ac:dyDescent="0.35">
      <c r="A10" s="8" t="s">
        <v>86</v>
      </c>
      <c r="B10" s="33">
        <v>15.4</v>
      </c>
      <c r="C10" s="33">
        <v>7.4</v>
      </c>
      <c r="D10" s="33">
        <v>11.3</v>
      </c>
      <c r="E10" s="33">
        <v>12.3</v>
      </c>
      <c r="F10" s="33">
        <v>3.6</v>
      </c>
      <c r="G10" s="33">
        <v>10.4</v>
      </c>
      <c r="H10" s="33">
        <v>14.1</v>
      </c>
      <c r="I10" s="33">
        <v>6.8</v>
      </c>
      <c r="J10" s="33">
        <v>11</v>
      </c>
    </row>
    <row r="11" spans="1:10" s="2" customFormat="1" ht="21" customHeight="1" x14ac:dyDescent="0.35">
      <c r="A11" s="7" t="s">
        <v>192</v>
      </c>
      <c r="B11" s="34">
        <v>6.5</v>
      </c>
      <c r="C11" s="34">
        <v>3.4</v>
      </c>
      <c r="D11" s="34">
        <v>4.9000000000000004</v>
      </c>
      <c r="E11" s="34">
        <v>2.4</v>
      </c>
      <c r="F11" s="34">
        <v>0.9</v>
      </c>
      <c r="G11" s="34">
        <v>2.1</v>
      </c>
      <c r="H11" s="34">
        <v>4.8</v>
      </c>
      <c r="I11" s="34">
        <v>3</v>
      </c>
      <c r="J11" s="34">
        <v>4</v>
      </c>
    </row>
    <row r="12" spans="1:10" s="2" customFormat="1" ht="21" customHeight="1" x14ac:dyDescent="0.35">
      <c r="A12" s="8" t="s">
        <v>87</v>
      </c>
      <c r="B12" s="33">
        <v>15.7</v>
      </c>
      <c r="C12" s="33">
        <v>15.4</v>
      </c>
      <c r="D12" s="33">
        <v>15.5</v>
      </c>
      <c r="E12" s="33">
        <v>7.5</v>
      </c>
      <c r="F12" s="33">
        <v>14.2</v>
      </c>
      <c r="G12" s="33">
        <v>9</v>
      </c>
      <c r="H12" s="33">
        <v>12.3</v>
      </c>
      <c r="I12" s="33">
        <v>15.2</v>
      </c>
      <c r="J12" s="33">
        <v>13.5</v>
      </c>
    </row>
    <row r="13" spans="1:10" s="2" customFormat="1" ht="21" customHeight="1" x14ac:dyDescent="0.35">
      <c r="A13" s="102"/>
      <c r="B13" s="102"/>
      <c r="C13" s="102"/>
      <c r="D13" s="102"/>
      <c r="E13" s="102"/>
      <c r="F13" s="102"/>
      <c r="G13" s="102"/>
      <c r="H13" s="102"/>
      <c r="I13" s="102"/>
      <c r="J13" s="102"/>
    </row>
    <row r="14" spans="1:10" s="2" customFormat="1" ht="21" customHeight="1" x14ac:dyDescent="0.35">
      <c r="A14" s="48" t="s">
        <v>257</v>
      </c>
      <c r="B14" s="49"/>
      <c r="C14" s="32"/>
      <c r="G14" s="31"/>
      <c r="J14" s="31" t="s">
        <v>185</v>
      </c>
    </row>
    <row r="15" spans="1:10" s="2" customFormat="1" ht="21" customHeight="1" x14ac:dyDescent="0.35"/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</sheetData>
  <mergeCells count="6">
    <mergeCell ref="H7:J7"/>
    <mergeCell ref="A13:J13"/>
    <mergeCell ref="A5:J5"/>
    <mergeCell ref="A7:A8"/>
    <mergeCell ref="B7:D7"/>
    <mergeCell ref="E7:G7"/>
  </mergeCells>
  <hyperlinks>
    <hyperlink ref="J14" location="الفهرس!A1" display="الفهرس" xr:uid="{947D39BE-AD2B-42E2-9950-42B07FA14D22}"/>
  </hyperlinks>
  <pageMargins left="0.7" right="0.7" top="0.75" bottom="0.75" header="0.3" footer="0.3"/>
  <pageSetup paperSize="9" scale="2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A135-69F4-42B8-A99A-4343B000A7CE}">
  <sheetPr>
    <tabColor rgb="FF0070C0"/>
  </sheetPr>
  <dimension ref="A1:CJ937"/>
  <sheetViews>
    <sheetView rightToLeft="1" topLeftCell="A5" zoomScaleNormal="100" zoomScaleSheetLayoutView="100" workbookViewId="0">
      <selection activeCell="A14" sqref="A14:C14"/>
    </sheetView>
  </sheetViews>
  <sheetFormatPr defaultRowHeight="14.5" x14ac:dyDescent="0.35"/>
  <cols>
    <col min="1" max="1" width="20" customWidth="1"/>
    <col min="2" max="4" width="15.36328125" customWidth="1"/>
    <col min="5" max="10" width="15.36328125" style="2" customWidth="1"/>
    <col min="11" max="88" width="9" style="2"/>
  </cols>
  <sheetData>
    <row r="1" spans="1:10" ht="21" customHeight="1" x14ac:dyDescent="0.35">
      <c r="A1" s="1"/>
      <c r="B1" s="1"/>
      <c r="C1" s="1"/>
      <c r="D1" s="1"/>
    </row>
    <row r="2" spans="1:10" ht="21" customHeight="1" x14ac:dyDescent="0.35">
      <c r="A2" s="1"/>
      <c r="B2" s="1"/>
      <c r="C2" s="1"/>
      <c r="D2" s="1"/>
    </row>
    <row r="3" spans="1:10" ht="21" customHeight="1" x14ac:dyDescent="0.35">
      <c r="A3" s="1"/>
      <c r="B3" s="1"/>
      <c r="C3" s="1"/>
      <c r="D3" s="1"/>
    </row>
    <row r="4" spans="1:10" ht="21" customHeight="1" x14ac:dyDescent="0.35">
      <c r="A4" s="1"/>
      <c r="B4" s="1"/>
      <c r="C4" s="1"/>
      <c r="D4" s="1"/>
    </row>
    <row r="5" spans="1:10" ht="44.15" customHeight="1" x14ac:dyDescent="0.35">
      <c r="A5" s="62" t="s">
        <v>242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148</v>
      </c>
    </row>
    <row r="7" spans="1:10" s="2" customFormat="1" ht="21" customHeight="1" x14ac:dyDescent="0.35">
      <c r="A7" s="63" t="s">
        <v>116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176</v>
      </c>
      <c r="B9" s="33">
        <v>41.2</v>
      </c>
      <c r="C9" s="33">
        <v>22.9</v>
      </c>
      <c r="D9" s="33">
        <v>31.7</v>
      </c>
      <c r="E9" s="33">
        <v>55.6</v>
      </c>
      <c r="F9" s="33">
        <v>34.1</v>
      </c>
      <c r="G9" s="33">
        <v>50.8</v>
      </c>
      <c r="H9" s="33">
        <v>47.3</v>
      </c>
      <c r="I9" s="33">
        <v>24.7</v>
      </c>
      <c r="J9" s="33">
        <v>37.6</v>
      </c>
    </row>
    <row r="10" spans="1:10" s="2" customFormat="1" ht="21" customHeight="1" x14ac:dyDescent="0.35">
      <c r="A10" s="7" t="s">
        <v>88</v>
      </c>
      <c r="B10" s="34">
        <v>1.5</v>
      </c>
      <c r="C10" s="34">
        <v>0.6</v>
      </c>
      <c r="D10" s="34">
        <v>1</v>
      </c>
      <c r="E10" s="34">
        <v>3.5</v>
      </c>
      <c r="F10" s="34">
        <v>0.7</v>
      </c>
      <c r="G10" s="34">
        <v>2.9</v>
      </c>
      <c r="H10" s="34">
        <v>2.2999999999999998</v>
      </c>
      <c r="I10" s="34">
        <v>0.6</v>
      </c>
      <c r="J10" s="34">
        <v>1.6</v>
      </c>
    </row>
    <row r="11" spans="1:10" s="2" customFormat="1" ht="21" customHeight="1" x14ac:dyDescent="0.35">
      <c r="A11" s="8" t="s">
        <v>193</v>
      </c>
      <c r="B11" s="33">
        <v>1.5</v>
      </c>
      <c r="C11" s="33">
        <v>0.4</v>
      </c>
      <c r="D11" s="33">
        <v>0.9</v>
      </c>
      <c r="E11" s="33">
        <v>4.9000000000000004</v>
      </c>
      <c r="F11" s="33">
        <v>0.4</v>
      </c>
      <c r="G11" s="33">
        <v>3.9</v>
      </c>
      <c r="H11" s="33">
        <v>2.9</v>
      </c>
      <c r="I11" s="33">
        <v>0.4</v>
      </c>
      <c r="J11" s="33">
        <v>1.8</v>
      </c>
    </row>
    <row r="12" spans="1:10" s="2" customFormat="1" ht="21" customHeight="1" x14ac:dyDescent="0.35">
      <c r="A12" s="7" t="s">
        <v>89</v>
      </c>
      <c r="B12" s="34">
        <v>58.1</v>
      </c>
      <c r="C12" s="34">
        <v>76.7</v>
      </c>
      <c r="D12" s="34">
        <v>67.8</v>
      </c>
      <c r="E12" s="34">
        <v>43.3</v>
      </c>
      <c r="F12" s="34">
        <v>65.900000000000006</v>
      </c>
      <c r="G12" s="34">
        <v>48.4</v>
      </c>
      <c r="H12" s="34">
        <v>51.9</v>
      </c>
      <c r="I12" s="34">
        <v>74.900000000000006</v>
      </c>
      <c r="J12" s="34">
        <v>61.8</v>
      </c>
    </row>
    <row r="13" spans="1:10" s="2" customFormat="1" ht="21" customHeight="1" x14ac:dyDescent="0.35">
      <c r="A13" s="103"/>
      <c r="B13" s="103"/>
      <c r="C13" s="103"/>
      <c r="D13" s="103"/>
      <c r="E13" s="103"/>
      <c r="F13" s="103"/>
      <c r="G13" s="103"/>
      <c r="H13" s="103"/>
      <c r="I13" s="103"/>
      <c r="J13" s="103"/>
    </row>
    <row r="14" spans="1:10" s="2" customFormat="1" ht="21" customHeight="1" x14ac:dyDescent="0.35">
      <c r="A14" s="48" t="s">
        <v>257</v>
      </c>
      <c r="B14" s="49"/>
      <c r="C14" s="32"/>
      <c r="G14" s="31"/>
      <c r="J14" s="31" t="s">
        <v>185</v>
      </c>
    </row>
    <row r="15" spans="1:10" s="2" customFormat="1" ht="21" customHeight="1" x14ac:dyDescent="0.35"/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</sheetData>
  <mergeCells count="6">
    <mergeCell ref="H7:J7"/>
    <mergeCell ref="A13:J13"/>
    <mergeCell ref="A5:J5"/>
    <mergeCell ref="A7:A8"/>
    <mergeCell ref="B7:D7"/>
    <mergeCell ref="E7:G7"/>
  </mergeCells>
  <hyperlinks>
    <hyperlink ref="J14" location="الفهرس!A1" display="الفهرس" xr:uid="{6D3E9F35-2C29-431A-9D10-D8CA0932FD66}"/>
  </hyperlinks>
  <pageMargins left="0.7" right="0.7" top="0.75" bottom="0.75" header="0.3" footer="0.3"/>
  <pageSetup paperSize="9" scale="2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6E7D-76E7-48A4-87A2-BCC2599CAAE9}">
  <sheetPr>
    <tabColor theme="4" tint="-0.249977111117893"/>
  </sheetPr>
  <dimension ref="A1:CN956"/>
  <sheetViews>
    <sheetView rightToLeft="1" zoomScaleNormal="100" zoomScaleSheetLayoutView="100" workbookViewId="0">
      <selection activeCell="A15" sqref="A15:C15"/>
    </sheetView>
  </sheetViews>
  <sheetFormatPr defaultRowHeight="14.5" x14ac:dyDescent="0.35"/>
  <cols>
    <col min="1" max="1" width="20" customWidth="1"/>
    <col min="2" max="7" width="16" customWidth="1"/>
    <col min="8" max="10" width="16" style="2" customWidth="1"/>
    <col min="11" max="92" width="9" style="2"/>
  </cols>
  <sheetData>
    <row r="1" spans="1:10" ht="21" customHeight="1" x14ac:dyDescent="0.35">
      <c r="A1" s="1"/>
      <c r="B1" s="1"/>
      <c r="C1" s="1"/>
      <c r="D1" s="1"/>
      <c r="E1" s="1"/>
      <c r="F1" s="1"/>
      <c r="G1" s="1"/>
    </row>
    <row r="2" spans="1:10" ht="21" customHeight="1" x14ac:dyDescent="0.35">
      <c r="A2" s="1"/>
      <c r="B2" s="1"/>
      <c r="C2" s="1"/>
      <c r="D2" s="1"/>
      <c r="E2" s="1"/>
      <c r="F2" s="1"/>
      <c r="G2" s="1"/>
    </row>
    <row r="3" spans="1:10" ht="21" customHeight="1" x14ac:dyDescent="0.35">
      <c r="A3" s="1"/>
      <c r="B3" s="1"/>
      <c r="C3" s="1"/>
      <c r="D3" s="1"/>
      <c r="E3" s="1"/>
      <c r="F3" s="1"/>
      <c r="G3" s="1"/>
    </row>
    <row r="4" spans="1:10" ht="44.15" customHeight="1" x14ac:dyDescent="0.35">
      <c r="A4" s="62" t="s">
        <v>156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s="2" customFormat="1" ht="21" customHeight="1" x14ac:dyDescent="0.35">
      <c r="A5" s="31" t="s">
        <v>125</v>
      </c>
    </row>
    <row r="6" spans="1:10" s="2" customFormat="1" ht="21" customHeight="1" x14ac:dyDescent="0.35">
      <c r="A6" s="63" t="s">
        <v>0</v>
      </c>
      <c r="B6" s="69" t="s">
        <v>1</v>
      </c>
      <c r="C6" s="70"/>
      <c r="D6" s="71"/>
      <c r="E6" s="69" t="s">
        <v>59</v>
      </c>
      <c r="F6" s="70"/>
      <c r="G6" s="71"/>
      <c r="H6" s="69" t="s">
        <v>265</v>
      </c>
      <c r="I6" s="70"/>
      <c r="J6" s="71"/>
    </row>
    <row r="7" spans="1:10" s="2" customFormat="1" ht="21" customHeight="1" x14ac:dyDescent="0.35">
      <c r="A7" s="64"/>
      <c r="B7" s="4" t="s">
        <v>4</v>
      </c>
      <c r="C7" s="4" t="s">
        <v>5</v>
      </c>
      <c r="D7" s="4" t="s">
        <v>57</v>
      </c>
      <c r="E7" s="4" t="s">
        <v>4</v>
      </c>
      <c r="F7" s="4" t="s">
        <v>5</v>
      </c>
      <c r="G7" s="4" t="s">
        <v>3</v>
      </c>
      <c r="H7" s="4" t="s">
        <v>4</v>
      </c>
      <c r="I7" s="4" t="s">
        <v>5</v>
      </c>
      <c r="J7" s="4" t="s">
        <v>3</v>
      </c>
    </row>
    <row r="8" spans="1:10" s="2" customFormat="1" ht="21" customHeight="1" x14ac:dyDescent="0.35">
      <c r="A8" s="6" t="s">
        <v>7</v>
      </c>
      <c r="B8" s="8">
        <v>214287</v>
      </c>
      <c r="C8" s="8">
        <v>234956</v>
      </c>
      <c r="D8" s="8">
        <v>449243</v>
      </c>
      <c r="E8" s="8">
        <v>232632</v>
      </c>
      <c r="F8" s="8">
        <v>52674</v>
      </c>
      <c r="G8" s="8">
        <v>285306</v>
      </c>
      <c r="H8" s="8">
        <f>B8+E8</f>
        <v>446919</v>
      </c>
      <c r="I8" s="8">
        <f>C8+F8</f>
        <v>287630</v>
      </c>
      <c r="J8" s="8">
        <f>D8+G8</f>
        <v>734549</v>
      </c>
    </row>
    <row r="9" spans="1:10" s="2" customFormat="1" ht="21" customHeight="1" x14ac:dyDescent="0.35">
      <c r="A9" s="6" t="s">
        <v>8</v>
      </c>
      <c r="B9" s="7">
        <v>152038</v>
      </c>
      <c r="C9" s="7">
        <v>160833</v>
      </c>
      <c r="D9" s="7">
        <v>312871</v>
      </c>
      <c r="E9" s="7">
        <v>112982</v>
      </c>
      <c r="F9" s="7">
        <v>32464</v>
      </c>
      <c r="G9" s="7">
        <v>145446</v>
      </c>
      <c r="H9" s="7">
        <f t="shared" ref="H9:H13" si="0">B9+E9</f>
        <v>265020</v>
      </c>
      <c r="I9" s="7">
        <f t="shared" ref="I9:I13" si="1">C9+F9</f>
        <v>193297</v>
      </c>
      <c r="J9" s="7">
        <f t="shared" ref="J9:J13" si="2">D9+G9</f>
        <v>458317</v>
      </c>
    </row>
    <row r="10" spans="1:10" s="2" customFormat="1" ht="21" customHeight="1" x14ac:dyDescent="0.35">
      <c r="A10" s="6" t="s">
        <v>9</v>
      </c>
      <c r="B10" s="8">
        <v>90515</v>
      </c>
      <c r="C10" s="8">
        <v>97632</v>
      </c>
      <c r="D10" s="8">
        <v>188147</v>
      </c>
      <c r="E10" s="8">
        <v>43053</v>
      </c>
      <c r="F10" s="8">
        <v>15072</v>
      </c>
      <c r="G10" s="8">
        <v>58125</v>
      </c>
      <c r="H10" s="8">
        <f t="shared" si="0"/>
        <v>133568</v>
      </c>
      <c r="I10" s="8">
        <f t="shared" si="1"/>
        <v>112704</v>
      </c>
      <c r="J10" s="8">
        <f t="shared" si="2"/>
        <v>246272</v>
      </c>
    </row>
    <row r="11" spans="1:10" s="2" customFormat="1" ht="21" customHeight="1" x14ac:dyDescent="0.35">
      <c r="A11" s="6" t="s">
        <v>10</v>
      </c>
      <c r="B11" s="7">
        <v>56940</v>
      </c>
      <c r="C11" s="7">
        <v>59841</v>
      </c>
      <c r="D11" s="7">
        <v>116781</v>
      </c>
      <c r="E11" s="7">
        <v>21983</v>
      </c>
      <c r="F11" s="7">
        <v>10392</v>
      </c>
      <c r="G11" s="7">
        <v>32375</v>
      </c>
      <c r="H11" s="7">
        <f t="shared" si="0"/>
        <v>78923</v>
      </c>
      <c r="I11" s="7">
        <f t="shared" si="1"/>
        <v>70233</v>
      </c>
      <c r="J11" s="7">
        <f t="shared" si="2"/>
        <v>149156</v>
      </c>
    </row>
    <row r="12" spans="1:10" s="2" customFormat="1" ht="21" customHeight="1" x14ac:dyDescent="0.35">
      <c r="A12" s="6" t="s">
        <v>11</v>
      </c>
      <c r="B12" s="8">
        <v>36337</v>
      </c>
      <c r="C12" s="8">
        <v>39432</v>
      </c>
      <c r="D12" s="8">
        <v>75769</v>
      </c>
      <c r="E12" s="8">
        <v>6881</v>
      </c>
      <c r="F12" s="8">
        <v>5237</v>
      </c>
      <c r="G12" s="8">
        <v>12118</v>
      </c>
      <c r="H12" s="8">
        <f t="shared" si="0"/>
        <v>43218</v>
      </c>
      <c r="I12" s="8">
        <f t="shared" si="1"/>
        <v>44669</v>
      </c>
      <c r="J12" s="8">
        <f t="shared" si="2"/>
        <v>87887</v>
      </c>
    </row>
    <row r="13" spans="1:10" s="2" customFormat="1" ht="21" customHeight="1" x14ac:dyDescent="0.35">
      <c r="A13" s="6" t="s">
        <v>12</v>
      </c>
      <c r="B13" s="7">
        <v>33725</v>
      </c>
      <c r="C13" s="7">
        <v>36797</v>
      </c>
      <c r="D13" s="7">
        <v>70522</v>
      </c>
      <c r="E13" s="7">
        <v>5865</v>
      </c>
      <c r="F13" s="7">
        <v>6169</v>
      </c>
      <c r="G13" s="7">
        <v>12034</v>
      </c>
      <c r="H13" s="7">
        <f t="shared" si="0"/>
        <v>39590</v>
      </c>
      <c r="I13" s="7">
        <f t="shared" si="1"/>
        <v>42966</v>
      </c>
      <c r="J13" s="7">
        <f t="shared" si="2"/>
        <v>82556</v>
      </c>
    </row>
    <row r="14" spans="1:10" s="2" customFormat="1" ht="21" customHeight="1" x14ac:dyDescent="0.35">
      <c r="A14" s="9" t="s">
        <v>3</v>
      </c>
      <c r="B14" s="10">
        <v>583842</v>
      </c>
      <c r="C14" s="10">
        <v>629491</v>
      </c>
      <c r="D14" s="10">
        <v>1213333</v>
      </c>
      <c r="E14" s="10">
        <v>423396</v>
      </c>
      <c r="F14" s="10">
        <v>122008</v>
      </c>
      <c r="G14" s="10">
        <v>545404</v>
      </c>
      <c r="H14" s="10">
        <f>SUM(H8:H13)</f>
        <v>1007238</v>
      </c>
      <c r="I14" s="10">
        <f>SUM(I8:I13)</f>
        <v>751499</v>
      </c>
      <c r="J14" s="10">
        <f>SUM(J8:J13)</f>
        <v>1758737</v>
      </c>
    </row>
    <row r="15" spans="1:10" s="2" customFormat="1" ht="21" customHeight="1" x14ac:dyDescent="0.35">
      <c r="A15" s="47" t="s">
        <v>257</v>
      </c>
      <c r="B15" s="32"/>
      <c r="C15" s="53"/>
      <c r="G15" s="31"/>
      <c r="J15" s="31" t="s">
        <v>185</v>
      </c>
    </row>
    <row r="16" spans="1:10" s="2" customFormat="1" ht="21" customHeight="1" x14ac:dyDescent="0.35"/>
    <row r="17" spans="3:8" s="2" customFormat="1" ht="21" customHeight="1" x14ac:dyDescent="0.35">
      <c r="D17" s="26"/>
    </row>
    <row r="18" spans="3:8" s="2" customFormat="1" ht="21" customHeight="1" x14ac:dyDescent="0.35">
      <c r="C18" s="26"/>
      <c r="D18" s="26"/>
    </row>
    <row r="19" spans="3:8" s="2" customFormat="1" ht="21" customHeight="1" x14ac:dyDescent="0.35">
      <c r="C19" s="26"/>
      <c r="D19" s="26"/>
    </row>
    <row r="20" spans="3:8" s="2" customFormat="1" ht="21" customHeight="1" x14ac:dyDescent="0.35">
      <c r="C20" s="26"/>
    </row>
    <row r="21" spans="3:8" s="2" customFormat="1" ht="21" customHeight="1" x14ac:dyDescent="0.35"/>
    <row r="22" spans="3:8" s="2" customFormat="1" ht="21" customHeight="1" x14ac:dyDescent="0.35"/>
    <row r="23" spans="3:8" s="2" customFormat="1" ht="21" customHeight="1" x14ac:dyDescent="0.35">
      <c r="H23" s="26"/>
    </row>
    <row r="24" spans="3:8" s="2" customFormat="1" ht="21" customHeight="1" x14ac:dyDescent="0.35">
      <c r="H24" s="26"/>
    </row>
    <row r="25" spans="3:8" s="2" customFormat="1" ht="21" customHeight="1" x14ac:dyDescent="0.35">
      <c r="H25" s="26"/>
    </row>
    <row r="26" spans="3:8" s="2" customFormat="1" ht="21" customHeight="1" x14ac:dyDescent="0.35">
      <c r="H26" s="26"/>
    </row>
    <row r="27" spans="3:8" s="2" customFormat="1" ht="21" customHeight="1" x14ac:dyDescent="0.35">
      <c r="H27" s="26"/>
    </row>
    <row r="28" spans="3:8" s="2" customFormat="1" ht="21" customHeight="1" x14ac:dyDescent="0.35">
      <c r="H28" s="26"/>
    </row>
    <row r="29" spans="3:8" s="2" customFormat="1" ht="21" customHeight="1" x14ac:dyDescent="0.35"/>
    <row r="30" spans="3:8" s="2" customFormat="1" ht="21" customHeight="1" x14ac:dyDescent="0.35"/>
    <row r="31" spans="3:8" s="2" customFormat="1" ht="21" customHeight="1" x14ac:dyDescent="0.35"/>
    <row r="32" spans="3:8" s="2" customFormat="1" ht="21" customHeight="1" x14ac:dyDescent="0.35"/>
    <row r="33" s="2" customFormat="1" ht="21" customHeight="1" x14ac:dyDescent="0.35"/>
    <row r="34" s="2" customFormat="1" ht="21" customHeight="1" x14ac:dyDescent="0.35"/>
    <row r="35" s="2" customFormat="1" ht="21" customHeight="1" x14ac:dyDescent="0.35"/>
    <row r="36" s="2" customFormat="1" ht="21" customHeight="1" x14ac:dyDescent="0.35"/>
    <row r="37" s="2" customFormat="1" ht="21" customHeight="1" x14ac:dyDescent="0.35"/>
    <row r="38" s="2" customFormat="1" ht="21" customHeight="1" x14ac:dyDescent="0.35"/>
    <row r="39" s="2" customFormat="1" ht="21" customHeigh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</sheetData>
  <mergeCells count="5">
    <mergeCell ref="H6:J6"/>
    <mergeCell ref="A4:J4"/>
    <mergeCell ref="E6:G6"/>
    <mergeCell ref="A6:A7"/>
    <mergeCell ref="B6:D6"/>
  </mergeCells>
  <hyperlinks>
    <hyperlink ref="J15" location="الفهرس!A1" display="الفهرس" xr:uid="{BDFEE75A-2670-4F6E-BC71-9D1498023C34}"/>
  </hyperlinks>
  <pageMargins left="0.7" right="0.7" top="0.75" bottom="0.75" header="0.3" footer="0.3"/>
  <pageSetup paperSize="9" scale="2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CDBF-D8EE-4F2E-8072-908C1D49D854}">
  <sheetPr>
    <tabColor theme="4" tint="-0.249977111117893"/>
  </sheetPr>
  <dimension ref="A1:CN951"/>
  <sheetViews>
    <sheetView rightToLeft="1" zoomScaleNormal="100" zoomScaleSheetLayoutView="100" workbookViewId="0">
      <selection activeCell="A15" sqref="A15:C15"/>
    </sheetView>
  </sheetViews>
  <sheetFormatPr defaultRowHeight="14.5" x14ac:dyDescent="0.35"/>
  <cols>
    <col min="1" max="1" width="20.90625" customWidth="1"/>
    <col min="2" max="7" width="15.7265625" customWidth="1"/>
    <col min="8" max="10" width="15.7265625" style="2" customWidth="1"/>
    <col min="11" max="92" width="9" style="2"/>
  </cols>
  <sheetData>
    <row r="1" spans="1:10" ht="21" customHeight="1" x14ac:dyDescent="0.35">
      <c r="A1" s="1"/>
      <c r="B1" s="1"/>
      <c r="C1" s="1"/>
      <c r="D1" s="1"/>
      <c r="E1" s="2"/>
      <c r="F1" s="2"/>
      <c r="G1" s="1"/>
    </row>
    <row r="2" spans="1:10" ht="21" customHeight="1" x14ac:dyDescent="0.35">
      <c r="A2" s="1"/>
      <c r="B2" s="1"/>
      <c r="C2" s="1"/>
      <c r="D2" s="1"/>
      <c r="E2" s="2"/>
      <c r="F2" s="2"/>
      <c r="G2" s="1"/>
    </row>
    <row r="3" spans="1:10" ht="21" customHeight="1" x14ac:dyDescent="0.35">
      <c r="A3" s="1"/>
      <c r="B3" s="1"/>
      <c r="C3" s="1"/>
      <c r="D3" s="1"/>
      <c r="E3" s="2"/>
      <c r="F3" s="2"/>
      <c r="G3" s="1"/>
    </row>
    <row r="4" spans="1:10" ht="21" customHeight="1" x14ac:dyDescent="0.35">
      <c r="A4" s="1"/>
      <c r="B4" s="1"/>
      <c r="C4" s="1"/>
      <c r="D4" s="1"/>
      <c r="E4" s="2"/>
      <c r="F4" s="2"/>
      <c r="G4" s="1"/>
    </row>
    <row r="5" spans="1:10" ht="44.15" customHeight="1" x14ac:dyDescent="0.35">
      <c r="A5" s="62" t="s">
        <v>243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24" customHeight="1" x14ac:dyDescent="0.35">
      <c r="A6" s="31" t="s">
        <v>147</v>
      </c>
      <c r="B6" s="19"/>
      <c r="C6" s="19"/>
      <c r="D6" s="19"/>
      <c r="E6" s="19"/>
      <c r="F6" s="19"/>
      <c r="G6" s="19"/>
      <c r="H6" s="19"/>
    </row>
    <row r="7" spans="1:10" s="2" customFormat="1" ht="21" customHeight="1" x14ac:dyDescent="0.35">
      <c r="A7" s="63" t="s">
        <v>209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90</v>
      </c>
      <c r="B9" s="33">
        <v>46</v>
      </c>
      <c r="C9" s="33">
        <v>42.2</v>
      </c>
      <c r="D9" s="33">
        <v>44.1</v>
      </c>
      <c r="E9" s="33">
        <v>41</v>
      </c>
      <c r="F9" s="33">
        <v>40</v>
      </c>
      <c r="G9" s="33">
        <v>40.700000000000003</v>
      </c>
      <c r="H9" s="33">
        <v>43.9</v>
      </c>
      <c r="I9" s="33">
        <v>41.9</v>
      </c>
      <c r="J9" s="33">
        <v>43</v>
      </c>
    </row>
    <row r="10" spans="1:10" s="2" customFormat="1" ht="21" customHeight="1" x14ac:dyDescent="0.35">
      <c r="A10" s="7" t="s">
        <v>91</v>
      </c>
      <c r="B10" s="34">
        <v>45.2</v>
      </c>
      <c r="C10" s="34">
        <v>48.6</v>
      </c>
      <c r="D10" s="34">
        <v>47</v>
      </c>
      <c r="E10" s="34">
        <v>46.4</v>
      </c>
      <c r="F10" s="34">
        <v>47.5</v>
      </c>
      <c r="G10" s="34">
        <v>46.8</v>
      </c>
      <c r="H10" s="34">
        <v>45.7</v>
      </c>
      <c r="I10" s="34">
        <v>48.4</v>
      </c>
      <c r="J10" s="34">
        <v>46.9</v>
      </c>
    </row>
    <row r="11" spans="1:10" s="2" customFormat="1" ht="21" customHeight="1" x14ac:dyDescent="0.35">
      <c r="A11" s="8" t="s">
        <v>92</v>
      </c>
      <c r="B11" s="33">
        <v>6.6</v>
      </c>
      <c r="C11" s="33">
        <v>6.9</v>
      </c>
      <c r="D11" s="33">
        <v>6.7</v>
      </c>
      <c r="E11" s="33">
        <v>10.3</v>
      </c>
      <c r="F11" s="33">
        <v>9.1</v>
      </c>
      <c r="G11" s="33">
        <v>10</v>
      </c>
      <c r="H11" s="33">
        <v>8.1</v>
      </c>
      <c r="I11" s="33">
        <v>7.2</v>
      </c>
      <c r="J11" s="33">
        <v>7.7</v>
      </c>
    </row>
    <row r="12" spans="1:10" s="2" customFormat="1" ht="21" customHeight="1" x14ac:dyDescent="0.35">
      <c r="A12" s="7" t="s">
        <v>93</v>
      </c>
      <c r="B12" s="34">
        <v>1.7</v>
      </c>
      <c r="C12" s="34">
        <v>1.7</v>
      </c>
      <c r="D12" s="34">
        <v>1.6</v>
      </c>
      <c r="E12" s="34">
        <v>1.9</v>
      </c>
      <c r="F12" s="34">
        <v>3.4</v>
      </c>
      <c r="G12" s="34">
        <v>2.2000000000000002</v>
      </c>
      <c r="H12" s="34">
        <v>1.8</v>
      </c>
      <c r="I12" s="34">
        <v>2</v>
      </c>
      <c r="J12" s="34">
        <v>1.9</v>
      </c>
    </row>
    <row r="13" spans="1:10" s="2" customFormat="1" ht="21" customHeight="1" x14ac:dyDescent="0.35">
      <c r="A13" s="8" t="s">
        <v>94</v>
      </c>
      <c r="B13" s="33">
        <v>0.5</v>
      </c>
      <c r="C13" s="33">
        <v>0.6</v>
      </c>
      <c r="D13" s="33">
        <v>0.6</v>
      </c>
      <c r="E13" s="33">
        <v>0.4</v>
      </c>
      <c r="F13" s="33">
        <v>0</v>
      </c>
      <c r="G13" s="33">
        <v>0.3</v>
      </c>
      <c r="H13" s="33">
        <v>0.5</v>
      </c>
      <c r="I13" s="33">
        <v>0.5</v>
      </c>
      <c r="J13" s="33">
        <v>0.5</v>
      </c>
    </row>
    <row r="14" spans="1:10" s="2" customFormat="1" ht="21" customHeight="1" x14ac:dyDescent="0.35">
      <c r="A14" s="6" t="s">
        <v>57</v>
      </c>
      <c r="B14" s="10">
        <f t="shared" ref="B14:G14" si="0">SUM(B9:B13)</f>
        <v>100</v>
      </c>
      <c r="C14" s="10">
        <f t="shared" si="0"/>
        <v>100.00000000000001</v>
      </c>
      <c r="D14" s="10">
        <f t="shared" si="0"/>
        <v>99.999999999999986</v>
      </c>
      <c r="E14" s="10">
        <f t="shared" si="0"/>
        <v>100.00000000000001</v>
      </c>
      <c r="F14" s="10">
        <f t="shared" si="0"/>
        <v>100</v>
      </c>
      <c r="G14" s="10">
        <f t="shared" si="0"/>
        <v>100</v>
      </c>
      <c r="H14" s="10">
        <f t="shared" ref="H14:J14" si="1">SUM(H9:H13)</f>
        <v>99.999999999999986</v>
      </c>
      <c r="I14" s="10">
        <f t="shared" si="1"/>
        <v>100</v>
      </c>
      <c r="J14" s="10">
        <f t="shared" si="1"/>
        <v>100.00000000000001</v>
      </c>
    </row>
    <row r="15" spans="1:10" s="2" customFormat="1" ht="21" customHeight="1" x14ac:dyDescent="0.35">
      <c r="A15" s="48" t="s">
        <v>257</v>
      </c>
      <c r="B15" s="49"/>
      <c r="C15" s="32"/>
      <c r="G15" s="31"/>
      <c r="J15" s="31" t="s">
        <v>185</v>
      </c>
    </row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ht="21" customHeight="1" x14ac:dyDescent="0.35"/>
    <row r="28" s="2" customFormat="1" ht="21" customHeight="1" x14ac:dyDescent="0.35"/>
    <row r="29" s="2" customFormat="1" ht="21" customHeight="1" x14ac:dyDescent="0.35"/>
    <row r="30" s="2" customFormat="1" ht="21" customHeight="1" x14ac:dyDescent="0.35"/>
    <row r="31" s="2" customFormat="1" ht="21" customHeight="1" x14ac:dyDescent="0.35"/>
    <row r="32" s="2" customFormat="1" ht="21" customHeight="1" x14ac:dyDescent="0.35"/>
    <row r="33" s="2" customFormat="1" ht="21" customHeight="1" x14ac:dyDescent="0.35"/>
    <row r="34" s="2" customFormat="1" ht="21" customHeigh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76F9769A-456A-48E8-B059-F487DCD2D440}"/>
  </hyperlinks>
  <pageMargins left="0.7" right="0.7" top="0.75" bottom="0.75" header="0.3" footer="0.3"/>
  <pageSetup paperSize="9" scale="2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BB01-E48C-4BB4-8A14-0FA46411FE8D}">
  <sheetPr>
    <tabColor theme="4" tint="-0.249977111117893"/>
  </sheetPr>
  <dimension ref="A1:CN951"/>
  <sheetViews>
    <sheetView rightToLeft="1" zoomScaleNormal="100" zoomScaleSheetLayoutView="100" workbookViewId="0">
      <selection activeCell="A15" sqref="A15:C15"/>
    </sheetView>
  </sheetViews>
  <sheetFormatPr defaultRowHeight="14.5" x14ac:dyDescent="0.35"/>
  <cols>
    <col min="1" max="1" width="19.36328125" customWidth="1"/>
    <col min="2" max="7" width="16.26953125" customWidth="1"/>
    <col min="8" max="10" width="16.26953125" style="2" customWidth="1"/>
    <col min="11" max="92" width="9" style="2"/>
  </cols>
  <sheetData>
    <row r="1" spans="1:10" ht="21" customHeight="1" x14ac:dyDescent="0.35">
      <c r="A1" s="1"/>
      <c r="B1" s="1"/>
      <c r="C1" s="1"/>
      <c r="D1" s="1"/>
      <c r="E1" s="2"/>
      <c r="F1" s="2"/>
      <c r="G1" s="1"/>
    </row>
    <row r="2" spans="1:10" ht="21" customHeight="1" x14ac:dyDescent="0.35">
      <c r="A2" s="1"/>
      <c r="B2" s="1"/>
      <c r="C2" s="1"/>
      <c r="D2" s="1"/>
      <c r="E2" s="2"/>
      <c r="F2" s="2"/>
      <c r="G2" s="1"/>
    </row>
    <row r="3" spans="1:10" ht="21" customHeight="1" x14ac:dyDescent="0.35">
      <c r="A3" s="1"/>
      <c r="B3" s="1"/>
      <c r="C3" s="1"/>
      <c r="D3" s="1"/>
      <c r="E3" s="2"/>
      <c r="F3" s="2"/>
      <c r="G3" s="1"/>
    </row>
    <row r="4" spans="1:10" ht="21" customHeight="1" x14ac:dyDescent="0.35">
      <c r="A4" s="1"/>
      <c r="B4" s="1"/>
      <c r="C4" s="1"/>
      <c r="D4" s="1"/>
      <c r="E4" s="2"/>
      <c r="F4" s="2"/>
      <c r="G4" s="1"/>
    </row>
    <row r="5" spans="1:10" ht="44.15" customHeight="1" x14ac:dyDescent="0.35">
      <c r="A5" s="62" t="s">
        <v>285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146</v>
      </c>
    </row>
    <row r="7" spans="1:10" s="2" customFormat="1" ht="21" customHeight="1" x14ac:dyDescent="0.35">
      <c r="A7" s="63" t="s">
        <v>209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90</v>
      </c>
      <c r="B9" s="41">
        <v>49</v>
      </c>
      <c r="C9" s="41">
        <v>45.1</v>
      </c>
      <c r="D9" s="41">
        <v>47</v>
      </c>
      <c r="E9" s="41">
        <v>41.3</v>
      </c>
      <c r="F9" s="41">
        <v>39.799999999999997</v>
      </c>
      <c r="G9" s="41">
        <v>41</v>
      </c>
      <c r="H9" s="41">
        <v>45.8</v>
      </c>
      <c r="I9" s="41">
        <v>44.3</v>
      </c>
      <c r="J9" s="41">
        <v>45.1</v>
      </c>
    </row>
    <row r="10" spans="1:10" s="2" customFormat="1" ht="21" customHeight="1" x14ac:dyDescent="0.35">
      <c r="A10" s="7" t="s">
        <v>91</v>
      </c>
      <c r="B10" s="42">
        <v>42.2</v>
      </c>
      <c r="C10" s="42">
        <v>45.3</v>
      </c>
      <c r="D10" s="42">
        <v>43.8</v>
      </c>
      <c r="E10" s="42">
        <v>45.7</v>
      </c>
      <c r="F10" s="42">
        <v>47.1</v>
      </c>
      <c r="G10" s="42">
        <v>46</v>
      </c>
      <c r="H10" s="42">
        <v>43.6</v>
      </c>
      <c r="I10" s="42">
        <v>45.6</v>
      </c>
      <c r="J10" s="42">
        <v>44.5</v>
      </c>
    </row>
    <row r="11" spans="1:10" s="2" customFormat="1" ht="21" customHeight="1" x14ac:dyDescent="0.35">
      <c r="A11" s="8" t="s">
        <v>92</v>
      </c>
      <c r="B11" s="41">
        <v>6</v>
      </c>
      <c r="C11" s="41">
        <v>6.2</v>
      </c>
      <c r="D11" s="41">
        <v>6.1</v>
      </c>
      <c r="E11" s="41">
        <v>10.8</v>
      </c>
      <c r="F11" s="41">
        <v>9.1999999999999993</v>
      </c>
      <c r="G11" s="41">
        <v>10.4</v>
      </c>
      <c r="H11" s="41">
        <v>8</v>
      </c>
      <c r="I11" s="41">
        <v>6.6</v>
      </c>
      <c r="J11" s="41">
        <v>7.4</v>
      </c>
    </row>
    <row r="12" spans="1:10" s="2" customFormat="1" ht="21" customHeight="1" x14ac:dyDescent="0.35">
      <c r="A12" s="7" t="s">
        <v>93</v>
      </c>
      <c r="B12" s="42">
        <v>2.1</v>
      </c>
      <c r="C12" s="42">
        <v>2.6</v>
      </c>
      <c r="D12" s="42">
        <v>2.4</v>
      </c>
      <c r="E12" s="42">
        <v>1.9</v>
      </c>
      <c r="F12" s="42">
        <v>3.7</v>
      </c>
      <c r="G12" s="42">
        <v>2.2999999999999998</v>
      </c>
      <c r="H12" s="42">
        <v>2</v>
      </c>
      <c r="I12" s="42">
        <v>2.8</v>
      </c>
      <c r="J12" s="42">
        <v>2.4</v>
      </c>
    </row>
    <row r="13" spans="1:10" s="2" customFormat="1" ht="21" customHeight="1" x14ac:dyDescent="0.35">
      <c r="A13" s="8" t="s">
        <v>94</v>
      </c>
      <c r="B13" s="41">
        <v>0.7</v>
      </c>
      <c r="C13" s="41">
        <v>0.8</v>
      </c>
      <c r="D13" s="41">
        <v>0.7</v>
      </c>
      <c r="E13" s="41">
        <v>0.3</v>
      </c>
      <c r="F13" s="41">
        <v>0.2</v>
      </c>
      <c r="G13" s="41">
        <v>0.3</v>
      </c>
      <c r="H13" s="41">
        <v>0.6</v>
      </c>
      <c r="I13" s="41">
        <v>0.7</v>
      </c>
      <c r="J13" s="41">
        <v>0.6</v>
      </c>
    </row>
    <row r="14" spans="1:10" s="2" customFormat="1" ht="21" customHeight="1" x14ac:dyDescent="0.35">
      <c r="A14" s="6" t="s">
        <v>57</v>
      </c>
      <c r="B14" s="10">
        <f t="shared" ref="B14:G14" si="0">SUM(B9:B13)</f>
        <v>100</v>
      </c>
      <c r="C14" s="10">
        <f t="shared" si="0"/>
        <v>100</v>
      </c>
      <c r="D14" s="10">
        <f t="shared" si="0"/>
        <v>100</v>
      </c>
      <c r="E14" s="10">
        <f t="shared" si="0"/>
        <v>100</v>
      </c>
      <c r="F14" s="10">
        <f t="shared" si="0"/>
        <v>100.00000000000001</v>
      </c>
      <c r="G14" s="10">
        <f t="shared" si="0"/>
        <v>100</v>
      </c>
      <c r="H14" s="10">
        <f t="shared" ref="H14:J14" si="1">SUM(H9:H13)</f>
        <v>100</v>
      </c>
      <c r="I14" s="10">
        <f t="shared" si="1"/>
        <v>100</v>
      </c>
      <c r="J14" s="10">
        <f t="shared" si="1"/>
        <v>100</v>
      </c>
    </row>
    <row r="15" spans="1:10" s="2" customFormat="1" ht="21" customHeight="1" x14ac:dyDescent="0.35">
      <c r="A15" s="48" t="s">
        <v>257</v>
      </c>
      <c r="B15" s="49"/>
      <c r="C15" s="32"/>
      <c r="G15" s="31"/>
      <c r="J15" s="31" t="s">
        <v>185</v>
      </c>
    </row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ht="21" customHeight="1" x14ac:dyDescent="0.35"/>
    <row r="28" s="2" customFormat="1" ht="21" customHeight="1" x14ac:dyDescent="0.35"/>
    <row r="29" s="2" customFormat="1" ht="21" customHeight="1" x14ac:dyDescent="0.35"/>
    <row r="30" s="2" customFormat="1" ht="21" customHeight="1" x14ac:dyDescent="0.35"/>
    <row r="31" s="2" customFormat="1" ht="21" customHeight="1" x14ac:dyDescent="0.35"/>
    <row r="32" s="2" customFormat="1" ht="21" customHeight="1" x14ac:dyDescent="0.35"/>
    <row r="33" s="2" customFormat="1" ht="21" customHeight="1" x14ac:dyDescent="0.35"/>
    <row r="34" s="2" customFormat="1" ht="21" customHeigh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5" location="الفهرس!A1" display="الفهرس" xr:uid="{C677D77D-B0C5-40EC-AB9A-62E33D6AC2BD}"/>
  </hyperlinks>
  <pageMargins left="0.7" right="0.7" top="0.75" bottom="0.75" header="0.3" footer="0.3"/>
  <pageSetup paperSize="9" scale="2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D482-9AC3-453C-B52F-37F663D128D4}">
  <sheetPr>
    <tabColor theme="4" tint="-0.249977111117893"/>
  </sheetPr>
  <dimension ref="A1:CN942"/>
  <sheetViews>
    <sheetView rightToLeft="1" zoomScaleNormal="100" zoomScaleSheetLayoutView="100" workbookViewId="0">
      <selection activeCell="H16" sqref="H16"/>
    </sheetView>
  </sheetViews>
  <sheetFormatPr defaultRowHeight="14.5" x14ac:dyDescent="0.35"/>
  <cols>
    <col min="1" max="1" width="19.453125" customWidth="1"/>
    <col min="2" max="7" width="13" customWidth="1"/>
    <col min="8" max="10" width="13" style="2" customWidth="1"/>
    <col min="11" max="92" width="9" style="2"/>
  </cols>
  <sheetData>
    <row r="1" spans="1:10" ht="21" customHeight="1" x14ac:dyDescent="0.35">
      <c r="A1" s="1"/>
      <c r="B1" s="1"/>
      <c r="C1" s="1"/>
      <c r="D1" s="1"/>
      <c r="E1" s="2"/>
      <c r="F1" s="2"/>
      <c r="G1" s="1"/>
    </row>
    <row r="2" spans="1:10" ht="21" customHeight="1" x14ac:dyDescent="0.35">
      <c r="A2" s="1"/>
      <c r="B2" s="1"/>
      <c r="C2" s="1"/>
      <c r="D2" s="1"/>
      <c r="E2" s="2"/>
      <c r="F2" s="2"/>
      <c r="G2" s="1"/>
    </row>
    <row r="3" spans="1:10" ht="21" customHeight="1" x14ac:dyDescent="0.35">
      <c r="A3" s="1"/>
      <c r="B3" s="1"/>
      <c r="C3" s="1"/>
      <c r="D3" s="1"/>
      <c r="E3" s="2"/>
      <c r="F3" s="2"/>
      <c r="G3" s="1"/>
    </row>
    <row r="4" spans="1:10" ht="21" customHeight="1" x14ac:dyDescent="0.35">
      <c r="A4" s="1"/>
      <c r="B4" s="1"/>
      <c r="C4" s="1"/>
      <c r="D4" s="1"/>
      <c r="E4" s="2"/>
      <c r="F4" s="2"/>
      <c r="G4" s="1"/>
    </row>
    <row r="5" spans="1:10" ht="44.15" customHeight="1" x14ac:dyDescent="0.35">
      <c r="A5" s="62" t="s">
        <v>246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189</v>
      </c>
    </row>
    <row r="7" spans="1:10" s="2" customFormat="1" ht="21" customHeight="1" x14ac:dyDescent="0.35">
      <c r="A7" s="63" t="s">
        <v>113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8" t="s">
        <v>95</v>
      </c>
      <c r="B9" s="33">
        <v>73.599999999999994</v>
      </c>
      <c r="C9" s="33">
        <v>70.7</v>
      </c>
      <c r="D9" s="33">
        <v>72.099999999999994</v>
      </c>
      <c r="E9" s="33">
        <v>66.099999999999994</v>
      </c>
      <c r="F9" s="33">
        <v>62.3</v>
      </c>
      <c r="G9" s="33">
        <v>65.2</v>
      </c>
      <c r="H9" s="33">
        <v>70.400000000000006</v>
      </c>
      <c r="I9" s="33">
        <v>69.3</v>
      </c>
      <c r="J9" s="33">
        <v>70</v>
      </c>
    </row>
    <row r="10" spans="1:10" s="2" customFormat="1" ht="21" customHeight="1" x14ac:dyDescent="0.35">
      <c r="A10" s="7" t="s">
        <v>96</v>
      </c>
      <c r="B10" s="34">
        <v>24.6</v>
      </c>
      <c r="C10" s="34">
        <v>26.5</v>
      </c>
      <c r="D10" s="34">
        <v>25.6</v>
      </c>
      <c r="E10" s="34">
        <v>28.8</v>
      </c>
      <c r="F10" s="34">
        <v>32.1</v>
      </c>
      <c r="G10" s="34">
        <v>29.6</v>
      </c>
      <c r="H10" s="34">
        <v>26.4</v>
      </c>
      <c r="I10" s="34">
        <v>27.5</v>
      </c>
      <c r="J10" s="34">
        <v>26.8</v>
      </c>
    </row>
    <row r="11" spans="1:10" s="2" customFormat="1" ht="21" customHeight="1" x14ac:dyDescent="0.35">
      <c r="A11" s="29" t="s">
        <v>245</v>
      </c>
      <c r="B11" s="33">
        <v>1.8</v>
      </c>
      <c r="C11" s="33">
        <v>2.8</v>
      </c>
      <c r="D11" s="33">
        <v>2.2999999999999998</v>
      </c>
      <c r="E11" s="33">
        <v>5.0999999999999996</v>
      </c>
      <c r="F11" s="33">
        <v>5.6</v>
      </c>
      <c r="G11" s="33">
        <v>5.2</v>
      </c>
      <c r="H11" s="33">
        <v>3.2</v>
      </c>
      <c r="I11" s="33">
        <v>3.2</v>
      </c>
      <c r="J11" s="33">
        <v>3.2</v>
      </c>
    </row>
    <row r="12" spans="1:10" s="2" customFormat="1" ht="21" customHeight="1" x14ac:dyDescent="0.35">
      <c r="A12" s="6" t="s">
        <v>57</v>
      </c>
      <c r="B12" s="10">
        <f t="shared" ref="B12:G12" si="0">SUM(B9:B11)</f>
        <v>99.999999999999986</v>
      </c>
      <c r="C12" s="10">
        <f t="shared" si="0"/>
        <v>100</v>
      </c>
      <c r="D12" s="10">
        <f t="shared" si="0"/>
        <v>99.999999999999986</v>
      </c>
      <c r="E12" s="10">
        <f t="shared" si="0"/>
        <v>99.999999999999986</v>
      </c>
      <c r="F12" s="10">
        <f t="shared" si="0"/>
        <v>100</v>
      </c>
      <c r="G12" s="10">
        <f t="shared" si="0"/>
        <v>100.00000000000001</v>
      </c>
      <c r="H12" s="10">
        <f t="shared" ref="H12:J12" si="1">SUM(H9:H11)</f>
        <v>100.00000000000001</v>
      </c>
      <c r="I12" s="10">
        <f t="shared" si="1"/>
        <v>100</v>
      </c>
      <c r="J12" s="10">
        <f t="shared" si="1"/>
        <v>100</v>
      </c>
    </row>
    <row r="13" spans="1:10" s="2" customFormat="1" ht="21" customHeight="1" x14ac:dyDescent="0.35">
      <c r="A13" s="48" t="s">
        <v>257</v>
      </c>
      <c r="B13" s="49"/>
      <c r="C13" s="32"/>
      <c r="G13" s="31"/>
      <c r="J13" s="31" t="s">
        <v>185</v>
      </c>
    </row>
    <row r="14" spans="1:10" s="2" customFormat="1" ht="21" customHeight="1" x14ac:dyDescent="0.35"/>
    <row r="15" spans="1:10" s="2" customFormat="1" ht="21" customHeight="1" x14ac:dyDescent="0.35"/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</sheetData>
  <mergeCells count="5">
    <mergeCell ref="A5:J5"/>
    <mergeCell ref="H7:J7"/>
    <mergeCell ref="A7:A8"/>
    <mergeCell ref="B7:D7"/>
    <mergeCell ref="E7:G7"/>
  </mergeCells>
  <hyperlinks>
    <hyperlink ref="J13" location="الفهرس!A1" display="الفهرس" xr:uid="{61AC175F-336D-4BBF-9804-278C7AAB4BFA}"/>
  </hyperlinks>
  <pageMargins left="0.7" right="0.7" top="0.75" bottom="0.75" header="0.3" footer="0.3"/>
  <pageSetup paperSize="9" scale="2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2C18-AEF4-4333-95F0-AB6A9773F8FC}">
  <sheetPr>
    <tabColor theme="4" tint="-0.249977111117893"/>
  </sheetPr>
  <dimension ref="A1:CN943"/>
  <sheetViews>
    <sheetView rightToLeft="1" topLeftCell="A3" zoomScaleNormal="100" zoomScaleSheetLayoutView="100" workbookViewId="0">
      <selection activeCell="B15" sqref="B15"/>
    </sheetView>
  </sheetViews>
  <sheetFormatPr defaultRowHeight="14.5" x14ac:dyDescent="0.35"/>
  <cols>
    <col min="1" max="1" width="17.7265625" customWidth="1"/>
    <col min="2" max="7" width="13.453125" customWidth="1"/>
    <col min="8" max="10" width="13.453125" style="2" customWidth="1"/>
    <col min="11" max="12" width="13.26953125" style="2" customWidth="1"/>
    <col min="13" max="92" width="9" style="2"/>
  </cols>
  <sheetData>
    <row r="1" spans="1:10" ht="21" customHeight="1" x14ac:dyDescent="0.35">
      <c r="A1" s="1"/>
      <c r="B1" s="1"/>
      <c r="C1" s="1"/>
      <c r="D1" s="1"/>
      <c r="E1" s="2"/>
      <c r="F1" s="2"/>
      <c r="G1" s="1"/>
    </row>
    <row r="2" spans="1:10" ht="21" customHeight="1" x14ac:dyDescent="0.35">
      <c r="A2" s="1"/>
      <c r="B2" s="1"/>
      <c r="C2" s="1"/>
      <c r="D2" s="1"/>
      <c r="E2" s="2"/>
      <c r="F2" s="2"/>
      <c r="G2" s="1"/>
    </row>
    <row r="3" spans="1:10" ht="21" customHeight="1" x14ac:dyDescent="0.35">
      <c r="A3" s="1"/>
      <c r="B3" s="1"/>
      <c r="C3" s="1"/>
      <c r="D3" s="1"/>
      <c r="E3" s="2"/>
      <c r="F3" s="2"/>
      <c r="G3" s="1"/>
    </row>
    <row r="4" spans="1:10" ht="21" customHeight="1" x14ac:dyDescent="0.35">
      <c r="A4" s="1"/>
      <c r="B4" s="1"/>
      <c r="C4" s="1"/>
      <c r="D4" s="1"/>
      <c r="E4" s="2"/>
      <c r="F4" s="2"/>
      <c r="G4" s="1"/>
    </row>
    <row r="5" spans="1:10" ht="44.15" customHeight="1" x14ac:dyDescent="0.35">
      <c r="A5" s="62" t="s">
        <v>287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s="2" customFormat="1" ht="21" customHeight="1" x14ac:dyDescent="0.35">
      <c r="A6" s="31" t="s">
        <v>145</v>
      </c>
    </row>
    <row r="7" spans="1:10" s="2" customFormat="1" ht="24" customHeight="1" x14ac:dyDescent="0.35">
      <c r="A7" s="63" t="s">
        <v>288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4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4" customHeight="1" x14ac:dyDescent="0.35">
      <c r="A9" s="8" t="s">
        <v>194</v>
      </c>
      <c r="B9" s="33">
        <v>47.5</v>
      </c>
      <c r="C9" s="33">
        <v>46.6</v>
      </c>
      <c r="D9" s="33">
        <v>47</v>
      </c>
      <c r="E9" s="33">
        <v>26.7</v>
      </c>
      <c r="F9" s="33">
        <v>33.4</v>
      </c>
      <c r="G9" s="33">
        <v>28.2</v>
      </c>
      <c r="H9" s="33">
        <v>38.700000000000003</v>
      </c>
      <c r="I9" s="33">
        <v>44.4</v>
      </c>
      <c r="J9" s="33">
        <v>41.2</v>
      </c>
    </row>
    <row r="10" spans="1:10" s="2" customFormat="1" ht="24" customHeight="1" x14ac:dyDescent="0.35">
      <c r="A10" s="7" t="s">
        <v>177</v>
      </c>
      <c r="B10" s="34">
        <v>40.9</v>
      </c>
      <c r="C10" s="34">
        <v>40.6</v>
      </c>
      <c r="D10" s="34">
        <v>40.700000000000003</v>
      </c>
      <c r="E10" s="34">
        <v>52</v>
      </c>
      <c r="F10" s="34">
        <v>47.7</v>
      </c>
      <c r="G10" s="34">
        <v>51</v>
      </c>
      <c r="H10" s="34">
        <v>45.6</v>
      </c>
      <c r="I10" s="34">
        <v>41.8</v>
      </c>
      <c r="J10" s="34">
        <v>43.9</v>
      </c>
    </row>
    <row r="11" spans="1:10" s="2" customFormat="1" ht="24" customHeight="1" x14ac:dyDescent="0.35">
      <c r="A11" s="8" t="s">
        <v>178</v>
      </c>
      <c r="B11" s="33">
        <v>11.6</v>
      </c>
      <c r="C11" s="33">
        <v>12.8</v>
      </c>
      <c r="D11" s="33">
        <v>12.3</v>
      </c>
      <c r="E11" s="33">
        <v>21.3</v>
      </c>
      <c r="F11" s="33">
        <v>18.899999999999999</v>
      </c>
      <c r="G11" s="33">
        <v>20.8</v>
      </c>
      <c r="H11" s="33">
        <v>15.7</v>
      </c>
      <c r="I11" s="33">
        <v>13.8</v>
      </c>
      <c r="J11" s="33">
        <v>14.9</v>
      </c>
    </row>
    <row r="12" spans="1:10" s="2" customFormat="1" ht="24" customHeight="1" x14ac:dyDescent="0.35">
      <c r="A12" s="6" t="s">
        <v>57</v>
      </c>
      <c r="B12" s="10">
        <f t="shared" ref="B12:G12" si="0">SUM(B9:B11)</f>
        <v>100</v>
      </c>
      <c r="C12" s="10">
        <f t="shared" si="0"/>
        <v>100</v>
      </c>
      <c r="D12" s="10">
        <f t="shared" si="0"/>
        <v>100</v>
      </c>
      <c r="E12" s="10">
        <f t="shared" si="0"/>
        <v>100</v>
      </c>
      <c r="F12" s="10">
        <f t="shared" si="0"/>
        <v>100</v>
      </c>
      <c r="G12" s="10">
        <f t="shared" si="0"/>
        <v>100</v>
      </c>
      <c r="H12" s="10">
        <f t="shared" ref="H12:J12" si="1">SUM(H9:H11)</f>
        <v>100.00000000000001</v>
      </c>
      <c r="I12" s="10">
        <f t="shared" si="1"/>
        <v>99.999999999999986</v>
      </c>
      <c r="J12" s="10">
        <f t="shared" si="1"/>
        <v>100</v>
      </c>
    </row>
    <row r="13" spans="1:10" s="2" customFormat="1" ht="21" customHeight="1" x14ac:dyDescent="0.35">
      <c r="A13" s="48" t="s">
        <v>257</v>
      </c>
      <c r="B13" s="49"/>
      <c r="C13" s="32"/>
      <c r="G13" s="31"/>
      <c r="J13" s="31" t="s">
        <v>185</v>
      </c>
    </row>
    <row r="14" spans="1:10" s="2" customFormat="1" ht="21" customHeight="1" x14ac:dyDescent="0.35"/>
    <row r="15" spans="1:10" s="2" customFormat="1" ht="21" customHeight="1" x14ac:dyDescent="0.35"/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</sheetData>
  <mergeCells count="5">
    <mergeCell ref="A5:J5"/>
    <mergeCell ref="H7:J7"/>
    <mergeCell ref="E7:G7"/>
    <mergeCell ref="A7:A8"/>
    <mergeCell ref="B7:D7"/>
  </mergeCells>
  <hyperlinks>
    <hyperlink ref="J13" location="الفهرس!A1" display="الفهرس" xr:uid="{CDB6DFA6-523B-4D58-AA45-BD37C9896339}"/>
  </hyperlinks>
  <pageMargins left="0.7" right="0.7" top="0.75" bottom="0.75" header="0.3" footer="0.3"/>
  <pageSetup paperSize="9" scale="2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AD04-0EE1-4588-A7F8-0475A8A9F7E5}">
  <sheetPr>
    <tabColor rgb="FF0070C0"/>
  </sheetPr>
  <dimension ref="A1:CI940"/>
  <sheetViews>
    <sheetView rightToLeft="1" topLeftCell="A3" zoomScaleNormal="100" zoomScaleSheetLayoutView="100" workbookViewId="0">
      <selection activeCell="A13" sqref="A13:C13"/>
    </sheetView>
  </sheetViews>
  <sheetFormatPr defaultRowHeight="14.5" x14ac:dyDescent="0.35"/>
  <cols>
    <col min="1" max="1" width="29.453125" customWidth="1"/>
    <col min="2" max="7" width="13.453125" customWidth="1"/>
    <col min="8" max="10" width="13.6328125" style="2" customWidth="1"/>
    <col min="11" max="87" width="9" style="2"/>
  </cols>
  <sheetData>
    <row r="1" spans="1:10" ht="21" customHeight="1" x14ac:dyDescent="0.35">
      <c r="A1" s="1"/>
      <c r="B1" s="1"/>
      <c r="C1" s="1"/>
      <c r="D1" s="1"/>
      <c r="E1" s="2"/>
      <c r="F1" s="2"/>
      <c r="G1" s="1"/>
    </row>
    <row r="2" spans="1:10" ht="21" customHeight="1" x14ac:dyDescent="0.35">
      <c r="A2" s="1"/>
      <c r="B2" s="1"/>
      <c r="C2" s="1"/>
      <c r="D2" s="1"/>
      <c r="E2" s="2"/>
      <c r="F2" s="2"/>
      <c r="G2" s="1"/>
    </row>
    <row r="3" spans="1:10" ht="21" customHeight="1" x14ac:dyDescent="0.35">
      <c r="A3" s="1"/>
      <c r="B3" s="1"/>
      <c r="C3" s="1"/>
      <c r="D3" s="1"/>
      <c r="E3" s="2"/>
      <c r="F3" s="2"/>
      <c r="G3" s="1"/>
    </row>
    <row r="4" spans="1:10" ht="21" customHeight="1" x14ac:dyDescent="0.35">
      <c r="A4" s="1"/>
      <c r="B4" s="1"/>
      <c r="C4" s="1"/>
      <c r="D4" s="1"/>
      <c r="E4" s="2"/>
      <c r="F4" s="2"/>
      <c r="G4" s="1"/>
    </row>
    <row r="5" spans="1:10" ht="44.15" customHeight="1" x14ac:dyDescent="0.35">
      <c r="A5" s="62" t="s">
        <v>195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22.5" customHeight="1" x14ac:dyDescent="0.35">
      <c r="A6" s="31" t="s">
        <v>144</v>
      </c>
      <c r="B6" s="19"/>
      <c r="C6" s="19"/>
      <c r="D6" s="19"/>
      <c r="E6" s="19"/>
      <c r="F6" s="19"/>
      <c r="G6" s="19"/>
    </row>
    <row r="7" spans="1:10" s="2" customFormat="1" ht="21" customHeight="1" x14ac:dyDescent="0.35">
      <c r="A7" s="63" t="s">
        <v>117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6.25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4" customHeight="1" x14ac:dyDescent="0.35">
      <c r="A9" s="8" t="s">
        <v>180</v>
      </c>
      <c r="B9" s="33">
        <v>50.2</v>
      </c>
      <c r="C9" s="33">
        <v>38.6</v>
      </c>
      <c r="D9" s="33">
        <v>44.2</v>
      </c>
      <c r="E9" s="33">
        <v>53.4</v>
      </c>
      <c r="F9" s="33">
        <v>45.4</v>
      </c>
      <c r="G9" s="33">
        <v>51.6</v>
      </c>
      <c r="H9" s="33">
        <v>51.5</v>
      </c>
      <c r="I9" s="33">
        <v>39.700000000000003</v>
      </c>
      <c r="J9" s="33">
        <v>46.5</v>
      </c>
    </row>
    <row r="10" spans="1:10" s="2" customFormat="1" ht="24" customHeight="1" x14ac:dyDescent="0.35">
      <c r="A10" s="7" t="s">
        <v>181</v>
      </c>
      <c r="B10" s="34">
        <v>86.9</v>
      </c>
      <c r="C10" s="34">
        <v>78</v>
      </c>
      <c r="D10" s="34">
        <v>82.9</v>
      </c>
      <c r="E10" s="34">
        <v>89.3</v>
      </c>
      <c r="F10" s="34">
        <v>78.7</v>
      </c>
      <c r="G10" s="34">
        <v>87.2</v>
      </c>
      <c r="H10" s="34">
        <v>87.9</v>
      </c>
      <c r="I10" s="34">
        <v>78.099999999999994</v>
      </c>
      <c r="J10" s="34">
        <v>84.4</v>
      </c>
    </row>
    <row r="11" spans="1:10" s="2" customFormat="1" ht="24" customHeight="1" x14ac:dyDescent="0.35">
      <c r="A11" s="8" t="s">
        <v>182</v>
      </c>
      <c r="B11" s="33">
        <v>75.7</v>
      </c>
      <c r="C11" s="33">
        <v>58.7</v>
      </c>
      <c r="D11" s="33">
        <v>68</v>
      </c>
      <c r="E11" s="33">
        <v>78.900000000000006</v>
      </c>
      <c r="F11" s="33">
        <v>68.099999999999994</v>
      </c>
      <c r="G11" s="33">
        <v>76.8</v>
      </c>
      <c r="H11" s="33">
        <v>77.099999999999994</v>
      </c>
      <c r="I11" s="33">
        <v>60.5</v>
      </c>
      <c r="J11" s="33">
        <v>71</v>
      </c>
    </row>
    <row r="12" spans="1:10" s="2" customFormat="1" ht="21" customHeight="1" x14ac:dyDescent="0.35">
      <c r="A12" s="104"/>
      <c r="B12" s="104"/>
      <c r="C12" s="104"/>
      <c r="D12" s="104"/>
      <c r="E12" s="104"/>
      <c r="F12" s="104"/>
      <c r="G12" s="104"/>
      <c r="H12" s="104"/>
      <c r="I12" s="104"/>
      <c r="J12" s="104"/>
    </row>
    <row r="13" spans="1:10" s="2" customFormat="1" ht="21" customHeight="1" x14ac:dyDescent="0.35">
      <c r="A13" s="48" t="s">
        <v>257</v>
      </c>
      <c r="B13" s="49"/>
      <c r="C13" s="32"/>
      <c r="G13" s="31"/>
      <c r="J13" s="31" t="s">
        <v>185</v>
      </c>
    </row>
    <row r="14" spans="1:10" s="2" customFormat="1" ht="21" customHeight="1" x14ac:dyDescent="0.35"/>
    <row r="15" spans="1:10" s="2" customFormat="1" ht="21" customHeight="1" x14ac:dyDescent="0.35"/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</sheetData>
  <mergeCells count="7">
    <mergeCell ref="A5:J5"/>
    <mergeCell ref="H7:J7"/>
    <mergeCell ref="H12:J12"/>
    <mergeCell ref="A12:G12"/>
    <mergeCell ref="A7:A8"/>
    <mergeCell ref="B7:D7"/>
    <mergeCell ref="E7:G7"/>
  </mergeCells>
  <hyperlinks>
    <hyperlink ref="J13" location="الفهرس!A1" display="الفهرس" xr:uid="{1CA58D94-456A-4CD5-B5CF-8C8DC15EFFC9}"/>
  </hyperlinks>
  <pageMargins left="0.7" right="0.7" top="0.75" bottom="0.75" header="0.3" footer="0.3"/>
  <pageSetup paperSize="9" scale="2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F049-8D25-4C98-B891-EE22D92983BC}">
  <sheetPr>
    <tabColor theme="4" tint="-0.249977111117893"/>
  </sheetPr>
  <dimension ref="A1:CN951"/>
  <sheetViews>
    <sheetView rightToLeft="1" zoomScaleNormal="100" zoomScaleSheetLayoutView="100" workbookViewId="0">
      <selection activeCell="A16" sqref="A16:C16"/>
    </sheetView>
  </sheetViews>
  <sheetFormatPr defaultRowHeight="14.5" x14ac:dyDescent="0.35"/>
  <cols>
    <col min="1" max="1" width="27.90625" customWidth="1"/>
    <col min="2" max="7" width="17.08984375" customWidth="1"/>
    <col min="8" max="10" width="17.08984375" style="2" customWidth="1"/>
    <col min="11" max="92" width="9" style="2"/>
  </cols>
  <sheetData>
    <row r="1" spans="1:10" ht="21" customHeight="1" x14ac:dyDescent="0.35">
      <c r="A1" s="1"/>
      <c r="B1" s="1"/>
      <c r="C1" s="1"/>
      <c r="D1" s="1"/>
      <c r="E1" s="2"/>
      <c r="F1" s="2"/>
      <c r="G1" s="1"/>
    </row>
    <row r="2" spans="1:10" ht="21" customHeight="1" x14ac:dyDescent="0.35">
      <c r="A2" s="1"/>
      <c r="B2" s="1"/>
      <c r="C2" s="1"/>
      <c r="D2" s="1"/>
      <c r="E2" s="2"/>
      <c r="F2" s="2"/>
      <c r="G2" s="1"/>
    </row>
    <row r="3" spans="1:10" ht="21" customHeight="1" x14ac:dyDescent="0.35">
      <c r="A3" s="1"/>
      <c r="B3" s="1"/>
      <c r="C3" s="1"/>
      <c r="D3" s="1"/>
      <c r="E3" s="2"/>
      <c r="F3" s="2"/>
      <c r="G3" s="1"/>
    </row>
    <row r="4" spans="1:10" ht="21" customHeight="1" x14ac:dyDescent="0.35">
      <c r="A4" s="1"/>
      <c r="B4" s="1"/>
      <c r="C4" s="1"/>
      <c r="D4" s="1"/>
      <c r="E4" s="2"/>
      <c r="F4" s="2"/>
      <c r="G4" s="1"/>
    </row>
    <row r="5" spans="1:10" ht="44.15" customHeight="1" x14ac:dyDescent="0.35">
      <c r="A5" s="62" t="s">
        <v>249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25.5" customHeight="1" x14ac:dyDescent="0.35">
      <c r="A6" s="31" t="s">
        <v>186</v>
      </c>
      <c r="B6" s="19"/>
      <c r="C6" s="19"/>
      <c r="D6" s="19"/>
      <c r="E6" s="19"/>
      <c r="F6" s="19"/>
      <c r="G6" s="19"/>
      <c r="H6" s="19"/>
    </row>
    <row r="7" spans="1:10" s="2" customFormat="1" ht="21" customHeight="1" x14ac:dyDescent="0.35">
      <c r="A7" s="63" t="s">
        <v>159</v>
      </c>
      <c r="B7" s="69" t="s">
        <v>1</v>
      </c>
      <c r="C7" s="70"/>
      <c r="D7" s="71"/>
      <c r="E7" s="69" t="s">
        <v>2</v>
      </c>
      <c r="F7" s="70"/>
      <c r="G7" s="71"/>
      <c r="H7" s="69" t="s">
        <v>265</v>
      </c>
      <c r="I7" s="70"/>
      <c r="J7" s="71"/>
    </row>
    <row r="8" spans="1:10" s="2" customFormat="1" ht="21" customHeight="1" x14ac:dyDescent="0.35">
      <c r="A8" s="64"/>
      <c r="B8" s="4" t="s">
        <v>4</v>
      </c>
      <c r="C8" s="4" t="s">
        <v>5</v>
      </c>
      <c r="D8" s="5" t="s">
        <v>3</v>
      </c>
      <c r="E8" s="4" t="s">
        <v>4</v>
      </c>
      <c r="F8" s="4" t="s">
        <v>5</v>
      </c>
      <c r="G8" s="5" t="s">
        <v>3</v>
      </c>
      <c r="H8" s="4" t="s">
        <v>4</v>
      </c>
      <c r="I8" s="4" t="s">
        <v>5</v>
      </c>
      <c r="J8" s="5" t="s">
        <v>3</v>
      </c>
    </row>
    <row r="9" spans="1:10" s="2" customFormat="1" ht="21" customHeight="1" x14ac:dyDescent="0.35">
      <c r="A9" s="39" t="s">
        <v>194</v>
      </c>
      <c r="B9" s="33">
        <v>2.9</v>
      </c>
      <c r="C9" s="33">
        <v>1.5</v>
      </c>
      <c r="D9" s="33">
        <v>2.1</v>
      </c>
      <c r="E9" s="33">
        <v>3.5</v>
      </c>
      <c r="F9" s="33">
        <v>2</v>
      </c>
      <c r="G9" s="33">
        <v>3.2</v>
      </c>
      <c r="H9" s="33">
        <v>3.1</v>
      </c>
      <c r="I9" s="33">
        <v>1.5</v>
      </c>
      <c r="J9" s="33">
        <v>2.5</v>
      </c>
    </row>
    <row r="10" spans="1:10" s="2" customFormat="1" ht="21" customHeight="1" x14ac:dyDescent="0.35">
      <c r="A10" s="40" t="s">
        <v>118</v>
      </c>
      <c r="B10" s="34">
        <v>15.6</v>
      </c>
      <c r="C10" s="34">
        <v>9.6</v>
      </c>
      <c r="D10" s="34">
        <v>12.5</v>
      </c>
      <c r="E10" s="34">
        <v>36.299999999999997</v>
      </c>
      <c r="F10" s="34">
        <v>29.1</v>
      </c>
      <c r="G10" s="34">
        <v>34.700000000000003</v>
      </c>
      <c r="H10" s="34">
        <v>24.3</v>
      </c>
      <c r="I10" s="34">
        <v>12.8</v>
      </c>
      <c r="J10" s="34">
        <v>19.399999999999999</v>
      </c>
    </row>
    <row r="11" spans="1:10" s="2" customFormat="1" ht="21" customHeight="1" x14ac:dyDescent="0.35">
      <c r="A11" s="39" t="s">
        <v>119</v>
      </c>
      <c r="B11" s="33">
        <v>1.7</v>
      </c>
      <c r="C11" s="33">
        <v>1.4</v>
      </c>
      <c r="D11" s="33">
        <v>1.5</v>
      </c>
      <c r="E11" s="33">
        <v>3.2</v>
      </c>
      <c r="F11" s="33">
        <v>3.2</v>
      </c>
      <c r="G11" s="33">
        <v>3.2</v>
      </c>
      <c r="H11" s="33">
        <v>2.2999999999999998</v>
      </c>
      <c r="I11" s="33">
        <v>1.7</v>
      </c>
      <c r="J11" s="33">
        <v>2.1</v>
      </c>
    </row>
    <row r="12" spans="1:10" s="2" customFormat="1" ht="21" customHeight="1" x14ac:dyDescent="0.35">
      <c r="A12" s="40" t="s">
        <v>120</v>
      </c>
      <c r="B12" s="34">
        <v>13</v>
      </c>
      <c r="C12" s="34">
        <v>9</v>
      </c>
      <c r="D12" s="34">
        <v>11</v>
      </c>
      <c r="E12" s="34">
        <v>7.7</v>
      </c>
      <c r="F12" s="34">
        <v>6.4</v>
      </c>
      <c r="G12" s="34">
        <v>7.4</v>
      </c>
      <c r="H12" s="34">
        <v>10.8</v>
      </c>
      <c r="I12" s="34">
        <v>8.6</v>
      </c>
      <c r="J12" s="34">
        <v>9.9</v>
      </c>
    </row>
    <row r="13" spans="1:10" s="2" customFormat="1" ht="21" customHeight="1" x14ac:dyDescent="0.35">
      <c r="A13" s="39" t="s">
        <v>248</v>
      </c>
      <c r="B13" s="33">
        <v>18.3</v>
      </c>
      <c r="C13" s="33">
        <v>22.5</v>
      </c>
      <c r="D13" s="33">
        <v>20.5</v>
      </c>
      <c r="E13" s="33">
        <v>13.7</v>
      </c>
      <c r="F13" s="33">
        <v>16.600000000000001</v>
      </c>
      <c r="G13" s="33">
        <v>14.3</v>
      </c>
      <c r="H13" s="33">
        <v>16.3</v>
      </c>
      <c r="I13" s="33">
        <v>21.6</v>
      </c>
      <c r="J13" s="33">
        <v>18.5</v>
      </c>
    </row>
    <row r="14" spans="1:10" s="2" customFormat="1" ht="21" customHeight="1" x14ac:dyDescent="0.35">
      <c r="A14" s="40" t="s">
        <v>121</v>
      </c>
      <c r="B14" s="34">
        <v>48.5</v>
      </c>
      <c r="C14" s="34">
        <v>56</v>
      </c>
      <c r="D14" s="34">
        <v>52.4</v>
      </c>
      <c r="E14" s="34">
        <v>35.6</v>
      </c>
      <c r="F14" s="34">
        <v>42.7</v>
      </c>
      <c r="G14" s="34">
        <v>37.200000000000003</v>
      </c>
      <c r="H14" s="34">
        <v>43.2</v>
      </c>
      <c r="I14" s="34">
        <v>53.8</v>
      </c>
      <c r="J14" s="34">
        <v>47.6</v>
      </c>
    </row>
    <row r="15" spans="1:10" s="2" customFormat="1" ht="21" customHeight="1" x14ac:dyDescent="0.35">
      <c r="A15" s="6" t="s">
        <v>57</v>
      </c>
      <c r="B15" s="16">
        <v>100</v>
      </c>
      <c r="C15" s="16">
        <f>SUM(C9:C14)</f>
        <v>100</v>
      </c>
      <c r="D15" s="16">
        <v>100</v>
      </c>
      <c r="E15" s="16">
        <v>100</v>
      </c>
      <c r="F15" s="16">
        <f>SUM(F9:F14)</f>
        <v>100</v>
      </c>
      <c r="G15" s="16">
        <v>100</v>
      </c>
      <c r="H15" s="16">
        <v>100</v>
      </c>
      <c r="I15" s="16">
        <f>SUM(I9:I14)</f>
        <v>100</v>
      </c>
      <c r="J15" s="16">
        <v>100</v>
      </c>
    </row>
    <row r="16" spans="1:10" s="2" customFormat="1" ht="21" customHeight="1" x14ac:dyDescent="0.35">
      <c r="A16" s="48" t="s">
        <v>257</v>
      </c>
      <c r="B16" s="49"/>
      <c r="C16" s="32"/>
      <c r="G16" s="31"/>
      <c r="J16" s="31" t="s">
        <v>185</v>
      </c>
    </row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ht="21" customHeight="1" x14ac:dyDescent="0.35"/>
    <row r="28" s="2" customFormat="1" ht="21" customHeight="1" x14ac:dyDescent="0.35"/>
    <row r="29" s="2" customFormat="1" ht="21" customHeight="1" x14ac:dyDescent="0.35"/>
    <row r="30" s="2" customFormat="1" ht="21" customHeight="1" x14ac:dyDescent="0.35"/>
    <row r="31" s="2" customFormat="1" ht="21" customHeight="1" x14ac:dyDescent="0.35"/>
    <row r="32" s="2" customFormat="1" ht="21" customHeight="1" x14ac:dyDescent="0.35"/>
    <row r="33" s="2" customFormat="1" ht="21" customHeight="1" x14ac:dyDescent="0.35"/>
    <row r="34" s="2" customFormat="1" ht="21" customHeigh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</sheetData>
  <mergeCells count="5">
    <mergeCell ref="A5:J5"/>
    <mergeCell ref="H7:J7"/>
    <mergeCell ref="E7:G7"/>
    <mergeCell ref="A7:A8"/>
    <mergeCell ref="B7:D7"/>
  </mergeCells>
  <hyperlinks>
    <hyperlink ref="J16" location="الفهرس!A1" display="الفهرس" xr:uid="{58A83EFD-16F4-44A3-AC61-3063B43EB6E1}"/>
  </hyperlinks>
  <pageMargins left="0.7" right="0.7" top="0.75" bottom="0.75" header="0.3" footer="0.3"/>
  <pageSetup paperSize="9" scale="23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2B69-5EEE-43BC-93EE-8573DC5D828A}">
  <sheetPr>
    <tabColor theme="4" tint="-0.249977111117893"/>
  </sheetPr>
  <dimension ref="A1:CF913"/>
  <sheetViews>
    <sheetView rightToLeft="1" zoomScaleNormal="100" zoomScaleSheetLayoutView="100" workbookViewId="0">
      <selection activeCell="C18" sqref="C18"/>
    </sheetView>
  </sheetViews>
  <sheetFormatPr defaultRowHeight="14.5" x14ac:dyDescent="0.35"/>
  <cols>
    <col min="1" max="1" width="30" customWidth="1"/>
    <col min="2" max="3" width="24" customWidth="1"/>
    <col min="4" max="4" width="27" customWidth="1"/>
    <col min="5" max="5" width="22.7265625" style="2" customWidth="1"/>
    <col min="6" max="84" width="9" style="2"/>
  </cols>
  <sheetData>
    <row r="1" spans="1:84" ht="21" customHeight="1" x14ac:dyDescent="0.35">
      <c r="A1" s="1"/>
      <c r="B1" s="1"/>
      <c r="C1" s="1"/>
      <c r="D1" s="1"/>
    </row>
    <row r="2" spans="1:84" ht="21" customHeight="1" x14ac:dyDescent="0.35">
      <c r="A2" s="1"/>
      <c r="B2" s="1"/>
      <c r="C2" s="1"/>
      <c r="D2" s="1"/>
    </row>
    <row r="3" spans="1:84" ht="21" customHeight="1" x14ac:dyDescent="0.35">
      <c r="A3" s="1"/>
      <c r="B3" s="1"/>
      <c r="C3" s="1"/>
      <c r="D3" s="1"/>
    </row>
    <row r="4" spans="1:84" ht="44.15" customHeight="1" x14ac:dyDescent="0.35">
      <c r="A4" s="62" t="s">
        <v>264</v>
      </c>
      <c r="B4" s="62"/>
      <c r="C4" s="62"/>
      <c r="D4" s="62"/>
      <c r="E4" s="24"/>
    </row>
    <row r="5" spans="1:84" ht="21" customHeight="1" x14ac:dyDescent="0.35">
      <c r="A5" s="31" t="s">
        <v>259</v>
      </c>
      <c r="B5" s="3"/>
      <c r="C5" s="3"/>
      <c r="D5" s="3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21" customHeight="1" x14ac:dyDescent="0.35">
      <c r="A6" s="63" t="s">
        <v>260</v>
      </c>
      <c r="B6" s="65" t="s">
        <v>4</v>
      </c>
      <c r="C6" s="67" t="s">
        <v>5</v>
      </c>
      <c r="D6" s="65" t="s">
        <v>3</v>
      </c>
      <c r="BZ6"/>
      <c r="CA6"/>
      <c r="CB6"/>
      <c r="CC6"/>
      <c r="CD6"/>
      <c r="CE6"/>
      <c r="CF6"/>
    </row>
    <row r="7" spans="1:84" s="2" customFormat="1" ht="21" customHeight="1" x14ac:dyDescent="0.35">
      <c r="A7" s="64"/>
      <c r="B7" s="66"/>
      <c r="C7" s="68"/>
      <c r="D7" s="66"/>
    </row>
    <row r="8" spans="1:84" s="2" customFormat="1" ht="21" customHeight="1" x14ac:dyDescent="0.35">
      <c r="A8" s="14" t="s">
        <v>262</v>
      </c>
      <c r="B8" s="8">
        <v>42</v>
      </c>
      <c r="C8" s="8">
        <v>35</v>
      </c>
      <c r="D8" s="8">
        <v>77</v>
      </c>
    </row>
    <row r="9" spans="1:84" s="2" customFormat="1" ht="21" customHeight="1" x14ac:dyDescent="0.35">
      <c r="A9" s="14" t="s">
        <v>263</v>
      </c>
      <c r="B9" s="7">
        <v>151</v>
      </c>
      <c r="C9" s="7">
        <v>70</v>
      </c>
      <c r="D9" s="7">
        <v>225</v>
      </c>
    </row>
    <row r="10" spans="1:84" s="2" customFormat="1" ht="21" customHeight="1" x14ac:dyDescent="0.35">
      <c r="A10" s="14" t="s">
        <v>57</v>
      </c>
      <c r="B10" s="14">
        <f>SUM(B8:B9)</f>
        <v>193</v>
      </c>
      <c r="C10" s="14">
        <f>SUM(C8:C9)</f>
        <v>105</v>
      </c>
      <c r="D10" s="14">
        <f>SUM(D8:D9)</f>
        <v>302</v>
      </c>
    </row>
    <row r="11" spans="1:84" s="2" customFormat="1" ht="18" x14ac:dyDescent="0.35">
      <c r="A11" s="60" t="s">
        <v>258</v>
      </c>
      <c r="B11" s="61"/>
      <c r="D11" s="31" t="s">
        <v>185</v>
      </c>
    </row>
    <row r="12" spans="1:84" s="2" customFormat="1" x14ac:dyDescent="0.35"/>
    <row r="13" spans="1:84" s="2" customFormat="1" x14ac:dyDescent="0.35"/>
    <row r="14" spans="1:84" s="2" customFormat="1" x14ac:dyDescent="0.35"/>
    <row r="15" spans="1:84" s="2" customFormat="1" x14ac:dyDescent="0.35"/>
    <row r="16" spans="1:84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</sheetData>
  <mergeCells count="6">
    <mergeCell ref="A11:B11"/>
    <mergeCell ref="A4:D4"/>
    <mergeCell ref="A6:A7"/>
    <mergeCell ref="B6:B7"/>
    <mergeCell ref="C6:C7"/>
    <mergeCell ref="D6:D7"/>
  </mergeCells>
  <hyperlinks>
    <hyperlink ref="D11" location="الفهرس!A1" display="الفهرس" xr:uid="{C7346B59-7087-4033-B89F-7781035AA14D}"/>
  </hyperlinks>
  <pageMargins left="0.7" right="0.7" top="0.75" bottom="0.75" header="0.3" footer="0.3"/>
  <pageSetup paperSize="9"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3685-C090-4507-890D-0842261D5D5B}">
  <sheetPr>
    <tabColor theme="4" tint="-0.249977111117893"/>
  </sheetPr>
  <dimension ref="A1:CJ951"/>
  <sheetViews>
    <sheetView rightToLeft="1" zoomScaleNormal="100" zoomScaleSheetLayoutView="100" workbookViewId="0">
      <selection activeCell="D19" sqref="D19"/>
    </sheetView>
  </sheetViews>
  <sheetFormatPr defaultRowHeight="14.5" x14ac:dyDescent="0.35"/>
  <cols>
    <col min="1" max="1" width="20" customWidth="1"/>
    <col min="2" max="5" width="15.7265625" customWidth="1"/>
    <col min="6" max="10" width="15.7265625" style="2" customWidth="1"/>
    <col min="11" max="88" width="9" style="2"/>
  </cols>
  <sheetData>
    <row r="1" spans="1:10" ht="21" customHeight="1" x14ac:dyDescent="0.35">
      <c r="A1" s="1"/>
      <c r="B1" s="1"/>
      <c r="C1" s="1"/>
      <c r="D1" s="2"/>
      <c r="E1" s="1"/>
    </row>
    <row r="2" spans="1:10" ht="21" customHeight="1" x14ac:dyDescent="0.35">
      <c r="A2" s="1"/>
      <c r="B2" s="1"/>
      <c r="C2" s="1"/>
      <c r="D2" s="2"/>
      <c r="E2" s="1"/>
    </row>
    <row r="3" spans="1:10" ht="21" customHeight="1" x14ac:dyDescent="0.35">
      <c r="A3" s="1"/>
      <c r="B3" s="1"/>
      <c r="C3" s="1"/>
      <c r="D3" s="2"/>
      <c r="E3" s="1"/>
    </row>
    <row r="4" spans="1:10" ht="42.75" customHeight="1" x14ac:dyDescent="0.35">
      <c r="A4" s="62" t="s">
        <v>214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7.25" customHeight="1" x14ac:dyDescent="0.35">
      <c r="A5" s="31" t="s">
        <v>126</v>
      </c>
      <c r="B5" s="19"/>
      <c r="C5" s="19"/>
      <c r="D5" s="19"/>
      <c r="E5" s="19"/>
      <c r="F5" s="19"/>
      <c r="G5" s="19"/>
      <c r="H5" s="19"/>
    </row>
    <row r="6" spans="1:10" s="2" customFormat="1" ht="21" customHeight="1" x14ac:dyDescent="0.35">
      <c r="A6" s="63" t="s">
        <v>110</v>
      </c>
      <c r="B6" s="69" t="s">
        <v>1</v>
      </c>
      <c r="C6" s="70"/>
      <c r="D6" s="71"/>
      <c r="E6" s="69" t="s">
        <v>2</v>
      </c>
      <c r="F6" s="70"/>
      <c r="G6" s="71"/>
      <c r="H6" s="69" t="s">
        <v>265</v>
      </c>
      <c r="I6" s="70"/>
      <c r="J6" s="71"/>
    </row>
    <row r="7" spans="1:10" s="2" customFormat="1" ht="21" customHeight="1" x14ac:dyDescent="0.35">
      <c r="A7" s="64"/>
      <c r="B7" s="4" t="s">
        <v>4</v>
      </c>
      <c r="C7" s="4" t="s">
        <v>5</v>
      </c>
      <c r="D7" s="4" t="s">
        <v>3</v>
      </c>
      <c r="E7" s="4" t="s">
        <v>4</v>
      </c>
      <c r="F7" s="4" t="s">
        <v>6</v>
      </c>
      <c r="G7" s="4" t="s">
        <v>3</v>
      </c>
      <c r="H7" s="4" t="s">
        <v>4</v>
      </c>
      <c r="I7" s="4" t="s">
        <v>6</v>
      </c>
      <c r="J7" s="4" t="s">
        <v>3</v>
      </c>
    </row>
    <row r="8" spans="1:10" s="2" customFormat="1" ht="21" customHeight="1" x14ac:dyDescent="0.35">
      <c r="A8" s="6" t="s">
        <v>102</v>
      </c>
      <c r="B8" s="7">
        <v>516652</v>
      </c>
      <c r="C8" s="7">
        <v>351511</v>
      </c>
      <c r="D8" s="7">
        <f>SUM(B8:C8)</f>
        <v>868163</v>
      </c>
      <c r="E8" s="7">
        <v>373833</v>
      </c>
      <c r="F8" s="7">
        <v>83344</v>
      </c>
      <c r="G8" s="7">
        <f t="shared" ref="G8:G11" si="0">SUM(E8:F8)</f>
        <v>457177</v>
      </c>
      <c r="H8" s="7">
        <f>B8+E8</f>
        <v>890485</v>
      </c>
      <c r="I8" s="7">
        <f>C8+F8</f>
        <v>434855</v>
      </c>
      <c r="J8" s="7">
        <f>D8+G8</f>
        <v>1325340</v>
      </c>
    </row>
    <row r="9" spans="1:10" s="2" customFormat="1" ht="21" customHeight="1" x14ac:dyDescent="0.35">
      <c r="A9" s="6" t="s">
        <v>25</v>
      </c>
      <c r="B9" s="8">
        <v>30455</v>
      </c>
      <c r="C9" s="8">
        <v>41707</v>
      </c>
      <c r="D9" s="8">
        <f t="shared" ref="D9:D11" si="1">SUM(B9:C9)</f>
        <v>72162</v>
      </c>
      <c r="E9" s="8">
        <v>17530</v>
      </c>
      <c r="F9" s="8">
        <v>6894</v>
      </c>
      <c r="G9" s="8">
        <f t="shared" si="0"/>
        <v>24424</v>
      </c>
      <c r="H9" s="8">
        <f t="shared" ref="H9:H11" si="2">B9+E9</f>
        <v>47985</v>
      </c>
      <c r="I9" s="8">
        <f t="shared" ref="I9:I11" si="3">C9+F9</f>
        <v>48601</v>
      </c>
      <c r="J9" s="8">
        <f t="shared" ref="J9:J11" si="4">D9+G9</f>
        <v>96586</v>
      </c>
    </row>
    <row r="10" spans="1:10" s="2" customFormat="1" ht="21" customHeight="1" x14ac:dyDescent="0.35">
      <c r="A10" s="6" t="s">
        <v>103</v>
      </c>
      <c r="B10" s="7">
        <v>34164</v>
      </c>
      <c r="C10" s="7">
        <v>232668</v>
      </c>
      <c r="D10" s="7">
        <f t="shared" si="1"/>
        <v>266832</v>
      </c>
      <c r="E10" s="7">
        <v>24183</v>
      </c>
      <c r="F10" s="7">
        <v>31538</v>
      </c>
      <c r="G10" s="7">
        <f t="shared" si="0"/>
        <v>55721</v>
      </c>
      <c r="H10" s="7">
        <f t="shared" si="2"/>
        <v>58347</v>
      </c>
      <c r="I10" s="7">
        <f t="shared" si="3"/>
        <v>264206</v>
      </c>
      <c r="J10" s="7">
        <f t="shared" si="4"/>
        <v>322553</v>
      </c>
    </row>
    <row r="11" spans="1:10" s="2" customFormat="1" ht="21" customHeight="1" x14ac:dyDescent="0.35">
      <c r="A11" s="6" t="s">
        <v>26</v>
      </c>
      <c r="B11" s="8">
        <v>2571</v>
      </c>
      <c r="C11" s="8">
        <v>3605</v>
      </c>
      <c r="D11" s="8">
        <f t="shared" si="1"/>
        <v>6176</v>
      </c>
      <c r="E11" s="8">
        <v>7850</v>
      </c>
      <c r="F11" s="8">
        <v>232</v>
      </c>
      <c r="G11" s="8">
        <f t="shared" si="0"/>
        <v>8082</v>
      </c>
      <c r="H11" s="8">
        <f t="shared" si="2"/>
        <v>10421</v>
      </c>
      <c r="I11" s="8">
        <f t="shared" si="3"/>
        <v>3837</v>
      </c>
      <c r="J11" s="8">
        <f t="shared" si="4"/>
        <v>14258</v>
      </c>
    </row>
    <row r="12" spans="1:10" s="2" customFormat="1" ht="21" customHeight="1" x14ac:dyDescent="0.35">
      <c r="A12" s="6" t="s">
        <v>3</v>
      </c>
      <c r="B12" s="10">
        <f t="shared" ref="B12:G12" si="5">SUM(B8:B11)</f>
        <v>583842</v>
      </c>
      <c r="C12" s="10">
        <f t="shared" si="5"/>
        <v>629491</v>
      </c>
      <c r="D12" s="10">
        <f t="shared" si="5"/>
        <v>1213333</v>
      </c>
      <c r="E12" s="10">
        <f t="shared" si="5"/>
        <v>423396</v>
      </c>
      <c r="F12" s="10">
        <f t="shared" si="5"/>
        <v>122008</v>
      </c>
      <c r="G12" s="10">
        <f t="shared" si="5"/>
        <v>545404</v>
      </c>
      <c r="H12" s="10">
        <f t="shared" ref="H12:J12" si="6">SUM(H8:H11)</f>
        <v>1007238</v>
      </c>
      <c r="I12" s="10">
        <f t="shared" si="6"/>
        <v>751499</v>
      </c>
      <c r="J12" s="10">
        <f t="shared" si="6"/>
        <v>1758737</v>
      </c>
    </row>
    <row r="13" spans="1:10" s="2" customFormat="1" ht="21" customHeight="1" x14ac:dyDescent="0.35">
      <c r="A13" s="60" t="s">
        <v>257</v>
      </c>
      <c r="B13" s="61"/>
      <c r="G13" s="31"/>
      <c r="J13" s="31" t="s">
        <v>185</v>
      </c>
    </row>
    <row r="14" spans="1:10" s="2" customFormat="1" ht="21" customHeight="1" x14ac:dyDescent="0.35"/>
    <row r="15" spans="1:10" s="2" customFormat="1" ht="21" customHeight="1" x14ac:dyDescent="0.35"/>
    <row r="16" spans="1:10" s="2" customFormat="1" ht="21" customHeight="1" x14ac:dyDescent="0.35">
      <c r="E16" s="21"/>
    </row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ht="21" customHeight="1" x14ac:dyDescent="0.35"/>
    <row r="23" s="2" customFormat="1" ht="21" customHeight="1" x14ac:dyDescent="0.35"/>
    <row r="24" s="2" customFormat="1" ht="21" customHeight="1" x14ac:dyDescent="0.35"/>
    <row r="25" s="2" customFormat="1" ht="21" customHeight="1" x14ac:dyDescent="0.35"/>
    <row r="26" s="2" customFormat="1" ht="21" customHeight="1" x14ac:dyDescent="0.35"/>
    <row r="27" s="2" customFormat="1" ht="21" customHeight="1" x14ac:dyDescent="0.35"/>
    <row r="28" s="2" customFormat="1" ht="21" customHeight="1" x14ac:dyDescent="0.35"/>
    <row r="29" s="2" customFormat="1" ht="21" customHeight="1" x14ac:dyDescent="0.35"/>
    <row r="30" s="2" customFormat="1" ht="21" customHeight="1" x14ac:dyDescent="0.35"/>
    <row r="31" s="2" customFormat="1" ht="21" customHeight="1" x14ac:dyDescent="0.35"/>
    <row r="32" s="2" customFormat="1" ht="21" customHeight="1" x14ac:dyDescent="0.35"/>
    <row r="33" s="2" customFormat="1" ht="21" customHeight="1" x14ac:dyDescent="0.35"/>
    <row r="34" s="2" customFormat="1" ht="21" customHeigh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</sheetData>
  <mergeCells count="6">
    <mergeCell ref="H6:J6"/>
    <mergeCell ref="A4:J4"/>
    <mergeCell ref="A13:B13"/>
    <mergeCell ref="A6:A7"/>
    <mergeCell ref="B6:D6"/>
    <mergeCell ref="E6:G6"/>
  </mergeCells>
  <hyperlinks>
    <hyperlink ref="J13" location="الفهرس!A1" display="الفهرس" xr:uid="{745710E3-83A7-48F3-9032-ABF24742B95F}"/>
  </hyperlinks>
  <pageMargins left="0.7" right="0.7" top="0.75" bottom="0.75" header="0.3" footer="0.3"/>
  <pageSetup paperSize="9" scale="2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D956-AABC-43FF-9BB6-9486B6AFFE80}">
  <sheetPr>
    <tabColor rgb="FF0070C0"/>
  </sheetPr>
  <dimension ref="A1:CK945"/>
  <sheetViews>
    <sheetView rightToLeft="1" zoomScaleNormal="100" zoomScaleSheetLayoutView="100" workbookViewId="0">
      <selection activeCell="B19" sqref="B19"/>
    </sheetView>
  </sheetViews>
  <sheetFormatPr defaultRowHeight="14.5" x14ac:dyDescent="0.35"/>
  <cols>
    <col min="1" max="1" width="20" customWidth="1"/>
    <col min="2" max="3" width="22.7265625" customWidth="1"/>
    <col min="4" max="4" width="22.7265625" style="2" customWidth="1"/>
    <col min="5" max="89" width="9" style="2"/>
  </cols>
  <sheetData>
    <row r="1" spans="1:89" ht="21" customHeight="1" x14ac:dyDescent="0.35">
      <c r="A1" s="1">
        <v>0</v>
      </c>
      <c r="B1" s="1"/>
      <c r="C1" s="1"/>
    </row>
    <row r="2" spans="1:89" ht="21" customHeight="1" x14ac:dyDescent="0.35">
      <c r="A2" s="1"/>
      <c r="B2" s="1"/>
      <c r="C2" s="1"/>
    </row>
    <row r="3" spans="1:89" ht="21" customHeight="1" x14ac:dyDescent="0.35">
      <c r="A3" s="1"/>
      <c r="B3" s="1"/>
      <c r="C3" s="1"/>
    </row>
    <row r="4" spans="1:89" ht="44.15" customHeight="1" x14ac:dyDescent="0.35">
      <c r="A4" s="62" t="s">
        <v>239</v>
      </c>
      <c r="B4" s="62"/>
      <c r="C4" s="62"/>
      <c r="D4" s="62"/>
    </row>
    <row r="5" spans="1:89" ht="21" customHeight="1" x14ac:dyDescent="0.35">
      <c r="A5" s="31" t="s">
        <v>127</v>
      </c>
      <c r="B5" s="3"/>
      <c r="C5" s="3"/>
      <c r="BY5"/>
      <c r="BZ5"/>
      <c r="CA5"/>
      <c r="CB5"/>
      <c r="CC5"/>
      <c r="CD5"/>
      <c r="CE5"/>
      <c r="CF5"/>
      <c r="CG5"/>
      <c r="CH5"/>
      <c r="CI5"/>
      <c r="CJ5"/>
      <c r="CK5"/>
    </row>
    <row r="6" spans="1:89" s="2" customFormat="1" ht="21" customHeight="1" x14ac:dyDescent="0.35">
      <c r="A6" s="63" t="s">
        <v>201</v>
      </c>
      <c r="B6" s="72" t="s">
        <v>4</v>
      </c>
      <c r="C6" s="72" t="s">
        <v>5</v>
      </c>
      <c r="D6" s="65" t="s">
        <v>3</v>
      </c>
    </row>
    <row r="7" spans="1:89" s="2" customFormat="1" ht="21" customHeight="1" x14ac:dyDescent="0.35">
      <c r="A7" s="64"/>
      <c r="B7" s="71"/>
      <c r="C7" s="71"/>
      <c r="D7" s="66"/>
    </row>
    <row r="8" spans="1:89" s="2" customFormat="1" ht="21" customHeight="1" x14ac:dyDescent="0.35">
      <c r="A8" s="6" t="s">
        <v>164</v>
      </c>
      <c r="B8" s="7">
        <v>431781</v>
      </c>
      <c r="C8" s="7">
        <v>444894</v>
      </c>
      <c r="D8" s="7">
        <v>876675</v>
      </c>
    </row>
    <row r="9" spans="1:89" s="2" customFormat="1" ht="21" customHeight="1" x14ac:dyDescent="0.35">
      <c r="A9" s="6" t="s">
        <v>163</v>
      </c>
      <c r="B9" s="8">
        <v>73431</v>
      </c>
      <c r="C9" s="8">
        <v>56232</v>
      </c>
      <c r="D9" s="8">
        <v>129663</v>
      </c>
    </row>
    <row r="10" spans="1:89" s="2" customFormat="1" ht="21" customHeight="1" x14ac:dyDescent="0.35">
      <c r="A10" s="6" t="s">
        <v>165</v>
      </c>
      <c r="B10" s="7">
        <v>63721</v>
      </c>
      <c r="C10" s="7">
        <v>98017</v>
      </c>
      <c r="D10" s="7">
        <v>161738</v>
      </c>
    </row>
    <row r="11" spans="1:89" s="2" customFormat="1" ht="21" customHeight="1" x14ac:dyDescent="0.35">
      <c r="A11" s="6" t="s">
        <v>166</v>
      </c>
      <c r="B11" s="8">
        <v>9054</v>
      </c>
      <c r="C11" s="8">
        <v>24193</v>
      </c>
      <c r="D11" s="8">
        <v>33247</v>
      </c>
    </row>
    <row r="12" spans="1:89" s="2" customFormat="1" ht="21" customHeight="1" x14ac:dyDescent="0.35">
      <c r="A12" s="6" t="s">
        <v>167</v>
      </c>
      <c r="B12" s="7">
        <v>3113</v>
      </c>
      <c r="C12" s="7">
        <v>3353</v>
      </c>
      <c r="D12" s="7">
        <v>6466</v>
      </c>
    </row>
    <row r="13" spans="1:89" s="2" customFormat="1" ht="21" customHeight="1" x14ac:dyDescent="0.35">
      <c r="A13" s="6" t="s">
        <v>122</v>
      </c>
      <c r="B13" s="8">
        <v>2742</v>
      </c>
      <c r="C13" s="8">
        <v>2802</v>
      </c>
      <c r="D13" s="8">
        <v>5544</v>
      </c>
    </row>
    <row r="14" spans="1:89" s="2" customFormat="1" ht="21" customHeight="1" x14ac:dyDescent="0.35">
      <c r="A14" s="9" t="s">
        <v>3</v>
      </c>
      <c r="B14" s="10">
        <v>583842</v>
      </c>
      <c r="C14" s="10">
        <v>629491</v>
      </c>
      <c r="D14" s="10">
        <v>1213333</v>
      </c>
    </row>
    <row r="15" spans="1:89" s="2" customFormat="1" ht="21" customHeight="1" x14ac:dyDescent="0.35">
      <c r="A15" s="48" t="s">
        <v>257</v>
      </c>
      <c r="B15" s="49"/>
      <c r="D15" s="31" t="s">
        <v>185</v>
      </c>
    </row>
    <row r="16" spans="1:89" s="2" customFormat="1" ht="21" customHeight="1" x14ac:dyDescent="0.35"/>
    <row r="17" spans="2:2" s="2" customFormat="1" ht="21" customHeight="1" x14ac:dyDescent="0.35"/>
    <row r="18" spans="2:2" s="2" customFormat="1" ht="21" customHeight="1" x14ac:dyDescent="0.35"/>
    <row r="19" spans="2:2" s="2" customFormat="1" ht="21" customHeight="1" x14ac:dyDescent="0.35"/>
    <row r="20" spans="2:2" s="2" customFormat="1" ht="21" customHeight="1" x14ac:dyDescent="0.35"/>
    <row r="21" spans="2:2" s="2" customFormat="1" ht="21" customHeight="1" x14ac:dyDescent="0.35"/>
    <row r="22" spans="2:2" s="2" customFormat="1" ht="21" customHeight="1" x14ac:dyDescent="0.35">
      <c r="B22" s="2" t="s">
        <v>198</v>
      </c>
    </row>
    <row r="23" spans="2:2" s="2" customFormat="1" ht="21" customHeight="1" x14ac:dyDescent="0.35"/>
    <row r="24" spans="2:2" s="2" customFormat="1" ht="21" customHeight="1" x14ac:dyDescent="0.35"/>
    <row r="25" spans="2:2" s="2" customFormat="1" ht="21" customHeight="1" x14ac:dyDescent="0.35"/>
    <row r="26" spans="2:2" s="2" customFormat="1" ht="21" customHeight="1" x14ac:dyDescent="0.35"/>
    <row r="27" spans="2:2" s="2" customFormat="1" ht="21" customHeight="1" x14ac:dyDescent="0.35"/>
    <row r="28" spans="2:2" s="2" customFormat="1" ht="21" customHeight="1" x14ac:dyDescent="0.35"/>
    <row r="29" spans="2:2" s="2" customFormat="1" x14ac:dyDescent="0.35"/>
    <row r="30" spans="2:2" s="2" customFormat="1" x14ac:dyDescent="0.35"/>
    <row r="31" spans="2:2" s="2" customFormat="1" x14ac:dyDescent="0.35"/>
    <row r="32" spans="2: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</sheetData>
  <mergeCells count="5">
    <mergeCell ref="A4:D4"/>
    <mergeCell ref="A6:A7"/>
    <mergeCell ref="B6:B7"/>
    <mergeCell ref="C6:C7"/>
    <mergeCell ref="D6:D7"/>
  </mergeCells>
  <hyperlinks>
    <hyperlink ref="D15" location="الفهرس!A1" display="الفهرس" xr:uid="{13332306-C7A1-4A0D-9F01-BA075DAFCF8F}"/>
  </hyperlinks>
  <pageMargins left="0.7" right="0.7" top="0.75" bottom="0.75" header="0.3" footer="0.3"/>
  <pageSetup paperSize="9" scale="2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4BBF-A7FB-4D4C-99D4-B54C5A1F8A43}">
  <sheetPr>
    <tabColor rgb="FF0070C0"/>
  </sheetPr>
  <dimension ref="A1:CM945"/>
  <sheetViews>
    <sheetView rightToLeft="1" zoomScaleNormal="100" zoomScaleSheetLayoutView="100" workbookViewId="0">
      <selection activeCell="B19" sqref="B19"/>
    </sheetView>
  </sheetViews>
  <sheetFormatPr defaultRowHeight="14.5" x14ac:dyDescent="0.35"/>
  <cols>
    <col min="1" max="1" width="20" customWidth="1"/>
    <col min="2" max="5" width="22.7265625" customWidth="1"/>
    <col min="6" max="6" width="22.7265625" style="2" customWidth="1"/>
    <col min="7" max="91" width="9" style="2"/>
  </cols>
  <sheetData>
    <row r="1" spans="1:91" ht="21" customHeight="1" x14ac:dyDescent="0.35">
      <c r="A1" s="1"/>
      <c r="B1" s="1"/>
      <c r="C1" s="1"/>
      <c r="D1" s="1"/>
      <c r="E1" s="1"/>
    </row>
    <row r="2" spans="1:91" ht="21" customHeight="1" x14ac:dyDescent="0.35">
      <c r="A2" s="1"/>
      <c r="B2" s="1"/>
      <c r="C2" s="1"/>
      <c r="D2" s="1"/>
      <c r="E2" s="1"/>
    </row>
    <row r="3" spans="1:91" ht="21" customHeight="1" x14ac:dyDescent="0.35">
      <c r="A3" s="1"/>
      <c r="B3" s="1"/>
      <c r="C3" s="1"/>
      <c r="D3" s="1"/>
      <c r="E3" s="1"/>
    </row>
    <row r="4" spans="1:91" ht="44.15" customHeight="1" x14ac:dyDescent="0.35">
      <c r="A4" s="73" t="s">
        <v>240</v>
      </c>
      <c r="B4" s="73"/>
      <c r="C4" s="73"/>
      <c r="D4" s="73"/>
      <c r="E4" s="73"/>
      <c r="F4" s="73"/>
    </row>
    <row r="5" spans="1:91" ht="21" customHeight="1" x14ac:dyDescent="0.35">
      <c r="A5" s="31" t="s">
        <v>128</v>
      </c>
      <c r="B5" s="3"/>
      <c r="C5" s="3"/>
      <c r="D5" s="3"/>
      <c r="E5" s="3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s="2" customFormat="1" ht="21" customHeight="1" x14ac:dyDescent="0.35">
      <c r="A6" s="63" t="s">
        <v>201</v>
      </c>
      <c r="B6" s="72" t="s">
        <v>170</v>
      </c>
      <c r="C6" s="72" t="s">
        <v>169</v>
      </c>
      <c r="D6" s="72" t="s">
        <v>168</v>
      </c>
      <c r="E6" s="72" t="s">
        <v>171</v>
      </c>
      <c r="F6" s="65" t="s">
        <v>3</v>
      </c>
    </row>
    <row r="7" spans="1:91" s="2" customFormat="1" ht="21" customHeight="1" x14ac:dyDescent="0.35">
      <c r="A7" s="64"/>
      <c r="B7" s="71"/>
      <c r="C7" s="71"/>
      <c r="D7" s="71"/>
      <c r="E7" s="71"/>
      <c r="F7" s="66"/>
    </row>
    <row r="8" spans="1:91" s="2" customFormat="1" ht="21" customHeight="1" x14ac:dyDescent="0.35">
      <c r="A8" s="6" t="s">
        <v>164</v>
      </c>
      <c r="B8" s="7">
        <v>651024</v>
      </c>
      <c r="C8" s="7">
        <v>38717</v>
      </c>
      <c r="D8" s="7">
        <v>183674</v>
      </c>
      <c r="E8" s="7">
        <v>3260</v>
      </c>
      <c r="F8" s="7">
        <f t="shared" ref="F8:F13" si="0">SUM(B8:E8)</f>
        <v>876675</v>
      </c>
    </row>
    <row r="9" spans="1:91" s="2" customFormat="1" ht="21" customHeight="1" x14ac:dyDescent="0.35">
      <c r="A9" s="6" t="s">
        <v>163</v>
      </c>
      <c r="B9" s="8">
        <v>102237</v>
      </c>
      <c r="C9" s="8">
        <v>4588</v>
      </c>
      <c r="D9" s="8">
        <v>22712</v>
      </c>
      <c r="E9" s="8">
        <v>126</v>
      </c>
      <c r="F9" s="8">
        <f t="shared" si="0"/>
        <v>129663</v>
      </c>
    </row>
    <row r="10" spans="1:91" s="2" customFormat="1" ht="21" customHeight="1" x14ac:dyDescent="0.35">
      <c r="A10" s="6" t="s">
        <v>165</v>
      </c>
      <c r="B10" s="7">
        <v>92380</v>
      </c>
      <c r="C10" s="7">
        <v>24344</v>
      </c>
      <c r="D10" s="7">
        <v>44076</v>
      </c>
      <c r="E10" s="7">
        <v>938</v>
      </c>
      <c r="F10" s="7">
        <f t="shared" si="0"/>
        <v>161738</v>
      </c>
    </row>
    <row r="11" spans="1:91" s="2" customFormat="1" ht="21" customHeight="1" x14ac:dyDescent="0.35">
      <c r="A11" s="6" t="s">
        <v>166</v>
      </c>
      <c r="B11" s="8">
        <v>13805</v>
      </c>
      <c r="C11" s="8">
        <v>3345</v>
      </c>
      <c r="D11" s="8">
        <v>14380</v>
      </c>
      <c r="E11" s="8">
        <v>1717</v>
      </c>
      <c r="F11" s="8">
        <f t="shared" si="0"/>
        <v>33247</v>
      </c>
    </row>
    <row r="12" spans="1:91" s="2" customFormat="1" ht="21" customHeight="1" x14ac:dyDescent="0.35">
      <c r="A12" s="6" t="s">
        <v>167</v>
      </c>
      <c r="B12" s="7">
        <v>4864</v>
      </c>
      <c r="C12" s="7">
        <v>373</v>
      </c>
      <c r="D12" s="7">
        <v>1229</v>
      </c>
      <c r="E12" s="7">
        <v>0</v>
      </c>
      <c r="F12" s="7">
        <f t="shared" si="0"/>
        <v>6466</v>
      </c>
    </row>
    <row r="13" spans="1:91" s="2" customFormat="1" ht="21" customHeight="1" x14ac:dyDescent="0.35">
      <c r="A13" s="6" t="s">
        <v>122</v>
      </c>
      <c r="B13" s="8">
        <v>3853</v>
      </c>
      <c r="C13" s="8">
        <v>795</v>
      </c>
      <c r="D13" s="8">
        <v>761</v>
      </c>
      <c r="E13" s="8">
        <v>135</v>
      </c>
      <c r="F13" s="8">
        <f t="shared" si="0"/>
        <v>5544</v>
      </c>
    </row>
    <row r="14" spans="1:91" s="2" customFormat="1" ht="21" customHeight="1" x14ac:dyDescent="0.35">
      <c r="A14" s="9" t="s">
        <v>3</v>
      </c>
      <c r="B14" s="10">
        <f>SUM(B8:B13)</f>
        <v>868163</v>
      </c>
      <c r="C14" s="10">
        <f>SUM(C8:C13)</f>
        <v>72162</v>
      </c>
      <c r="D14" s="10">
        <f>SUM(D8:D13)</f>
        <v>266832</v>
      </c>
      <c r="E14" s="10">
        <f>SUM(E8:E13)</f>
        <v>6176</v>
      </c>
      <c r="F14" s="10">
        <f>SUM(F8:F13)</f>
        <v>1213333</v>
      </c>
    </row>
    <row r="15" spans="1:91" s="2" customFormat="1" ht="21" customHeight="1" x14ac:dyDescent="0.35">
      <c r="A15" s="48" t="s">
        <v>257</v>
      </c>
      <c r="B15" s="49"/>
      <c r="F15" s="31" t="s">
        <v>185</v>
      </c>
    </row>
    <row r="16" spans="1:91" s="2" customFormat="1" ht="21" customHeight="1" x14ac:dyDescent="0.35"/>
    <row r="17" spans="2:2" s="2" customFormat="1" ht="21" customHeight="1" x14ac:dyDescent="0.35"/>
    <row r="18" spans="2:2" s="2" customFormat="1" ht="21" customHeight="1" x14ac:dyDescent="0.35"/>
    <row r="19" spans="2:2" s="2" customFormat="1" ht="21" customHeight="1" x14ac:dyDescent="0.35"/>
    <row r="20" spans="2:2" s="2" customFormat="1" ht="21" customHeight="1" x14ac:dyDescent="0.35"/>
    <row r="21" spans="2:2" s="2" customFormat="1" ht="21" customHeight="1" x14ac:dyDescent="0.35"/>
    <row r="22" spans="2:2" s="2" customFormat="1" ht="21" customHeight="1" x14ac:dyDescent="0.35">
      <c r="B22" s="2" t="s">
        <v>198</v>
      </c>
    </row>
    <row r="23" spans="2:2" s="2" customFormat="1" ht="21" customHeight="1" x14ac:dyDescent="0.35"/>
    <row r="24" spans="2:2" s="2" customFormat="1" ht="21" customHeight="1" x14ac:dyDescent="0.35"/>
    <row r="25" spans="2:2" s="2" customFormat="1" ht="21" customHeight="1" x14ac:dyDescent="0.35"/>
    <row r="26" spans="2:2" s="2" customFormat="1" ht="21" customHeight="1" x14ac:dyDescent="0.35"/>
    <row r="27" spans="2:2" s="2" customFormat="1" ht="21" customHeight="1" x14ac:dyDescent="0.35"/>
    <row r="28" spans="2:2" s="2" customFormat="1" ht="21" customHeight="1" x14ac:dyDescent="0.35"/>
    <row r="29" spans="2:2" s="2" customFormat="1" x14ac:dyDescent="0.35"/>
    <row r="30" spans="2:2" s="2" customFormat="1" x14ac:dyDescent="0.35"/>
    <row r="31" spans="2:2" s="2" customFormat="1" x14ac:dyDescent="0.35"/>
    <row r="32" spans="2: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</sheetData>
  <mergeCells count="7">
    <mergeCell ref="A4:F4"/>
    <mergeCell ref="F6:F7"/>
    <mergeCell ref="A6:A7"/>
    <mergeCell ref="B6:B7"/>
    <mergeCell ref="C6:C7"/>
    <mergeCell ref="D6:D7"/>
    <mergeCell ref="E6:E7"/>
  </mergeCells>
  <hyperlinks>
    <hyperlink ref="F15" location="الفهرس!A1" display="الفهرس" xr:uid="{2A8D1BA1-F700-41EB-95A2-536B04B0AA5D}"/>
  </hyperlinks>
  <pageMargins left="0.7" right="0.7" top="0.75" bottom="0.75" header="0.3" footer="0.3"/>
  <pageSetup paperSize="9" scale="2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B316-8485-40B0-95B5-25B6D5F268F6}">
  <sheetPr>
    <tabColor theme="4" tint="-0.249977111117893"/>
  </sheetPr>
  <dimension ref="A1:CC910"/>
  <sheetViews>
    <sheetView rightToLeft="1" topLeftCell="A3" zoomScaleNormal="100" zoomScaleSheetLayoutView="100" workbookViewId="0">
      <selection activeCell="A15" sqref="A15:C15"/>
    </sheetView>
  </sheetViews>
  <sheetFormatPr defaultRowHeight="14.5" x14ac:dyDescent="0.35"/>
  <cols>
    <col min="1" max="1" width="20" customWidth="1"/>
    <col min="2" max="5" width="13.90625" customWidth="1"/>
    <col min="6" max="10" width="13.90625" style="2" customWidth="1"/>
    <col min="11" max="81" width="9" style="2"/>
  </cols>
  <sheetData>
    <row r="1" spans="1:10" ht="21" customHeight="1" x14ac:dyDescent="0.35">
      <c r="A1" s="1"/>
      <c r="B1" s="1"/>
      <c r="C1" s="1"/>
      <c r="D1" s="2"/>
      <c r="E1" s="1"/>
    </row>
    <row r="2" spans="1:10" ht="21" customHeight="1" x14ac:dyDescent="0.35">
      <c r="A2" s="1"/>
      <c r="B2" s="1"/>
      <c r="C2" s="1"/>
      <c r="D2" s="2"/>
      <c r="E2" s="1"/>
    </row>
    <row r="3" spans="1:10" ht="21" customHeight="1" x14ac:dyDescent="0.35">
      <c r="A3" s="1"/>
      <c r="B3" s="1"/>
      <c r="C3" s="1"/>
      <c r="D3" s="2"/>
      <c r="E3" s="1"/>
    </row>
    <row r="4" spans="1:10" ht="44.15" customHeight="1" x14ac:dyDescent="0.35">
      <c r="A4" s="62" t="s">
        <v>215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s="2" customFormat="1" ht="21" customHeight="1" x14ac:dyDescent="0.35">
      <c r="A5" s="31" t="s">
        <v>129</v>
      </c>
      <c r="B5" s="20"/>
      <c r="C5" s="20"/>
    </row>
    <row r="6" spans="1:10" s="2" customFormat="1" ht="21" customHeight="1" x14ac:dyDescent="0.35">
      <c r="A6" s="63" t="s">
        <v>27</v>
      </c>
      <c r="B6" s="69" t="s">
        <v>1</v>
      </c>
      <c r="C6" s="70"/>
      <c r="D6" s="71"/>
      <c r="E6" s="69" t="s">
        <v>2</v>
      </c>
      <c r="F6" s="70"/>
      <c r="G6" s="71"/>
      <c r="H6" s="69" t="s">
        <v>265</v>
      </c>
      <c r="I6" s="70"/>
      <c r="J6" s="71"/>
    </row>
    <row r="7" spans="1:10" s="2" customFormat="1" ht="21" customHeight="1" x14ac:dyDescent="0.35">
      <c r="A7" s="64"/>
      <c r="B7" s="4" t="s">
        <v>4</v>
      </c>
      <c r="C7" s="5" t="s">
        <v>5</v>
      </c>
      <c r="D7" s="5" t="s">
        <v>3</v>
      </c>
      <c r="E7" s="4" t="s">
        <v>4</v>
      </c>
      <c r="F7" s="5" t="s">
        <v>6</v>
      </c>
      <c r="G7" s="5" t="s">
        <v>3</v>
      </c>
      <c r="H7" s="4" t="s">
        <v>4</v>
      </c>
      <c r="I7" s="5" t="s">
        <v>6</v>
      </c>
      <c r="J7" s="5" t="s">
        <v>3</v>
      </c>
    </row>
    <row r="8" spans="1:10" s="2" customFormat="1" ht="21" customHeight="1" x14ac:dyDescent="0.35">
      <c r="A8" s="6" t="s">
        <v>28</v>
      </c>
      <c r="B8" s="41">
        <v>16.899999999999999</v>
      </c>
      <c r="C8" s="41">
        <v>48.2</v>
      </c>
      <c r="D8" s="41">
        <v>33.1</v>
      </c>
      <c r="E8" s="41">
        <v>19.600000000000001</v>
      </c>
      <c r="F8" s="41">
        <v>35.9</v>
      </c>
      <c r="G8" s="41">
        <v>23.3</v>
      </c>
      <c r="H8" s="41">
        <v>18.100000000000001</v>
      </c>
      <c r="I8" s="41">
        <v>46.1</v>
      </c>
      <c r="J8" s="41">
        <v>30.1</v>
      </c>
    </row>
    <row r="9" spans="1:10" s="2" customFormat="1" ht="21" customHeight="1" x14ac:dyDescent="0.35">
      <c r="A9" s="6" t="s">
        <v>29</v>
      </c>
      <c r="B9" s="42">
        <v>22.5</v>
      </c>
      <c r="C9" s="42">
        <v>22.2</v>
      </c>
      <c r="D9" s="42">
        <v>22.3</v>
      </c>
      <c r="E9" s="42">
        <v>14</v>
      </c>
      <c r="F9" s="42">
        <v>13.7</v>
      </c>
      <c r="G9" s="42">
        <v>13.9</v>
      </c>
      <c r="H9" s="42">
        <v>18.899999999999999</v>
      </c>
      <c r="I9" s="42">
        <v>20.8</v>
      </c>
      <c r="J9" s="42">
        <v>19.600000000000001</v>
      </c>
    </row>
    <row r="10" spans="1:10" s="2" customFormat="1" ht="21" customHeight="1" x14ac:dyDescent="0.35">
      <c r="A10" s="6" t="s">
        <v>30</v>
      </c>
      <c r="B10" s="41">
        <v>15.1</v>
      </c>
      <c r="C10" s="41">
        <v>10</v>
      </c>
      <c r="D10" s="41">
        <v>12.4</v>
      </c>
      <c r="E10" s="41">
        <v>14.2</v>
      </c>
      <c r="F10" s="41">
        <v>13.8</v>
      </c>
      <c r="G10" s="41">
        <v>14.1</v>
      </c>
      <c r="H10" s="41">
        <v>14.7</v>
      </c>
      <c r="I10" s="41">
        <v>10.7</v>
      </c>
      <c r="J10" s="41">
        <v>13</v>
      </c>
    </row>
    <row r="11" spans="1:10" s="2" customFormat="1" ht="21" customHeight="1" x14ac:dyDescent="0.35">
      <c r="A11" s="6" t="s">
        <v>31</v>
      </c>
      <c r="B11" s="42">
        <v>18.7</v>
      </c>
      <c r="C11" s="42">
        <v>9.5</v>
      </c>
      <c r="D11" s="42">
        <v>14</v>
      </c>
      <c r="E11" s="42">
        <v>22.7</v>
      </c>
      <c r="F11" s="42">
        <v>19.3</v>
      </c>
      <c r="G11" s="42">
        <v>21.9</v>
      </c>
      <c r="H11" s="42">
        <v>20.399999999999999</v>
      </c>
      <c r="I11" s="42">
        <v>11.2</v>
      </c>
      <c r="J11" s="42">
        <v>16.399999999999999</v>
      </c>
    </row>
    <row r="12" spans="1:10" s="2" customFormat="1" ht="21" customHeight="1" x14ac:dyDescent="0.35">
      <c r="A12" s="6" t="s">
        <v>212</v>
      </c>
      <c r="B12" s="41">
        <v>5.4</v>
      </c>
      <c r="C12" s="41">
        <v>1.7</v>
      </c>
      <c r="D12" s="41">
        <v>3.5</v>
      </c>
      <c r="E12" s="41">
        <v>4.3</v>
      </c>
      <c r="F12" s="41">
        <v>2</v>
      </c>
      <c r="G12" s="41">
        <v>3.8</v>
      </c>
      <c r="H12" s="41">
        <v>4.9000000000000004</v>
      </c>
      <c r="I12" s="41">
        <v>1.7</v>
      </c>
      <c r="J12" s="41">
        <v>3.6</v>
      </c>
    </row>
    <row r="13" spans="1:10" s="2" customFormat="1" ht="21" customHeight="1" x14ac:dyDescent="0.35">
      <c r="A13" s="6" t="s">
        <v>213</v>
      </c>
      <c r="B13" s="42">
        <v>21.4</v>
      </c>
      <c r="C13" s="42">
        <v>8.4</v>
      </c>
      <c r="D13" s="42">
        <v>14.7</v>
      </c>
      <c r="E13" s="42">
        <v>25.2</v>
      </c>
      <c r="F13" s="42">
        <v>15.3</v>
      </c>
      <c r="G13" s="42">
        <v>23</v>
      </c>
      <c r="H13" s="42">
        <v>23</v>
      </c>
      <c r="I13" s="42">
        <v>9.5</v>
      </c>
      <c r="J13" s="42">
        <v>17.3</v>
      </c>
    </row>
    <row r="14" spans="1:10" s="2" customFormat="1" ht="21" customHeight="1" x14ac:dyDescent="0.35">
      <c r="A14" s="6" t="s">
        <v>3</v>
      </c>
      <c r="B14" s="10">
        <f t="shared" ref="B14:G14" si="0">SUM(B8:B13)</f>
        <v>100</v>
      </c>
      <c r="C14" s="10">
        <f t="shared" si="0"/>
        <v>100.00000000000001</v>
      </c>
      <c r="D14" s="10">
        <f t="shared" si="0"/>
        <v>100.00000000000001</v>
      </c>
      <c r="E14" s="10">
        <f t="shared" si="0"/>
        <v>100</v>
      </c>
      <c r="F14" s="10">
        <f t="shared" si="0"/>
        <v>99.999999999999986</v>
      </c>
      <c r="G14" s="10">
        <f t="shared" si="0"/>
        <v>100</v>
      </c>
      <c r="H14" s="10">
        <f t="shared" ref="H14:J14" si="1">SUM(H8:H13)</f>
        <v>100</v>
      </c>
      <c r="I14" s="10">
        <f t="shared" si="1"/>
        <v>100.00000000000001</v>
      </c>
      <c r="J14" s="10">
        <f t="shared" si="1"/>
        <v>99.999999999999986</v>
      </c>
    </row>
    <row r="15" spans="1:10" s="2" customFormat="1" ht="21" customHeight="1" x14ac:dyDescent="0.35">
      <c r="A15" s="74" t="s">
        <v>257</v>
      </c>
      <c r="B15" s="75"/>
      <c r="C15" s="75"/>
      <c r="G15" s="31"/>
      <c r="J15" s="31" t="s">
        <v>185</v>
      </c>
    </row>
    <row r="16" spans="1:10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</sheetData>
  <mergeCells count="6">
    <mergeCell ref="A15:C15"/>
    <mergeCell ref="H6:J6"/>
    <mergeCell ref="A4:J4"/>
    <mergeCell ref="A6:A7"/>
    <mergeCell ref="B6:D6"/>
    <mergeCell ref="E6:G6"/>
  </mergeCells>
  <hyperlinks>
    <hyperlink ref="J15" location="الفهرس!A1" display="الفهرس" xr:uid="{42D39BE5-F845-4D02-B0B9-642C1AB5E8A1}"/>
  </hyperlinks>
  <pageMargins left="0.7" right="0.7" top="0.75" bottom="0.75" header="0.3" footer="0.3"/>
  <pageSetup paperSize="9" scale="2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B04A-C55A-4550-A448-A4E34A4C3BEB}">
  <sheetPr>
    <tabColor rgb="FF0070C0"/>
  </sheetPr>
  <dimension ref="A1:CL913"/>
  <sheetViews>
    <sheetView rightToLeft="1" zoomScaleNormal="100" zoomScaleSheetLayoutView="100" workbookViewId="0">
      <selection activeCell="A11" sqref="A11:C11"/>
    </sheetView>
  </sheetViews>
  <sheetFormatPr defaultRowHeight="14.5" x14ac:dyDescent="0.35"/>
  <cols>
    <col min="1" max="1" width="16.90625" customWidth="1"/>
    <col min="2" max="2" width="20" customWidth="1"/>
    <col min="3" max="5" width="22.7265625" customWidth="1"/>
    <col min="6" max="90" width="9" style="2"/>
  </cols>
  <sheetData>
    <row r="1" spans="1:5" ht="21" customHeight="1" x14ac:dyDescent="0.35">
      <c r="A1" s="2"/>
      <c r="B1" s="1"/>
      <c r="C1" s="1"/>
      <c r="D1" s="1"/>
      <c r="E1" s="1"/>
    </row>
    <row r="2" spans="1:5" ht="21" customHeight="1" x14ac:dyDescent="0.35">
      <c r="A2" s="2"/>
      <c r="B2" s="1"/>
      <c r="C2" s="1"/>
      <c r="D2" s="1"/>
      <c r="E2" s="1"/>
    </row>
    <row r="3" spans="1:5" ht="21" customHeight="1" x14ac:dyDescent="0.35">
      <c r="A3" s="2"/>
      <c r="B3" s="1"/>
      <c r="C3" s="1"/>
      <c r="D3" s="1"/>
      <c r="E3" s="1"/>
    </row>
    <row r="4" spans="1:5" ht="44.15" customHeight="1" x14ac:dyDescent="0.35">
      <c r="A4" s="78" t="s">
        <v>216</v>
      </c>
      <c r="B4" s="78"/>
      <c r="C4" s="78"/>
      <c r="D4" s="78"/>
      <c r="E4" s="25"/>
    </row>
    <row r="5" spans="1:5" s="2" customFormat="1" ht="20.25" customHeight="1" x14ac:dyDescent="0.35">
      <c r="A5" s="35" t="s">
        <v>130</v>
      </c>
      <c r="B5" s="81"/>
      <c r="C5" s="81"/>
      <c r="D5" s="81"/>
      <c r="E5" s="81"/>
    </row>
    <row r="6" spans="1:5" s="2" customFormat="1" ht="21" customHeight="1" x14ac:dyDescent="0.35">
      <c r="A6" s="72" t="s">
        <v>261</v>
      </c>
      <c r="B6" s="67" t="s">
        <v>4</v>
      </c>
      <c r="C6" s="65" t="s">
        <v>5</v>
      </c>
      <c r="D6" s="79" t="s">
        <v>57</v>
      </c>
    </row>
    <row r="7" spans="1:5" s="2" customFormat="1" ht="21" customHeight="1" x14ac:dyDescent="0.35">
      <c r="A7" s="72"/>
      <c r="B7" s="68"/>
      <c r="C7" s="66"/>
      <c r="D7" s="80"/>
    </row>
    <row r="8" spans="1:5" s="2" customFormat="1" ht="21" customHeight="1" x14ac:dyDescent="0.35">
      <c r="A8" s="6" t="s">
        <v>32</v>
      </c>
      <c r="B8" s="37">
        <v>66.8</v>
      </c>
      <c r="C8" s="37">
        <v>33.200000000000003</v>
      </c>
      <c r="D8" s="37">
        <v>49.4</v>
      </c>
    </row>
    <row r="9" spans="1:5" s="2" customFormat="1" ht="21" customHeight="1" x14ac:dyDescent="0.35">
      <c r="A9" s="6" t="s">
        <v>33</v>
      </c>
      <c r="B9" s="38">
        <v>22.2</v>
      </c>
      <c r="C9" s="38">
        <v>30.5</v>
      </c>
      <c r="D9" s="38">
        <v>26.5</v>
      </c>
    </row>
    <row r="10" spans="1:5" s="2" customFormat="1" ht="21" customHeight="1" x14ac:dyDescent="0.35">
      <c r="A10" s="76"/>
      <c r="B10" s="76"/>
      <c r="C10" s="76"/>
      <c r="D10" s="77"/>
    </row>
    <row r="11" spans="1:5" s="2" customFormat="1" ht="21" customHeight="1" x14ac:dyDescent="0.35">
      <c r="A11" s="47" t="s">
        <v>257</v>
      </c>
      <c r="B11" s="32"/>
      <c r="C11" s="53"/>
      <c r="D11" s="31" t="s">
        <v>185</v>
      </c>
    </row>
    <row r="12" spans="1:5" s="2" customFormat="1" ht="21" customHeight="1" x14ac:dyDescent="0.35"/>
    <row r="13" spans="1:5" s="2" customFormat="1" x14ac:dyDescent="0.35"/>
    <row r="14" spans="1:5" s="2" customFormat="1" x14ac:dyDescent="0.35"/>
    <row r="15" spans="1:5" s="2" customFormat="1" x14ac:dyDescent="0.35"/>
    <row r="16" spans="1:5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pans="3:5" s="2" customFormat="1" x14ac:dyDescent="0.35"/>
    <row r="898" spans="3:5" s="2" customFormat="1" x14ac:dyDescent="0.35"/>
    <row r="899" spans="3:5" s="2" customFormat="1" x14ac:dyDescent="0.35"/>
    <row r="900" spans="3:5" s="2" customFormat="1" x14ac:dyDescent="0.35"/>
    <row r="901" spans="3:5" s="2" customFormat="1" x14ac:dyDescent="0.35"/>
    <row r="902" spans="3:5" s="2" customFormat="1" x14ac:dyDescent="0.35"/>
    <row r="903" spans="3:5" s="2" customFormat="1" x14ac:dyDescent="0.35"/>
    <row r="904" spans="3:5" s="2" customFormat="1" x14ac:dyDescent="0.35"/>
    <row r="905" spans="3:5" s="2" customFormat="1" x14ac:dyDescent="0.35"/>
    <row r="906" spans="3:5" s="2" customFormat="1" x14ac:dyDescent="0.35"/>
    <row r="907" spans="3:5" s="2" customFormat="1" x14ac:dyDescent="0.35"/>
    <row r="908" spans="3:5" s="2" customFormat="1" x14ac:dyDescent="0.35"/>
    <row r="909" spans="3:5" s="2" customFormat="1" x14ac:dyDescent="0.35"/>
    <row r="910" spans="3:5" s="2" customFormat="1" x14ac:dyDescent="0.35">
      <c r="C910"/>
      <c r="D910"/>
      <c r="E910"/>
    </row>
    <row r="911" spans="3:5" s="2" customFormat="1" x14ac:dyDescent="0.35">
      <c r="C911"/>
      <c r="D911"/>
      <c r="E911"/>
    </row>
    <row r="912" spans="3:5" s="2" customFormat="1" x14ac:dyDescent="0.35">
      <c r="C912"/>
      <c r="D912"/>
      <c r="E912"/>
    </row>
    <row r="913" spans="3:5" s="2" customFormat="1" x14ac:dyDescent="0.35">
      <c r="C913"/>
      <c r="D913"/>
      <c r="E913"/>
    </row>
  </sheetData>
  <mergeCells count="7">
    <mergeCell ref="A10:D10"/>
    <mergeCell ref="A4:D4"/>
    <mergeCell ref="B6:B7"/>
    <mergeCell ref="C6:C7"/>
    <mergeCell ref="D6:D7"/>
    <mergeCell ref="B5:E5"/>
    <mergeCell ref="A6:A7"/>
  </mergeCells>
  <hyperlinks>
    <hyperlink ref="D11" location="الفهرس!A1" display="الفهرس" xr:uid="{1DF6C0FF-228A-4ACC-8A7D-F2E9644E667C}"/>
  </hyperlinks>
  <pageMargins left="0.7" right="0.7" top="0.75" bottom="0.75" header="0.3" footer="0.3"/>
  <pageSetup paperSize="9" scale="2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0092-1952-4978-BE68-8DC849A8FC91}">
  <sheetPr>
    <tabColor rgb="FF0070C0"/>
  </sheetPr>
  <dimension ref="A1:CL938"/>
  <sheetViews>
    <sheetView rightToLeft="1" topLeftCell="A4" zoomScaleNormal="100" zoomScaleSheetLayoutView="100" workbookViewId="0">
      <selection activeCell="A14" sqref="A14:C14"/>
    </sheetView>
  </sheetViews>
  <sheetFormatPr defaultRowHeight="14.5" x14ac:dyDescent="0.35"/>
  <cols>
    <col min="1" max="1" width="20" customWidth="1"/>
    <col min="2" max="5" width="14.08984375" customWidth="1"/>
    <col min="6" max="10" width="14.08984375" style="2" customWidth="1"/>
    <col min="11" max="90" width="9" style="2"/>
  </cols>
  <sheetData>
    <row r="1" spans="1:10" ht="21" customHeight="1" x14ac:dyDescent="0.35">
      <c r="A1" s="1"/>
      <c r="B1" s="1"/>
      <c r="C1" s="1"/>
      <c r="D1" s="2"/>
      <c r="E1" s="1"/>
    </row>
    <row r="2" spans="1:10" ht="21" customHeight="1" x14ac:dyDescent="0.35">
      <c r="A2" s="1"/>
      <c r="B2" s="1"/>
      <c r="C2" s="1"/>
      <c r="D2" s="2"/>
      <c r="E2" s="1"/>
    </row>
    <row r="3" spans="1:10" ht="21" customHeight="1" x14ac:dyDescent="0.35">
      <c r="A3" s="1"/>
      <c r="B3" s="1"/>
      <c r="C3" s="1"/>
      <c r="D3" s="2"/>
      <c r="E3" s="1"/>
    </row>
    <row r="4" spans="1:10" ht="44.15" customHeight="1" x14ac:dyDescent="0.35">
      <c r="A4" s="62" t="s">
        <v>217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s="2" customFormat="1" ht="21" customHeight="1" x14ac:dyDescent="0.35">
      <c r="A5" s="31" t="s">
        <v>131</v>
      </c>
      <c r="B5" s="22"/>
      <c r="C5" s="20"/>
    </row>
    <row r="6" spans="1:10" s="2" customFormat="1" ht="21" customHeight="1" x14ac:dyDescent="0.35">
      <c r="A6" s="63" t="s">
        <v>34</v>
      </c>
      <c r="B6" s="69" t="s">
        <v>1</v>
      </c>
      <c r="C6" s="70"/>
      <c r="D6" s="71"/>
      <c r="E6" s="69" t="s">
        <v>2</v>
      </c>
      <c r="F6" s="70"/>
      <c r="G6" s="71"/>
      <c r="H6" s="69" t="s">
        <v>265</v>
      </c>
      <c r="I6" s="70"/>
      <c r="J6" s="71"/>
    </row>
    <row r="7" spans="1:10" s="2" customFormat="1" ht="21" customHeight="1" x14ac:dyDescent="0.35">
      <c r="A7" s="64"/>
      <c r="B7" s="4" t="s">
        <v>4</v>
      </c>
      <c r="C7" s="5" t="s">
        <v>5</v>
      </c>
      <c r="D7" s="5" t="s">
        <v>3</v>
      </c>
      <c r="E7" s="4" t="s">
        <v>4</v>
      </c>
      <c r="F7" s="5" t="s">
        <v>6</v>
      </c>
      <c r="G7" s="5" t="s">
        <v>3</v>
      </c>
      <c r="H7" s="4" t="s">
        <v>4</v>
      </c>
      <c r="I7" s="5" t="s">
        <v>6</v>
      </c>
      <c r="J7" s="5" t="s">
        <v>3</v>
      </c>
    </row>
    <row r="8" spans="1:10" s="2" customFormat="1" ht="21" customHeight="1" x14ac:dyDescent="0.35">
      <c r="A8" s="6" t="s">
        <v>210</v>
      </c>
      <c r="B8" s="41">
        <v>1.5</v>
      </c>
      <c r="C8" s="41">
        <v>0.7</v>
      </c>
      <c r="D8" s="41">
        <v>1.1000000000000001</v>
      </c>
      <c r="E8" s="41">
        <v>73.5</v>
      </c>
      <c r="F8" s="41">
        <v>12.5</v>
      </c>
      <c r="G8" s="41">
        <v>59.9</v>
      </c>
      <c r="H8" s="41">
        <v>31.8</v>
      </c>
      <c r="I8" s="41">
        <v>2.6</v>
      </c>
      <c r="J8" s="41">
        <v>19.3</v>
      </c>
    </row>
    <row r="9" spans="1:10" s="2" customFormat="1" ht="21" customHeight="1" x14ac:dyDescent="0.35">
      <c r="A9" s="6" t="s">
        <v>211</v>
      </c>
      <c r="B9" s="42">
        <v>3.1</v>
      </c>
      <c r="C9" s="42">
        <v>1.2</v>
      </c>
      <c r="D9" s="42">
        <v>2.1</v>
      </c>
      <c r="E9" s="42">
        <v>7.3</v>
      </c>
      <c r="F9" s="42">
        <v>1.6</v>
      </c>
      <c r="G9" s="42">
        <v>6</v>
      </c>
      <c r="H9" s="42">
        <v>4.9000000000000004</v>
      </c>
      <c r="I9" s="42">
        <v>1.2</v>
      </c>
      <c r="J9" s="42">
        <v>3.3</v>
      </c>
    </row>
    <row r="10" spans="1:10" s="2" customFormat="1" ht="21" customHeight="1" x14ac:dyDescent="0.35">
      <c r="A10" s="6" t="s">
        <v>37</v>
      </c>
      <c r="B10" s="41">
        <v>82</v>
      </c>
      <c r="C10" s="41">
        <v>12.9</v>
      </c>
      <c r="D10" s="41">
        <v>46.2</v>
      </c>
      <c r="E10" s="41">
        <v>0.8</v>
      </c>
      <c r="F10" s="41">
        <v>0.2</v>
      </c>
      <c r="G10" s="41">
        <v>0.7</v>
      </c>
      <c r="H10" s="41">
        <v>47.9</v>
      </c>
      <c r="I10" s="41">
        <v>10.9</v>
      </c>
      <c r="J10" s="41">
        <v>32</v>
      </c>
    </row>
    <row r="11" spans="1:10" s="2" customFormat="1" ht="21" customHeight="1" x14ac:dyDescent="0.35">
      <c r="A11" s="6" t="s">
        <v>35</v>
      </c>
      <c r="B11" s="42">
        <v>11</v>
      </c>
      <c r="C11" s="42">
        <v>74.900000000000006</v>
      </c>
      <c r="D11" s="42">
        <v>44.1</v>
      </c>
      <c r="E11" s="42">
        <v>16.7</v>
      </c>
      <c r="F11" s="42">
        <v>78.2</v>
      </c>
      <c r="G11" s="42">
        <v>30.4</v>
      </c>
      <c r="H11" s="42">
        <v>13.3</v>
      </c>
      <c r="I11" s="42">
        <v>75.400000000000006</v>
      </c>
      <c r="J11" s="42">
        <v>39.9</v>
      </c>
    </row>
    <row r="12" spans="1:10" s="2" customFormat="1" ht="21" customHeight="1" x14ac:dyDescent="0.35">
      <c r="A12" s="6" t="s">
        <v>36</v>
      </c>
      <c r="B12" s="41">
        <v>2.4</v>
      </c>
      <c r="C12" s="41">
        <v>10.3</v>
      </c>
      <c r="D12" s="41">
        <v>6.5</v>
      </c>
      <c r="E12" s="41">
        <v>1.7</v>
      </c>
      <c r="F12" s="41">
        <v>7.5</v>
      </c>
      <c r="G12" s="41">
        <v>3</v>
      </c>
      <c r="H12" s="41">
        <v>2.1</v>
      </c>
      <c r="I12" s="41">
        <v>9.9</v>
      </c>
      <c r="J12" s="41">
        <v>5.5</v>
      </c>
    </row>
    <row r="13" spans="1:10" s="2" customFormat="1" ht="21" customHeight="1" x14ac:dyDescent="0.35">
      <c r="A13" s="6" t="s">
        <v>3</v>
      </c>
      <c r="B13" s="10">
        <f t="shared" ref="B13:G13" si="0">SUM(B8:B12)</f>
        <v>100</v>
      </c>
      <c r="C13" s="10">
        <f t="shared" si="0"/>
        <v>100</v>
      </c>
      <c r="D13" s="10">
        <f t="shared" si="0"/>
        <v>100</v>
      </c>
      <c r="E13" s="10">
        <f t="shared" si="0"/>
        <v>100</v>
      </c>
      <c r="F13" s="10">
        <f t="shared" si="0"/>
        <v>100</v>
      </c>
      <c r="G13" s="10">
        <f t="shared" si="0"/>
        <v>100</v>
      </c>
      <c r="H13" s="10">
        <f t="shared" ref="H13:J13" si="1">SUM(H8:H12)</f>
        <v>99.999999999999986</v>
      </c>
      <c r="I13" s="10">
        <f t="shared" si="1"/>
        <v>100.00000000000001</v>
      </c>
      <c r="J13" s="10">
        <f t="shared" si="1"/>
        <v>100</v>
      </c>
    </row>
    <row r="14" spans="1:10" s="2" customFormat="1" ht="21" customHeight="1" x14ac:dyDescent="0.35">
      <c r="A14" s="82" t="s">
        <v>257</v>
      </c>
      <c r="B14" s="83"/>
      <c r="C14" s="83"/>
      <c r="G14" s="31"/>
      <c r="J14" s="31" t="s">
        <v>185</v>
      </c>
    </row>
    <row r="15" spans="1:10" s="2" customFormat="1" ht="21" customHeight="1" x14ac:dyDescent="0.35"/>
    <row r="16" spans="1:10" s="2" customFormat="1" ht="21" customHeight="1" x14ac:dyDescent="0.35"/>
    <row r="17" s="2" customFormat="1" ht="21" customHeight="1" x14ac:dyDescent="0.35"/>
    <row r="18" s="2" customFormat="1" ht="21" customHeight="1" x14ac:dyDescent="0.35"/>
    <row r="19" s="2" customFormat="1" ht="21" customHeight="1" x14ac:dyDescent="0.35"/>
    <row r="20" s="2" customFormat="1" ht="21" customHeight="1" x14ac:dyDescent="0.35"/>
    <row r="21" s="2" customFormat="1" ht="21" customHeigh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</sheetData>
  <mergeCells count="6">
    <mergeCell ref="A14:C14"/>
    <mergeCell ref="H6:J6"/>
    <mergeCell ref="A4:J4"/>
    <mergeCell ref="A6:A7"/>
    <mergeCell ref="B6:D6"/>
    <mergeCell ref="E6:G6"/>
  </mergeCells>
  <hyperlinks>
    <hyperlink ref="J14" location="الفهرس!A1" display="الفهرس" xr:uid="{F9E298F3-5C31-4B85-B618-68B5443F97E0}"/>
  </hyperlinks>
  <pageMargins left="0.7" right="0.7" top="0.75" bottom="0.75" header="0.3" footer="0.3"/>
  <pageSetup paperSize="9"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34</vt:i4>
      </vt:variant>
    </vt:vector>
  </HeadingPairs>
  <TitlesOfParts>
    <vt:vector size="70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Talal</dc:creator>
  <cp:lastModifiedBy>طلال الحربي - Talal Alharbi</cp:lastModifiedBy>
  <dcterms:created xsi:type="dcterms:W3CDTF">2015-06-05T18:17:20Z</dcterms:created>
  <dcterms:modified xsi:type="dcterms:W3CDTF">2025-10-29T08:39:08Z</dcterms:modified>
</cp:coreProperties>
</file>